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1926\"/>
    </mc:Choice>
  </mc:AlternateContent>
  <xr:revisionPtr revIDLastSave="0" documentId="8_{931EAF70-097F-4ACA-9135-A362408BED5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" i="9" l="1"/>
  <c r="K56" i="9" s="1"/>
  <c r="J55" i="9"/>
  <c r="J56" i="9" s="1"/>
  <c r="I55" i="9"/>
  <c r="I56" i="9" s="1"/>
  <c r="G56" i="9"/>
  <c r="G55" i="9"/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<sst xmlns="http://schemas.openxmlformats.org/spreadsheetml/2006/main" count="26742" uniqueCount="3430">
  <si>
    <t>viernes, 15 de Mayo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</si>
  <si>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</si>
  <si>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</si>
  <si>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</si>
  <si>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</si>
  <si>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</si>
  <si>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</si>
  <si>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</si>
  <si>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</si>
  <si>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</si>
  <si>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</si>
  <si>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</si>
  <si>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</si>
  <si>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</si>
  <si>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ELECTRO ORIENTE</t>
  </si>
  <si>
    <t>BELAUNDE TERRY - TARAPOTO</t>
  </si>
  <si>
    <t xml:space="preserve">LINEA DE TRANSMISION          </t>
  </si>
  <si>
    <t>L-1018</t>
  </si>
  <si>
    <t>15/05/2026 14:09:00</t>
  </si>
  <si>
    <t>15/05/2026 16:59:00</t>
  </si>
  <si>
    <t>DECLARACIÓN DE SITUACIÓN EXCEPCIONAL EN LA LÍNEA L-1018 (BELAUNDE TERRY - TARAPOTO) DE 138 kV</t>
  </si>
  <si>
    <t>NO</t>
  </si>
  <si>
    <t>15/05/2026 17:58:00</t>
  </si>
  <si>
    <t>15/05/2026 21:13:00</t>
  </si>
  <si>
    <t>TRANSMANTARO</t>
  </si>
  <si>
    <t>CARABAYLLO - CHIMBOTE1</t>
  </si>
  <si>
    <t>L-5006</t>
  </si>
  <si>
    <t>15/05/2026 00:00:00</t>
  </si>
  <si>
    <t>16/05/2026 00:00:00</t>
  </si>
  <si>
    <t>DECLARACIÓN DE SITUACIÓN EXCEPCIONAL EN EL ENLACE CENTRO – NORTE</t>
  </si>
  <si>
    <t>RESTRICCIONES OPERATIVAS</t>
  </si>
  <si>
    <t>FECHA</t>
  </si>
  <si>
    <t>HORA
INICIO</t>
  </si>
  <si>
    <t>HORA
FINAL</t>
  </si>
  <si>
    <t>T.Eq.</t>
  </si>
  <si>
    <t>15/05/2026</t>
  </si>
  <si>
    <t>00:00</t>
  </si>
  <si>
    <t>24:00</t>
  </si>
  <si>
    <t>CELEPSA</t>
  </si>
  <si>
    <t>C.H. EL PLATANAL</t>
  </si>
  <si>
    <t>CH</t>
  </si>
  <si>
    <t>CENTRAL</t>
  </si>
  <si>
    <t>De acuerdo con lo informado por CELEPSA mediante correo el día 12.05, declaran a la CH Platanal como central de regulación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</si>
  <si>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</si>
  <si>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</si>
  <si>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</si>
  <si>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</si>
  <si>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</si>
  <si>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</si>
  <si>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</si>
  <si>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</si>
  <si>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</si>
  <si>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</si>
  <si>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</si>
  <si>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</si>
  <si>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</si>
  <si>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</si>
  <si>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</si>
  <si>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</si>
  <si>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</si>
  <si>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</si>
  <si>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</si>
  <si>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</si>
  <si>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</si>
  <si>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</si>
  <si>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</si>
  <si>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</si>
  <si>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</si>
  <si>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</si>
  <si>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</si>
  <si>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</si>
  <si>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</si>
  <si>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</si>
  <si>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</si>
  <si>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</si>
  <si>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Según carta KG-0389-2026, las Unidades G1, G2 Y G3 no pueden brindar el servicio de RSF.</t>
  </si>
  <si>
    <t>De acuerdo a lo informado el día 17/11 por la empresa KALLPA, las unidades G1, G2 y G3 cada una tiene un TA = 15min.</t>
  </si>
  <si>
    <t>C.H. MINI CENTRAL CERRO DEL AGUILA</t>
  </si>
  <si>
    <t>Caudal ecológico de la Mini CH Cerro del Águila es de 10.6 m3/s correspondiente al mes de mayo.</t>
  </si>
  <si>
    <t>De acuerdo con lo informado por Kallpa el día 20.08.2025, la MCH Cerro del Águila tiene TA=0.07h, TMO=0.08h, TMA=0.16h.</t>
  </si>
  <si>
    <t>C.T. KALLPA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</si>
  <si>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</si>
  <si>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</si>
  <si>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Restricción de temperatura de la C.T Kallpa, ver valor en el modelo de despacho.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</si>
  <si>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</si>
  <si>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</si>
  <si>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</si>
  <si>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</si>
  <si>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</si>
  <si>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De acuerdo con lo informado por Orazul el día 19.08.2025, las unidades G1, G2, G3, G4, G5 y G6 presentan, cada una, las siguientes inflexibilidades operativas (IO): TA = 0,083 h, TMO = 0,096 h y TMA = 0,783 h.</t>
  </si>
  <si>
    <t>De acuerdo con lo informado por Orazul el día 03.10.2025, las unidades G1, G2, G3, G4, G5 y G6, tienen un TMA en Estado de Emergencia = 0.61h, cada una.</t>
  </si>
  <si>
    <t>Generación mínima de 100 MW en la CH Cañón del Pato debido a requerimiento de demanda hídrica en los ríos aguas abajo, en caso se presenten condiciones hídricas.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</si>
  <si>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</si>
  <si>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EMB</t>
  </si>
  <si>
    <t>SAN DIEGO EMB</t>
  </si>
  <si>
    <t>De acuerdo a lo informado por Orazul el día 06.05.2026, el embalse de San Diego se encuentra indisponible y la CH Cañon del Pato operando de pasada.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</si>
  <si>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</si>
  <si>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</si>
  <si>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</si>
  <si>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</si>
  <si>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</si>
  <si>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</si>
  <si>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</si>
  <si>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</si>
  <si>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</si>
  <si>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</si>
  <si>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</si>
  <si>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</si>
  <si>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</si>
  <si>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</si>
  <si>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</si>
  <si>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</si>
  <si>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</si>
  <si>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</si>
  <si>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</si>
  <si>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</si>
  <si>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</si>
  <si>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</si>
  <si>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</si>
  <si>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</si>
  <si>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</si>
  <si>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</si>
  <si>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C.H. CHEVES</t>
  </si>
  <si>
    <t>Se tiene la condición de NO PARAR la CH Cheves debido a problemas de fuga en la compuerta IG2 de Presa Checras.</t>
  </si>
  <si>
    <t>G1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</si>
  <si>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</si>
  <si>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</si>
  <si>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</si>
  <si>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</si>
  <si>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</si>
  <si>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</si>
  <si>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</si>
  <si>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</si>
  <si>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</si>
  <si>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</si>
  <si>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</si>
  <si>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</si>
  <si>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</si>
  <si>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</si>
  <si>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</si>
  <si>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</si>
  <si>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</si>
  <si>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</si>
  <si>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</si>
  <si>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</si>
  <si>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</si>
  <si>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</si>
  <si>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</si>
  <si>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</si>
  <si>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</si>
  <si>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</si>
  <si>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15/05/2026 00:00</t>
  </si>
  <si>
    <t>16/05/2026 00:00</t>
  </si>
  <si>
    <t>CENTRAL TERMOELECTRICA FUERA DE SERVICIO POR FALTA DE MATERIA PRIMA PARA LOS REQUERIMIENTOS DE CALOR UTIL EN FABRICA.</t>
  </si>
  <si>
    <t>P</t>
  </si>
  <si>
    <t>F/S</t>
  </si>
  <si>
    <t>N</t>
  </si>
  <si>
    <t>OTROS</t>
  </si>
  <si>
    <t>G</t>
  </si>
  <si>
    <t>MANTENIMIENTO PREVENTIVO PROGRAMADO DE LA CENTRAL TERMOELECTRICA Y EQUIPOS AUXILIARES.</t>
  </si>
  <si>
    <t>AGROINDUSTRIAS SAN JACINTO S.A.A.</t>
  </si>
  <si>
    <t>SAN JACINTO</t>
  </si>
  <si>
    <t>PARADA ANUAL POR MANTENIMIENTO PREVENTIVO</t>
  </si>
  <si>
    <t xml:space="preserve">PREV.     </t>
  </si>
  <si>
    <t>ATLANTICA TRANSMISION SUR S.A.</t>
  </si>
  <si>
    <t>CHILCA CTM - POROMA</t>
  </si>
  <si>
    <t>L-5032</t>
  </si>
  <si>
    <t>15/05/2026 09:06</t>
  </si>
  <si>
    <t>15/05/2026 18:14</t>
  </si>
  <si>
    <t>Inspeccion anual de LLTT</t>
  </si>
  <si>
    <t>E/S</t>
  </si>
  <si>
    <t>T</t>
  </si>
  <si>
    <t>OCONA</t>
  </si>
  <si>
    <t>INT-5450</t>
  </si>
  <si>
    <t>Interruptor INT-5450 cerrado con restriccion operativa, REB-5450 en servicio y suministrando los SS.AA. de la S.E. Oco?a.</t>
  </si>
  <si>
    <t>CL-5036</t>
  </si>
  <si>
    <t>15/05/2026 08:07</t>
  </si>
  <si>
    <t>15/05/2026 13:07</t>
  </si>
  <si>
    <t>Mantenimiento Preventivo de equipos en celda</t>
  </si>
  <si>
    <t>OCONA - SAN JOSE</t>
  </si>
  <si>
    <t>L-5036</t>
  </si>
  <si>
    <t>15/05/2026 07:41</t>
  </si>
  <si>
    <t>15/05/2026 14:17</t>
  </si>
  <si>
    <t>Indisponible a solicitud de MCV por trabajos en CL-5036 San Jose</t>
  </si>
  <si>
    <t>POROMA</t>
  </si>
  <si>
    <t>REB-5350</t>
  </si>
  <si>
    <t>Fuera de servicio por falla en el equipo INT-5350.</t>
  </si>
  <si>
    <t>ATN S.A.</t>
  </si>
  <si>
    <t>CONOCOCHA</t>
  </si>
  <si>
    <t>BARRA A_220kV</t>
  </si>
  <si>
    <t>15/05/2026 07:30</t>
  </si>
  <si>
    <t>15/05/2026 12:29</t>
  </si>
  <si>
    <t>Indisponible por Mantenimiento Preventivo en equipos de la celda CL-2278</t>
  </si>
  <si>
    <t>CL-2278</t>
  </si>
  <si>
    <t>15/05/2026 08:21</t>
  </si>
  <si>
    <t>15/05/2026 15:36</t>
  </si>
  <si>
    <t>BARRA B_220kV</t>
  </si>
  <si>
    <t>15/05/2026 12:38</t>
  </si>
  <si>
    <t>15/05/2026 15:57</t>
  </si>
  <si>
    <t>CONELSUR LT SAC</t>
  </si>
  <si>
    <t>CALLAHUANCA (CNS)</t>
  </si>
  <si>
    <t>CL-2008</t>
  </si>
  <si>
    <t>RELE DE RESPALDO INOPERATIVO</t>
  </si>
  <si>
    <t>F</t>
  </si>
  <si>
    <t>S.E.</t>
  </si>
  <si>
    <t>RELE DIFERENCIAL DE BARRAS DE CALLAHUANCA 220KV INOPERATIVO</t>
  </si>
  <si>
    <t>CHARCANI V</t>
  </si>
  <si>
    <t>15/05/2026 07:00</t>
  </si>
  <si>
    <t>15/05/2026 15:00</t>
  </si>
  <si>
    <t>Pruebas operatividad rele de grupo, principal</t>
  </si>
  <si>
    <t>SANTUARIO</t>
  </si>
  <si>
    <t>ACOPLE 138</t>
  </si>
  <si>
    <t>En servicio barra 2,uso en grupo N1 Charcani V con interruptor de acoplamiento, por falla</t>
  </si>
  <si>
    <t>EGEMSA</t>
  </si>
  <si>
    <t>MACHUPICCHU</t>
  </si>
  <si>
    <t>G4</t>
  </si>
  <si>
    <t>Mantenimiento de turbina Francis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</si>
  <si>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</si>
  <si>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</si>
  <si>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</si>
  <si>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</si>
  <si>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</si>
  <si>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</si>
  <si>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</si>
  <si>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</si>
  <si>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CAMPO ARMI?O</t>
  </si>
  <si>
    <t>SS.EE.</t>
  </si>
  <si>
    <t>Proteccion diferencial 87B en SECA fuera de servicio.</t>
  </si>
  <si>
    <t>CHAGLLA</t>
  </si>
  <si>
    <t>15/05/2026 03:29</t>
  </si>
  <si>
    <t>MANTENIMIENTO ANUAL UG1</t>
  </si>
  <si>
    <t>15/05/2026 02:32</t>
  </si>
  <si>
    <t>PRUEBAS DE OPERATIVIDAD UG1</t>
  </si>
  <si>
    <t>PRUEBA</t>
  </si>
  <si>
    <t>ENERGIA RENOVABLE DEL SUR S.A.</t>
  </si>
  <si>
    <t>SAN JUAN</t>
  </si>
  <si>
    <t>15/05/2026 08:11</t>
  </si>
  <si>
    <t>15/05/2026 16:45</t>
  </si>
  <si>
    <t>A8.1. Se realizo mantenimiento preventivo anual (a?o 2).</t>
  </si>
  <si>
    <t>15/05/2026 09:47</t>
  </si>
  <si>
    <t>15/05/2026 11:46</t>
  </si>
  <si>
    <t>A3.3. Se realizo actualizacion de Software a R34 SP3.1 + PCMS.</t>
  </si>
  <si>
    <t>SIST.INTERCONECTADO</t>
  </si>
  <si>
    <t>RAG DAG Marcona</t>
  </si>
  <si>
    <t>15/05/2026 05:30</t>
  </si>
  <si>
    <t>15/05/2026 09:00</t>
  </si>
  <si>
    <t>Debido a la indisponibilidad de la L-2312.</t>
  </si>
  <si>
    <t>DERIVACION</t>
  </si>
  <si>
    <t>ACOPLE 220</t>
  </si>
  <si>
    <t>15/05/2026 13:00</t>
  </si>
  <si>
    <t>ACOPLE 220KV F/S POR MANTENIMIENTO PREVENTIVO CELDAS CL-2312 Y CL-2313 SE DERIVACION</t>
  </si>
  <si>
    <t>BARRA B_220 kV</t>
  </si>
  <si>
    <t>BARRA B F/S POR MANTENIMIENTO PREVENTIVO SECCIONADORES SEMIPANTROGRAFOS, CELDAS CL-2312 Y CL-2313 SE DERIVACION</t>
  </si>
  <si>
    <t>CL-2312</t>
  </si>
  <si>
    <t>LAVADO DE EQUIPAMIENTO DE CELDA CL-2312 SE DERIVACION</t>
  </si>
  <si>
    <t>CL-2313</t>
  </si>
  <si>
    <t>LAVADO DE EQUIPAMIENTO DE CELDA CL-2313 SE DERIVACION</t>
  </si>
  <si>
    <t>DERIVACION - PUNTA LOMITAS</t>
  </si>
  <si>
    <t>L-2313</t>
  </si>
  <si>
    <t>15/05/2026 09:16</t>
  </si>
  <si>
    <t>15/05/2026 12:25</t>
  </si>
  <si>
    <t>MANTENIMIENTO PREVENTIVO 6M - LAVADO DE CELDA CL-2313 SE PUNTA LOMITAS</t>
  </si>
  <si>
    <t>MANTENIMIENTO PREVENTIVO 6M - LAVADO DE CELDA CL-2313 SE DERIVACION</t>
  </si>
  <si>
    <t>INTIPAMPA</t>
  </si>
  <si>
    <t>15/05/2026 17:00</t>
  </si>
  <si>
    <t>REINICIO DE SERVIDORES DE SCADA SUBESTACION: DS AGILE</t>
  </si>
  <si>
    <t>PUNTA LOMITAS</t>
  </si>
  <si>
    <t>CENTRAL PUNTA LOMITAS: 02 WTG FUERA DE SERVICIO POR REPARACION DE FALLAS</t>
  </si>
  <si>
    <t>MANTENIMIENTO PREVENTIVO 6M CELDA CL-2313 SE PUNTA LOMITAS LAVADO DE AISLADORES DE PATIO DE LLAVES.</t>
  </si>
  <si>
    <t>PL-BL1</t>
  </si>
  <si>
    <t>15/05/2026 09:10</t>
  </si>
  <si>
    <t>15/05/2026 12:26</t>
  </si>
  <si>
    <t>BARRA A 33KV FUERA DE SERVICIO, POR CONEXION DE NUEVO CABLE ALIMENTADOR EN CIRCUITO DE TRANSFORMADOR AUXILIAR CELDA H18.</t>
  </si>
  <si>
    <t>PUNTA LOMITAS EXP</t>
  </si>
  <si>
    <t>PUN LOM_EXP-BL1</t>
  </si>
  <si>
    <t>QUITARACSA</t>
  </si>
  <si>
    <t>15/05/2026 10:00</t>
  </si>
  <si>
    <t>Prueba con carga desde las 10:00 hasta las 17:00h con una generacion inicial de 16MW aumentando progresivamente hasta 36MW.</t>
  </si>
  <si>
    <t>SANTA ISABEL</t>
  </si>
  <si>
    <t>15/05/2026 08:00</t>
  </si>
  <si>
    <t>IMPLEMENTACION D/ SCADA ROCC: CARGA D/ CONFIGURACION AK E/S</t>
  </si>
  <si>
    <t>YUNCAN</t>
  </si>
  <si>
    <t>15/05/2026 08:55</t>
  </si>
  <si>
    <t>15/05/2026 09:19</t>
  </si>
  <si>
    <t>Mantenimiento correctivo</t>
  </si>
  <si>
    <t>GR PAINO SOCIEDAD ANONIMA CERRADA</t>
  </si>
  <si>
    <t xml:space="preserve">CENTRAL EOLICA HUAMBOS                                                                              </t>
  </si>
  <si>
    <t>CENTRAL HUAMBOS: H7 FUERA DE SERVICIO POR REPARACION DE FALLAS MAYORES</t>
  </si>
  <si>
    <t>DUNA HUAMBOS</t>
  </si>
  <si>
    <t>BC 034</t>
  </si>
  <si>
    <t>TODO EL BANCO DE CONDENSADORES INDISPONIBLE POR FALLA EN CABLE DE ALIMENTACION 34.5 kV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</si>
  <si>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</si>
  <si>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</si>
  <si>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</si>
  <si>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</si>
  <si>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TRUJILLO NORTE - SANTIAGO DE CAO</t>
  </si>
  <si>
    <t>L-1118</t>
  </si>
  <si>
    <t>15/05/2026 06:00</t>
  </si>
  <si>
    <t>15/05/2026 16:00</t>
  </si>
  <si>
    <t>LIMPIEZA DE PARTES AISLANTES DE LA LINEA 138 KV L-1118 POR HIDROLAVADO, SIN RESTIRCCION DEL SERVICIO ELECTRICO</t>
  </si>
  <si>
    <t>HUAURA POWER GROUP S.A.</t>
  </si>
  <si>
    <t>YARUCAYA</t>
  </si>
  <si>
    <t>15/05/2026 21:30</t>
  </si>
  <si>
    <t>Reparacion interna del Generador</t>
  </si>
  <si>
    <t>INFRAESTRUCTURAS Y ENERGIAS DEL PERU S.A.C.</t>
  </si>
  <si>
    <t>RESERVA FRIA PTO MALDONADO</t>
  </si>
  <si>
    <t>G1-G11</t>
  </si>
  <si>
    <t>15/05/2026 09:01</t>
  </si>
  <si>
    <t>15/05/2026 09:33</t>
  </si>
  <si>
    <t>Pruebas con carga a 1.8MW en paralelo al SEIN con la unidad G10 despues de su mantenimiento preventivo.</t>
  </si>
  <si>
    <t>RESERVA FRIA PUCALLPA</t>
  </si>
  <si>
    <t>G1-G25</t>
  </si>
  <si>
    <t>15/05/2026 09:31</t>
  </si>
  <si>
    <t>15/05/2026 10:30</t>
  </si>
  <si>
    <t>PRUEBAS CON CARGA DE 1.8 MW DESPUES DE MANTENIMIENTO DE LA UNIDAD G15</t>
  </si>
  <si>
    <t>INLAND ENERGY SAC</t>
  </si>
  <si>
    <t>SANTA TERESA</t>
  </si>
  <si>
    <t>G2</t>
  </si>
  <si>
    <t>Mantenimiento preventivo, inspeccion y pruebas en sistema de excitacion por similitud de falla</t>
  </si>
  <si>
    <t>Mantenimiento preventivo, Mantenimiento de sistema de refrigeracion de cojinete turbina</t>
  </si>
  <si>
    <t>INVERSIONES SHAQSHA S.A.C.</t>
  </si>
  <si>
    <t>PARIAC</t>
  </si>
  <si>
    <t>CH2 - G2</t>
  </si>
  <si>
    <t>Indisponible por limpieza de canal CH3 por alta concentracion de solidos.</t>
  </si>
  <si>
    <t>CH3 - G1</t>
  </si>
  <si>
    <t xml:space="preserve">CH3 - G2       </t>
  </si>
  <si>
    <t>ISA PERU</t>
  </si>
  <si>
    <t>PARAMONGA N. - CONOCOCHA</t>
  </si>
  <si>
    <t>L-2278</t>
  </si>
  <si>
    <t>MP 3A SILICONADO DE AISLADORES DE VIDRIO DE TORRES T-640 A T-680. (R0123232).</t>
  </si>
  <si>
    <t>15/05/2026 08:01</t>
  </si>
  <si>
    <t>15/05/2026 15:55</t>
  </si>
  <si>
    <t>CAMBIO DE PERFILES Y HERRAJES CON CORROSION GRADO 3 EN ESTRUCTURAS T670, T675, T695, T699. CAMBIO DE GRILLETE CORROIDO GRADO 3 Y CAMBIO DE CONDUCTOR DESHEBRADO EN LA TORRE T699. (R0129091)</t>
  </si>
  <si>
    <t>PARAMONGA NUEVA</t>
  </si>
  <si>
    <t>CL2278</t>
  </si>
  <si>
    <t>REEMPLAZO DE AISLADORES, HERRAJES Y CADENAS DE ANCLAJE CON CORROSION GRADO 3. REEMPLAZO DE ATERRAMIENTO DEL SECCIONADOR DE LINEA SL-2859. REQUIERE BARRA  B  FUERA DE SERVICIO DEBIDO A QUE LA SALIDA DE LA L-2278 PASA POR ENCIMA DE LA BARRA  B . (R0129016)</t>
  </si>
  <si>
    <t>KALLPA</t>
  </si>
  <si>
    <t>TG3</t>
  </si>
  <si>
    <t>15/05/2026 10:56</t>
  </si>
  <si>
    <t>PRUEBAS DE TUNING DE LA UNIDAD TG3</t>
  </si>
  <si>
    <t>SUNNY</t>
  </si>
  <si>
    <t>CL-2070</t>
  </si>
  <si>
    <t>15/05/2026 05:56</t>
  </si>
  <si>
    <t>Inspeccion de transformadores de tension</t>
  </si>
  <si>
    <t>LINEAS ANDINAS SECUNDARIAS S.A.C.</t>
  </si>
  <si>
    <t>PARAMONGA N. - PARAMONGA E.</t>
  </si>
  <si>
    <t>L-1101</t>
  </si>
  <si>
    <t>LINEA EN BYPASS CON LA L-1102 PARA ALIMENTAR LAS CARGAS DE LA SE CAHUA Y PONER LA CH CAHUA EN SERVICIO PARA EL SISTEMA.</t>
  </si>
  <si>
    <t>LUZ DEL SUR</t>
  </si>
  <si>
    <t>?A?A</t>
  </si>
  <si>
    <t>CL-6577</t>
  </si>
  <si>
    <t>15/05/2026 05:00</t>
  </si>
  <si>
    <t>Toma de muestra de sales por descargas parciales en la CL-6577 SET ?a?a, previamente se tomara muestra de sales en el ACOP 60kV SET Santa Clara de 01:00 a 03:00h</t>
  </si>
  <si>
    <t>MINERA ANTAMINA</t>
  </si>
  <si>
    <t>ANTAMINA</t>
  </si>
  <si>
    <t>T - 2</t>
  </si>
  <si>
    <t>Por condicion de operacion.</t>
  </si>
  <si>
    <t>MINERA CERRO VERDE</t>
  </si>
  <si>
    <t>SAN JOSE</t>
  </si>
  <si>
    <t>15/05/2026 14:19</t>
  </si>
  <si>
    <t>MANTENIMIENTO ELECTROMECANICO CELDA L-5036, PORTICO DE SALIDA Y E276 Y E277 L-5036 (REQUIERE CIERRE SECCIONADOR PUESTA A TIERRA SPT-5461 EN SE OCO?A)</t>
  </si>
  <si>
    <t>SAN LUIS - CERRO VERDE</t>
  </si>
  <si>
    <t>L-2074</t>
  </si>
  <si>
    <t>L-2074 E/S POR SEGURIDAD DURANTE INDISPONIBILIDAD DE L-5036</t>
  </si>
  <si>
    <t>HUINCO</t>
  </si>
  <si>
    <t>REPARACION FILO DE ATAQUE</t>
  </si>
  <si>
    <t>SERVOMOTOR DE DEFLECTOR PERDIDA DE ACEITE / CAMBIO DE EMPAQUETADURA / PERDIDA EN SERVOMOTOR VVEE</t>
  </si>
  <si>
    <t>PETRAMAS</t>
  </si>
  <si>
    <t>CTB CALLAO</t>
  </si>
  <si>
    <t>G1 CALLAO</t>
  </si>
  <si>
    <t>MANTENIMIENTO DE 40000 HRS / MANTENIMIENTO DE INTERCAMBIADOR 2 EN 1.</t>
  </si>
  <si>
    <t>G2 CALLAO</t>
  </si>
  <si>
    <t>MANTENIMIENTO DE CULATAS Y PISTONES</t>
  </si>
  <si>
    <t>LA GRINGA V</t>
  </si>
  <si>
    <t>REACONDICIONAMIENTO GENERAL DEL GE (COMPLETO)</t>
  </si>
  <si>
    <t>PLANTA DE RESERVA FRIA DE GENERACION  DE ETEN S.A.</t>
  </si>
  <si>
    <t>RESERVA FRIA DE GENERACION ETEN</t>
  </si>
  <si>
    <t>RF-ETENGT2</t>
  </si>
  <si>
    <t>Revision por problemas en controlador UNIC del sistema de control local de turbogenerador unidad GT-2.</t>
  </si>
  <si>
    <t>PLUZ ENERGIA PERU S.A.A.</t>
  </si>
  <si>
    <t>MALVINAS - MIRADOR</t>
  </si>
  <si>
    <t>L-2115</t>
  </si>
  <si>
    <t>15/05/2026 04:00</t>
  </si>
  <si>
    <t>PRUEBAS DE LOS RELES PRINCIPAL Y RESPALDO - PREVENTIVO</t>
  </si>
  <si>
    <t>MIRADOR</t>
  </si>
  <si>
    <t>MANTENIMIENTO PREVENTIVO DE EQUIPOS</t>
  </si>
  <si>
    <t>BARRA A 220kV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</si>
  <si>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</si>
  <si>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</si>
  <si>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</si>
  <si>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</si>
  <si>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CHAVARRIA</t>
  </si>
  <si>
    <t>CL-2015</t>
  </si>
  <si>
    <t>15/05/2026 16:47</t>
  </si>
  <si>
    <t>MP 4A SILICONADO DE AISLAMIENTO Y LUBRICACION DE SECCIONADORES EN CELDA, ACTIVIDAD CON CAMBIO DE BARRAS. (R0125098)</t>
  </si>
  <si>
    <t>BARRA-A</t>
  </si>
  <si>
    <t>15/05/2026 09:02</t>
  </si>
  <si>
    <t>15/05/2026 12:23</t>
  </si>
  <si>
    <t>FUERA DE SERVICIO DEBIDO A TRABAJOS DE CL2015. (R0125098)</t>
  </si>
  <si>
    <t>BARRA-B</t>
  </si>
  <si>
    <t>15/05/2026 12:54</t>
  </si>
  <si>
    <t>15/05/2026 16:38</t>
  </si>
  <si>
    <t>CHICLAYO OESTE</t>
  </si>
  <si>
    <t>SVC-2</t>
  </si>
  <si>
    <t>INDISPONIBLE POR FALLA EN SU SISTEMA DE CONTROL.</t>
  </si>
  <si>
    <t>T115-261</t>
  </si>
  <si>
    <t>SECCIONADOR SA-6205 INDISPONIBLE DEBIDO A FALLA EN MECANISMO. LA DISTRIBUCION DE CARGA DE LOS TRANSFORMADORES SE HA PERMUTADO. (T-93, T-16 y T115)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</si>
  <si>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</si>
  <si>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</si>
  <si>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CL-2296</t>
  </si>
  <si>
    <t>15/05/2026 00:03</t>
  </si>
  <si>
    <t>15/05/2026 07:50</t>
  </si>
  <si>
    <t>MP 6A MANTENIMIENTO AL SISTEMA DE PROTECCION Y CONTROL (87L) EN CELDA. (R0123732).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</si>
  <si>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</si>
  <si>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</si>
  <si>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</si>
  <si>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</si>
  <si>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BC-02</t>
  </si>
  <si>
    <t>15/05/2026 08:13</t>
  </si>
  <si>
    <t>15/05/2026 15:50</t>
  </si>
  <si>
    <t>TRATAMIENTO ANTICORROSIVO DEL BANCO. (R0128568)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</si>
  <si>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</si>
  <si>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</si>
  <si>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</si>
  <si>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</si>
  <si>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</si>
  <si>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</si>
  <si>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DERIVACION - CAHUACHI</t>
  </si>
  <si>
    <t>L-2312</t>
  </si>
  <si>
    <t>A SOLICITUD DE ENGIE, MANTENIMIENTO PREVENTIVO 6M LAVADO DE CELDA CL-2312 SE DERIVACION.</t>
  </si>
  <si>
    <t>HUANCAVELICA</t>
  </si>
  <si>
    <t>T61-261</t>
  </si>
  <si>
    <t>EN SERVICIO DEBIDO A INDISPONIBILIDAD DE LOS VENTILADORES DEL T9-261, ACTUALMENTE EL T9-261 SOLO PUEDE OPERAR EN ONAN Y NO EN ONAF. EL T61-261 ASUMIO LA CARGA DEL T9-261.</t>
  </si>
  <si>
    <t>T9-261</t>
  </si>
  <si>
    <t>Fuera de servicio debido a indisponibilidad de sus ventiladores, actualmente solo puede operar en ONAN y no en ONAF. EL t61-261 asumio la carga del T9-261.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</si>
  <si>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</si>
  <si>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</si>
  <si>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</si>
  <si>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HUANCAVELICA - INDEPENDENCIA</t>
  </si>
  <si>
    <t>L-2231</t>
  </si>
  <si>
    <t>15/05/2026 08:45</t>
  </si>
  <si>
    <t>MP 2A LIMPIEZA DE AISLADORES DE VIDRIO DE TORRES T-235 A T-264, REQUIERE L-2132 CON RECIERRES DESHABILITADOS. (R0125672)</t>
  </si>
  <si>
    <t>HUANUCO</t>
  </si>
  <si>
    <t>BC-04</t>
  </si>
  <si>
    <t>INDISPONIBLE DEBIDO A FALTA DE REPUESTOS Y REVISIONES ADICIONALES.</t>
  </si>
  <si>
    <t>15/05/2026 00:50</t>
  </si>
  <si>
    <t>15/05/2026 03:30</t>
  </si>
  <si>
    <t>POA: DESCONEXION Y RECONEXION DE TABLERO DE SSAA 380-220 VAC. T4 Y T3 CONDICION ONAN (R0131581)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</si>
  <si>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</si>
  <si>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</si>
  <si>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</si>
  <si>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CL-R3</t>
  </si>
  <si>
    <t>INTERRUPTOR IN-1182 INDISPONIBLE DESDE 16.10.25 DEBIDO A QUE NO CIERRA DESDE NIVEL 2 Y NIVEL 3 POR FALLA EN SU SISTEMA DE CONTROL. AVISO 5742790.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</si>
  <si>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</si>
  <si>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</si>
  <si>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</si>
  <si>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87B BLOQUEADO EN SE MARCONA 220 KV DEBIDO A QUE NO SE TIENEN POSICIONES NI MEDIDAS DE LA CELDA L-2300 (PROPIEDAD DE INLAND).</t>
  </si>
  <si>
    <t>MOLLENDO</t>
  </si>
  <si>
    <t>CL-1030</t>
  </si>
  <si>
    <t xml:space="preserve">SE?ALES SCADA DEL SECCIONADOR SA-4309 CON STATUS  INVALIDO  E  INDETERMINADO </t>
  </si>
  <si>
    <t>T64-216</t>
  </si>
  <si>
    <t>EQUIPO QUEDARA ENERGIZADO EN VACIO DEL LADO DE 220KV, PARA EVITAR CORROSION.</t>
  </si>
  <si>
    <t>BARRA B 220kV</t>
  </si>
  <si>
    <t>15/05/2026 13:42</t>
  </si>
  <si>
    <t>FUERA DE SERVICIO DEBIDO A TRABAJOS EN LA CL-2278. (R0129016)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</si>
  <si>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</si>
  <si>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</si>
  <si>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</si>
  <si>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</si>
  <si>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</si>
  <si>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</si>
  <si>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</si>
  <si>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REQUE</t>
  </si>
  <si>
    <t>15/05/2026 07:22</t>
  </si>
  <si>
    <t>PRUEBAS DE RELE DIFERENCIAL DE LINEA 87L. (R0128628).</t>
  </si>
  <si>
    <t>TINTAYA</t>
  </si>
  <si>
    <t>PROTECCION DIFERENCIAL DE BARRAS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</si>
  <si>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</si>
  <si>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</si>
  <si>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</si>
  <si>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</si>
  <si>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</si>
  <si>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</si>
  <si>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</si>
  <si>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</si>
  <si>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SHOUGESA</t>
  </si>
  <si>
    <t>SAN NICOLAS</t>
  </si>
  <si>
    <t>TV1</t>
  </si>
  <si>
    <t>Ampliacion del mantenimiento anual</t>
  </si>
  <si>
    <t>SOUTHERN PERU CC</t>
  </si>
  <si>
    <t>ILO 1</t>
  </si>
  <si>
    <t>BARRA 138 kV</t>
  </si>
  <si>
    <t>15/05/2026 08:19</t>
  </si>
  <si>
    <t>LAVADO DE AISLADORES Y EQUIPOS DE PATIO ILO1</t>
  </si>
  <si>
    <t>OCB-1054</t>
  </si>
  <si>
    <t>15/05/2026 12:56</t>
  </si>
  <si>
    <t>IT7</t>
  </si>
  <si>
    <t>15/05/2026 08:02</t>
  </si>
  <si>
    <t>15/05/2026 12:32</t>
  </si>
  <si>
    <t>HCB-653</t>
  </si>
  <si>
    <t>15/05/2026 08:14</t>
  </si>
  <si>
    <t>BARRA 750 MCM</t>
  </si>
  <si>
    <t>OCB-651</t>
  </si>
  <si>
    <t>ILO 1 - REFINERIA</t>
  </si>
  <si>
    <t>L-1387</t>
  </si>
  <si>
    <t>15/05/2026 12:57</t>
  </si>
  <si>
    <t>REFINERIA ILO</t>
  </si>
  <si>
    <t>RT1</t>
  </si>
  <si>
    <t>CAHUA</t>
  </si>
  <si>
    <t>MANTENIMIENCO CORRECTIVO DE LA COMPUERTA RADIAL BOCATOMA CAHUA (OPERACION SIN RSF)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</si>
  <si>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</si>
  <si>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</si>
  <si>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</si>
  <si>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</si>
  <si>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</si>
  <si>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AGUAYTIA</t>
  </si>
  <si>
    <t>Disponibilidad de 23.5 MMSCF para la CT Aguaytia.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</si>
  <si>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</si>
  <si>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</si>
  <si>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</si>
  <si>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</si>
  <si>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</si>
  <si>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15/05/2026 09:50</t>
  </si>
  <si>
    <t>15/05/2026 16:50</t>
  </si>
  <si>
    <t>MP 1A INSPECCION DE CAPACITORES. (R0124720)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</si>
  <si>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</si>
  <si>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</si>
  <si>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</si>
  <si>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</si>
  <si>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</si>
  <si>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</si>
  <si>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</si>
  <si>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</si>
  <si>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</si>
  <si>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</si>
  <si>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</si>
  <si>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</si>
  <si>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</si>
  <si>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</si>
  <si>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</si>
  <si>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</si>
  <si>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COTARUSE - ABANCAY NUEVA</t>
  </si>
  <si>
    <t>L-2060</t>
  </si>
  <si>
    <t>ESQUEMA ESPECIAL MACO SE ENCUENTRA DESHABILITADOS DEBIDO AL MANTENIMIENTO CORRECTIVO DE LAS LINEAS 220KV L-2050/L-2059.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</si>
  <si>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</si>
  <si>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</si>
  <si>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</si>
  <si>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</si>
  <si>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</si>
  <si>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</si>
  <si>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CL-5013</t>
  </si>
  <si>
    <t>15/05/2026 10:45</t>
  </si>
  <si>
    <t>15/05/2026 11:00</t>
  </si>
  <si>
    <t>ABRIR SECCIONADOR SE-5339, FASE R. (R0130686)</t>
  </si>
  <si>
    <t>CL-5033</t>
  </si>
  <si>
    <t>SECCIONADOR DE TIERRA FRANCA ST-5035 INDISPONIBLE DEBIDO A PROBLEMAS EN LA FASE R.</t>
  </si>
  <si>
    <t>POROMA - YARABAMBA</t>
  </si>
  <si>
    <t>L-5033</t>
  </si>
  <si>
    <t>RECIERRES DESHABILITADOS POR INDISPONIBILIDAD DEL RN-9</t>
  </si>
  <si>
    <t>SURIRAY - ABANCAY NUEVA</t>
  </si>
  <si>
    <t>L-2050</t>
  </si>
  <si>
    <t>REALIZAR BAIPAS DE LA ESTRUCTURA T-47 DEBIDO A RIESGO DE INMINENTE COLAPSO POR DESPRENDIMIENTO DE TERRENO POR LLUVIAS. ACTIVIDAD CON CORTE CONTINUO. REQUIERE L-2060 COTARUSE - ABANCAY NUEVA CON RECIERRES DESHABILITADOS DE FORMA DIARIA DESDE 08:00 HASTA 16:00 HRS. (R0129426)</t>
  </si>
  <si>
    <t>SURIRAY - COTARUSE</t>
  </si>
  <si>
    <t>L-2059</t>
  </si>
  <si>
    <t>REALIZAR BAIPAS DE LA ESTRUCTURA T-47 DEBIDO A RIESGO DE INMINENTE COLAPSO POR DESPRENDIMIENTO DE TERRENO POR LLUVIAS. ACTIVIDAD CON CORTE CONTINUO. REQUIERE L-2060 COTARUSE - ABANCAY NUEVA CON RECIERRES DESHABILITADOS DE FORMA DIARIA DESDE 08:00 HASTA 16:00 HRS. (R0129549)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</si>
  <si>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</si>
  <si>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</si>
  <si>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</si>
  <si>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</si>
  <si>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</si>
  <si>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</si>
  <si>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</si>
  <si>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</si>
  <si>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</si>
  <si>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</si>
  <si>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</si>
  <si>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</si>
  <si>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</si>
  <si>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</si>
  <si>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</si>
  <si>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</si>
  <si>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</si>
  <si>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</si>
  <si>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</si>
  <si>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SAN GABAN</t>
  </si>
  <si>
    <t>LA VIRGEN</t>
  </si>
  <si>
    <t>CHINANGO S.A.C.</t>
  </si>
  <si>
    <t>HIDROELECTRICA HUANCHOR S.A.C.</t>
  </si>
  <si>
    <t>CELEPSA RENOVABLES S.R.L.</t>
  </si>
  <si>
    <t>CENTRALES SANTA ROSA S.A.C.</t>
  </si>
  <si>
    <t>EMPRESA DE GENERACION HUANZA</t>
  </si>
  <si>
    <t>TRANSMISION ANDINA DE GENERACION S.A.C.</t>
  </si>
  <si>
    <t>CELARIS ENERGY S.A.</t>
  </si>
  <si>
    <t>COLCA SOLAR S.A.C.</t>
  </si>
  <si>
    <t>GR CORTARRAMA SOCIEDAD ANONIMA CERRADA</t>
  </si>
  <si>
    <t>GR TARUCA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</si>
  <si>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</si>
  <si>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</si>
  <si>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</si>
  <si>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</si>
  <si>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</si>
  <si>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</si>
  <si>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</si>
  <si>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</si>
  <si>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MOQUEGUA FV S.A.C.</t>
  </si>
  <si>
    <t>PANAMERICANA  SOLAR SAC.</t>
  </si>
  <si>
    <t>PARQUE EOLICO MARCONA S.A.C.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</si>
  <si>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</si>
  <si>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</si>
  <si>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</si>
  <si>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</si>
  <si>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</si>
  <si>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</si>
  <si>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</si>
  <si>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</si>
  <si>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</si>
  <si>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</si>
  <si>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</si>
  <si>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</si>
  <si>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</si>
  <si>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</si>
  <si>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</si>
  <si>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</si>
  <si>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</si>
  <si>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</si>
  <si>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</si>
  <si>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</si>
  <si>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</si>
  <si>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</si>
  <si>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</si>
  <si>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</si>
  <si>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</si>
  <si>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</si>
  <si>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</si>
  <si>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</si>
  <si>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</si>
  <si>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</si>
  <si>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</si>
  <si>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</si>
  <si>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</si>
  <si>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</si>
  <si>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</si>
  <si>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</si>
  <si>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</si>
  <si>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</si>
  <si>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</si>
  <si>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</si>
  <si>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</si>
  <si>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</si>
  <si>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</si>
  <si>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</si>
  <si>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</si>
  <si>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ARICOTA 1</t>
  </si>
  <si>
    <t>ARICOTA 2</t>
  </si>
  <si>
    <t>CHARCANI I,II,III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</si>
  <si>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</si>
  <si>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</si>
  <si>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</si>
  <si>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</si>
  <si>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</si>
  <si>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</si>
  <si>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</si>
  <si>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</si>
  <si>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</si>
  <si>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</si>
  <si>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</si>
  <si>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</si>
  <si>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</si>
  <si>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</si>
  <si>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</si>
  <si>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</si>
  <si>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</si>
  <si>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</si>
  <si>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</si>
  <si>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</si>
  <si>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ARCATA</t>
  </si>
  <si>
    <t>GALLITO CIEGO</t>
  </si>
  <si>
    <t>CHEVES</t>
  </si>
  <si>
    <t>SANTA ROSA 1</t>
  </si>
  <si>
    <t>SANTA ROSA 2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</si>
  <si>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</si>
  <si>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</si>
  <si>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</si>
  <si>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</si>
  <si>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</si>
  <si>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</si>
  <si>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</si>
  <si>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</si>
  <si>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</si>
  <si>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</si>
  <si>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</si>
  <si>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</si>
  <si>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</si>
  <si>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</si>
  <si>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</si>
  <si>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</si>
  <si>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</si>
  <si>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</si>
  <si>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</si>
  <si>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</si>
  <si>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</si>
  <si>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</si>
  <si>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</si>
  <si>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</si>
  <si>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</si>
  <si>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</si>
  <si>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</si>
  <si>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</si>
  <si>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</si>
  <si>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</si>
  <si>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</si>
  <si>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</si>
  <si>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</si>
  <si>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</si>
  <si>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</si>
  <si>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</si>
  <si>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</si>
  <si>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</si>
  <si>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</si>
  <si>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</si>
  <si>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</si>
  <si>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</si>
  <si>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</si>
  <si>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</si>
  <si>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</si>
  <si>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</si>
  <si>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</si>
  <si>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</si>
  <si>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</si>
  <si>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</si>
  <si>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</si>
  <si>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</si>
  <si>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</si>
  <si>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</si>
  <si>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</si>
  <si>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</si>
  <si>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</si>
  <si>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</si>
  <si>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</si>
  <si>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</si>
  <si>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</si>
  <si>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</si>
  <si>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</si>
  <si>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</si>
  <si>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</si>
  <si>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</si>
  <si>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</si>
  <si>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</si>
  <si>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</si>
  <si>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</si>
  <si>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</si>
  <si>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</si>
  <si>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</si>
  <si>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</si>
  <si>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</si>
  <si>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</si>
  <si>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</si>
  <si>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</si>
  <si>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</si>
  <si>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</si>
  <si>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</si>
  <si>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</si>
  <si>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</si>
  <si>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</si>
  <si>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</si>
  <si>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</si>
  <si>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</si>
  <si>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</si>
  <si>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</si>
  <si>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</si>
  <si>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</si>
  <si>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</si>
  <si>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</si>
  <si>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</si>
  <si>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</si>
  <si>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</si>
  <si>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</si>
  <si>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</si>
  <si>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</si>
  <si>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</si>
  <si>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</si>
  <si>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</si>
  <si>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</si>
  <si>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</si>
  <si>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</si>
  <si>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</si>
  <si>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</si>
  <si>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</si>
  <si>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</si>
  <si>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</si>
  <si>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</si>
  <si>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</si>
  <si>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</si>
  <si>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</si>
  <si>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</si>
  <si>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</si>
  <si>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</si>
  <si>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</si>
  <si>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</si>
  <si>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</si>
  <si>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</si>
  <si>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</si>
  <si>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</si>
  <si>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</si>
  <si>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</si>
  <si>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</si>
  <si>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</si>
  <si>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</si>
  <si>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</si>
  <si>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</si>
  <si>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</si>
  <si>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</si>
  <si>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</si>
  <si>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</si>
  <si>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</si>
  <si>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</si>
  <si>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</si>
  <si>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</si>
  <si>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</si>
  <si>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</si>
  <si>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</si>
  <si>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</si>
  <si>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</si>
  <si>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</si>
  <si>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</si>
  <si>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</si>
  <si>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</si>
  <si>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</si>
  <si>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</si>
  <si>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</si>
  <si>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</si>
  <si>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</si>
  <si>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</si>
  <si>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</si>
  <si>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</si>
  <si>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</si>
  <si>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</si>
  <si>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</si>
  <si>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</si>
  <si>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</si>
  <si>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16/05/2026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</si>
  <si>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</si>
  <si>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</si>
  <si>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</si>
  <si>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</si>
  <si>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</si>
  <si>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</si>
  <si>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</si>
  <si>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</si>
  <si>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</si>
  <si>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</si>
  <si>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</si>
  <si>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</si>
  <si>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</si>
  <si>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</si>
  <si>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</si>
  <si>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</si>
  <si>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</si>
  <si>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</si>
  <si>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</si>
  <si>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</si>
  <si>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</si>
  <si>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</si>
  <si>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</si>
  <si>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</si>
  <si>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</si>
  <si>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</si>
  <si>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</si>
  <si>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</si>
  <si>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</si>
  <si>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</si>
  <si>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</si>
  <si>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</si>
  <si>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</si>
  <si>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</si>
  <si>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</si>
  <si>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</si>
  <si>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</si>
  <si>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</si>
  <si>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</si>
  <si>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</si>
  <si>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</si>
  <si>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</si>
  <si>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</si>
  <si>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</si>
  <si>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</si>
  <si>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</si>
  <si>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</si>
  <si>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</si>
  <si>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</si>
  <si>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</si>
  <si>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</si>
  <si>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</si>
  <si>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</si>
  <si>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</si>
  <si>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</si>
  <si>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</si>
  <si>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</si>
  <si>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</si>
  <si>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</si>
  <si>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</si>
  <si>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</si>
  <si>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</si>
  <si>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</si>
  <si>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</si>
  <si>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</si>
  <si>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</si>
  <si>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</si>
  <si>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</si>
  <si>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</si>
  <si>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</si>
  <si>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</si>
  <si>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</si>
  <si>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</si>
  <si>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</si>
  <si>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</si>
  <si>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</si>
  <si>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</si>
  <si>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</si>
  <si>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</si>
  <si>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</si>
  <si>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</si>
  <si>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</si>
  <si>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</si>
  <si>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</si>
  <si>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</si>
  <si>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</si>
  <si>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</si>
  <si>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</si>
  <si>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</si>
  <si>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</si>
  <si>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</si>
  <si>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</si>
  <si>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</si>
  <si>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</si>
  <si>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</si>
  <si>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</si>
  <si>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</si>
  <si>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</si>
  <si>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</si>
  <si>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</si>
  <si>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</si>
  <si>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</si>
  <si>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</si>
  <si>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</si>
  <si>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</si>
  <si>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</si>
  <si>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</si>
  <si>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</si>
  <si>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</si>
  <si>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</si>
  <si>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</si>
  <si>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</si>
  <si>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</si>
  <si>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</si>
  <si>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</si>
  <si>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</si>
  <si>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</si>
  <si>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</si>
  <si>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</si>
  <si>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</si>
  <si>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</si>
  <si>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</si>
  <si>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</si>
  <si>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</si>
  <si>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</si>
  <si>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</si>
  <si>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</si>
  <si>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</si>
  <si>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</si>
  <si>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</si>
  <si>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</si>
  <si>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</si>
  <si>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</si>
  <si>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</si>
  <si>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</si>
  <si>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</si>
  <si>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</si>
  <si>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</si>
  <si>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</si>
  <si>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</si>
  <si>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</si>
  <si>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</si>
  <si>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</si>
  <si>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</si>
  <si>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</si>
  <si>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</si>
  <si>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</si>
  <si>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</si>
  <si>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</si>
  <si>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</si>
  <si>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</si>
  <si>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</si>
  <si>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</si>
  <si>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</si>
  <si>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</si>
  <si>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</si>
  <si>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</si>
  <si>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</si>
  <si>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</si>
  <si>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</si>
  <si>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</si>
  <si>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</si>
  <si>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</si>
  <si>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</si>
  <si>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</si>
  <si>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</si>
  <si>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</si>
  <si>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</si>
  <si>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</si>
  <si>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</si>
  <si>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</si>
  <si>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</si>
  <si>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</si>
  <si>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</si>
  <si>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</si>
  <si>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</si>
  <si>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</si>
  <si>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</si>
  <si>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</si>
  <si>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</si>
  <si>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</si>
  <si>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</si>
  <si>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</si>
  <si>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</si>
  <si>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</si>
  <si>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</si>
  <si>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</si>
  <si>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</si>
  <si>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</si>
  <si>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</si>
  <si>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</si>
  <si>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</si>
  <si>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</si>
  <si>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</si>
  <si>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</si>
  <si>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</si>
  <si>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</si>
  <si>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</si>
  <si>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</si>
  <si>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</si>
  <si>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</si>
  <si>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</si>
  <si>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</si>
  <si>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</si>
  <si>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</si>
  <si>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</si>
  <si>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</si>
  <si>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</si>
  <si>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</si>
  <si>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</si>
  <si>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</si>
  <si>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</si>
  <si>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</si>
  <si>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</si>
  <si>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</si>
  <si>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</si>
  <si>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</si>
  <si>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</si>
  <si>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</si>
  <si>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</si>
  <si>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</si>
  <si>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</si>
  <si>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</si>
  <si>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</si>
  <si>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</si>
  <si>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</si>
  <si>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</si>
  <si>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</si>
  <si>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</si>
  <si>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</si>
  <si>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</si>
  <si>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</si>
  <si>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</si>
  <si>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</si>
  <si>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</si>
  <si>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</si>
  <si>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</si>
  <si>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</si>
  <si>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</si>
  <si>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</si>
  <si>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</si>
  <si>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</si>
  <si>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</si>
  <si>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</si>
  <si>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</si>
  <si>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</si>
  <si>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</si>
  <si>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</si>
  <si>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</si>
  <si>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</si>
  <si>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</si>
  <si>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</si>
  <si>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</si>
  <si>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</si>
  <si>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</si>
  <si>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</si>
  <si>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</si>
  <si>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</si>
  <si>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</si>
  <si>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</si>
  <si>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</si>
  <si>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</si>
  <si>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</si>
  <si>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</si>
  <si>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</si>
  <si>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</si>
  <si>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</si>
  <si>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</si>
  <si>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</si>
  <si>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</si>
  <si>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</si>
  <si>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</si>
  <si>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</si>
  <si>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</si>
  <si>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</si>
  <si>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</si>
  <si>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</si>
  <si>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</si>
  <si>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</si>
  <si>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</si>
  <si>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</si>
  <si>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</si>
  <si>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</si>
  <si>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</si>
  <si>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</si>
  <si>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</si>
  <si>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</si>
  <si>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</si>
  <si>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</si>
  <si>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</si>
  <si>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</si>
  <si>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</si>
  <si>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</si>
  <si>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</si>
  <si>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</si>
  <si>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</si>
  <si>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viernes, 1 de Mayo del 2026 - viernes, 15 de Mayo del 2026</t>
  </si>
  <si>
    <t>EVOLUCIÓN DE LA PRODUCCIÓN DE LA ENERGÍA DIARIA DE LOS INTEGRANTES DEL COES (MWh)</t>
  </si>
  <si>
    <t>UNIDAD</t>
  </si>
  <si>
    <t>TIPO</t>
  </si>
  <si>
    <t>Mayo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</si>
  <si>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</si>
  <si>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</si>
  <si>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</si>
  <si>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</si>
  <si>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</si>
  <si>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</si>
  <si>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</si>
  <si>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</si>
  <si>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</si>
  <si>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</si>
  <si>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</si>
  <si>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</si>
  <si>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</si>
  <si>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</si>
  <si>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</si>
  <si>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</si>
  <si>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</si>
  <si>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</si>
  <si>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</si>
  <si>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</si>
  <si>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</si>
  <si>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</si>
  <si>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</si>
  <si>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</si>
  <si>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</si>
  <si>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PL-BL2</t>
  </si>
  <si>
    <t>C.E. PUNTA LOMITAS_EXP</t>
  </si>
  <si>
    <t>PUN LOM_EXP-BL2</t>
  </si>
  <si>
    <t>C.S. EXPANSIÓN INTIPAMPA</t>
  </si>
  <si>
    <t xml:space="preserve">TG1            </t>
  </si>
  <si>
    <t xml:space="preserve">TG2            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</si>
  <si>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</si>
  <si>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</si>
  <si>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</si>
  <si>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</si>
  <si>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</si>
  <si>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</si>
  <si>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</si>
  <si>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</si>
  <si>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</si>
  <si>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</si>
  <si>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</si>
  <si>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</si>
  <si>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</si>
  <si>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</si>
  <si>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</si>
  <si>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</si>
  <si>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</si>
  <si>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</si>
  <si>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</si>
  <si>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</si>
  <si>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</si>
  <si>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</si>
  <si>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</si>
  <si>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</si>
  <si>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</si>
  <si>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</si>
  <si>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</si>
  <si>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</si>
  <si>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</si>
  <si>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</si>
  <si>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</si>
  <si>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</si>
  <si>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</si>
  <si>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</si>
  <si>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</si>
  <si>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C.T. SAN NICOLAS</t>
  </si>
  <si>
    <t>CUMMINS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</si>
  <si>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</si>
  <si>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</si>
  <si>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</si>
  <si>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</si>
  <si>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</si>
  <si>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</si>
  <si>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</si>
  <si>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</si>
  <si>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</si>
  <si>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</si>
  <si>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</si>
  <si>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</si>
  <si>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</si>
  <si>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</si>
  <si>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</si>
  <si>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</si>
  <si>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</si>
  <si>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</si>
  <si>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</si>
  <si>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</si>
  <si>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</si>
  <si>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</si>
  <si>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</si>
  <si>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</si>
  <si>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</si>
  <si>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</si>
  <si>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</si>
  <si>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</si>
  <si>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</si>
  <si>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</si>
  <si>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</si>
  <si>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</si>
  <si>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</si>
  <si>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</si>
  <si>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</si>
  <si>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</si>
  <si>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</si>
  <si>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</si>
  <si>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</si>
  <si>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</si>
  <si>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</si>
  <si>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</si>
  <si>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</si>
  <si>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</si>
  <si>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</si>
  <si>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</si>
  <si>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</si>
  <si>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</si>
  <si>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</si>
  <si>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</si>
  <si>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</si>
  <si>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</si>
  <si>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</si>
  <si>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</si>
  <si>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NO IDENTIFICADO</t>
  </si>
  <si>
    <t>...</t>
  </si>
  <si>
    <t>AGROLMOS TV1 &amp; TV2 - BAGAZO</t>
  </si>
  <si>
    <t>G-1</t>
  </si>
  <si>
    <t>CANA BRAVA TV1 - BAGAZO</t>
  </si>
  <si>
    <t>CASA GRANDE TV3 - BAGAZO</t>
  </si>
  <si>
    <t>TUMBES MAK 1 - D2</t>
  </si>
  <si>
    <t>15/05/2026 19:10:00</t>
  </si>
  <si>
    <t>15/05/2026 22:57:00</t>
  </si>
  <si>
    <t>15/05/2026 18:51:00</t>
  </si>
  <si>
    <t>15/05/2026 22:41:00</t>
  </si>
  <si>
    <t>POR POTENCIA O ENERGIA</t>
  </si>
  <si>
    <t>xLT</t>
  </si>
  <si>
    <t>TUMBES MAK 2 - D2</t>
  </si>
  <si>
    <t>15/05/2026 19:17:00</t>
  </si>
  <si>
    <t>15/05/2026 22:55:00</t>
  </si>
  <si>
    <t>MALACAS1 TG6 - GAS</t>
  </si>
  <si>
    <t>15/05/2026 00:16:00</t>
  </si>
  <si>
    <t>15/05/2026 00:02:00</t>
  </si>
  <si>
    <t>15/05/2026 07:03:00</t>
  </si>
  <si>
    <t>15/05/2026 06:51:00</t>
  </si>
  <si>
    <t>MALACAS2 TG4 - GAS</t>
  </si>
  <si>
    <t>15/05/2026 15:26:00</t>
  </si>
  <si>
    <t>15/05/2026 15:34:00</t>
  </si>
  <si>
    <t>15/05/2026 15:08:00</t>
  </si>
  <si>
    <t>A MINIMA CARGA</t>
  </si>
  <si>
    <t>15/05/2026 17:12:00</t>
  </si>
  <si>
    <t>A las 15:34 h S/C subir a 40 MW.</t>
  </si>
  <si>
    <t>15/05/2026 17:50:00</t>
  </si>
  <si>
    <t>15/05/2026 17:45:00</t>
  </si>
  <si>
    <t>CHILCA1 CCOMB TG1 &amp; TG2 &amp; TG3 - GAS</t>
  </si>
  <si>
    <t>15/05/2026 03:00:00</t>
  </si>
  <si>
    <t>15/05/2026 08:37:00</t>
  </si>
  <si>
    <t>POR RSF</t>
  </si>
  <si>
    <t>15/05/2026 23:00:00</t>
  </si>
  <si>
    <t>15/05/2026 23:44:00</t>
  </si>
  <si>
    <t>FENIX CCOMB GT11 &amp; GT12 - GAS</t>
  </si>
  <si>
    <t>RF PTO MALDONADO - D2</t>
  </si>
  <si>
    <t>15/05/2026 09:01:00</t>
  </si>
  <si>
    <t>15/05/2026 09:33:00</t>
  </si>
  <si>
    <t>15/05/2026 08:58:00</t>
  </si>
  <si>
    <t>POR PRUEBAS</t>
  </si>
  <si>
    <t xml:space="preserve">Operó el grupo G10 </t>
  </si>
  <si>
    <t>RF PUCALLPA - D2</t>
  </si>
  <si>
    <t>15/05/2026 09:31:00</t>
  </si>
  <si>
    <t>15/05/2026 10:30:00</t>
  </si>
  <si>
    <t>15/05/2026 09:29:00</t>
  </si>
  <si>
    <t>Operó el G15</t>
  </si>
  <si>
    <t>KALLPA CCOMB TG1 &amp; TG2 - GAS</t>
  </si>
  <si>
    <t>15/05/2026 10:26:00</t>
  </si>
  <si>
    <t>15/05/2026 11:49:00</t>
  </si>
  <si>
    <t>10.26 a 450 MW</t>
  </si>
  <si>
    <t>KALLPA TG3 - GAS</t>
  </si>
  <si>
    <t>15/05/2026 10:57:00</t>
  </si>
  <si>
    <t>15/05/2026 10:31:00</t>
  </si>
  <si>
    <t>15/05/2026 17:13:00</t>
  </si>
  <si>
    <t>15/05/2026 21:33:00</t>
  </si>
  <si>
    <t>A las 17:13 h, s/c subir a 450 MW</t>
  </si>
  <si>
    <t>LAS FLORES CCOMB TG1 - GAS</t>
  </si>
  <si>
    <t>15/05/2026 03:58:00</t>
  </si>
  <si>
    <t>03:39 h bajar a 200 MW.</t>
  </si>
  <si>
    <t>15/05/2026 23:21:00</t>
  </si>
  <si>
    <t>STA ROSA TG8 - GAS</t>
  </si>
  <si>
    <t>15/05/2026 00:36:00</t>
  </si>
  <si>
    <t>15/05/2026 00:23:00</t>
  </si>
  <si>
    <t>VENTANILLA CCOMB TG3 &amp; TG4 - GAS</t>
  </si>
  <si>
    <t>15/05/2026 09:06:00</t>
  </si>
  <si>
    <t>15/05/2026 11:59:00</t>
  </si>
  <si>
    <t>15/05/2026 16:42:00</t>
  </si>
  <si>
    <t>15/05/2026 22:04:00</t>
  </si>
  <si>
    <t>HUAYCOLORO - BIOGAS</t>
  </si>
  <si>
    <t>LA GRINGA V - BIOGAS</t>
  </si>
  <si>
    <t>DONA CATALINA  - BIOGAS</t>
  </si>
  <si>
    <t>RF ETEN TG1 - D2</t>
  </si>
  <si>
    <t>15/05/2026 20:10:00</t>
  </si>
  <si>
    <t>15/05/2026 23:22:00</t>
  </si>
  <si>
    <t>15/05/2026 19:46:00</t>
  </si>
  <si>
    <t>15/05/2026 23:17:00</t>
  </si>
  <si>
    <t>POR SEGURIDAD</t>
  </si>
  <si>
    <t>A mínima carga</t>
  </si>
  <si>
    <t>OLLEROS CCOMB TG1 - GAS</t>
  </si>
  <si>
    <t>15/05/2026 04:31:00</t>
  </si>
  <si>
    <t>15/05/2026 05:50:00</t>
  </si>
  <si>
    <t>15/05/2026 06:54:00</t>
  </si>
  <si>
    <t>15/05/2026 08:14:00</t>
  </si>
  <si>
    <t>15/05/2026 07:53:00</t>
  </si>
  <si>
    <t>OLLEROS TG1 - GAS</t>
  </si>
  <si>
    <t>15/05/2026 08:42:00</t>
  </si>
  <si>
    <t>Hora Inicio y Fin de Indisponibilidades de las Unidades de Generación SEIN</t>
  </si>
  <si>
    <t>CENTRAL TERMOELECTRICA FUERA DE SERVICIO POR FALTA DE MATERIA PRIMA PARA LOS REQUERIMIENTOS DE CALOR ÚTIL EN FÁBRICA.</t>
  </si>
  <si>
    <t>A8.1. Se realizó mantenimiento preventivo anual (año 2).</t>
  </si>
  <si>
    <t>A3.3. Se realizó actualización de Software a R34 SP3.1 + PCMS.</t>
  </si>
  <si>
    <t>YUNCÁN</t>
  </si>
  <si>
    <t>Reparación interna del Generador</t>
  </si>
  <si>
    <t>Mantenimiento preventivo, inspección y pruebas en sistema de excitación por similitud de falla</t>
  </si>
  <si>
    <t>Mantenimiento preventivo, Mantenimiento de sistema de refrigeración de cojinete turbina</t>
  </si>
  <si>
    <t>Indisponible por limpieza de canal CH3 por alta concentración de sólidos.</t>
  </si>
  <si>
    <t>SERVOMOTOR DE DEFLECTOR PÉRDIDA DE ACEITE / CAMBIO DE EMPAQUETADURA / PÉRDIDA EN SERVOMOTOR VVEE</t>
  </si>
  <si>
    <t>Revisión por problemas en controlador UNIC del sistema de control local de turbogenerador unidad GT-2.</t>
  </si>
  <si>
    <t>SAN NICOLÁS</t>
  </si>
  <si>
    <t>Ampliación del mantenimiento anual</t>
  </si>
  <si>
    <t>EJECUTADO</t>
  </si>
  <si>
    <t>Viernes 15 de Mayo del 2026 / SEM N° 19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</si>
  <si>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</si>
  <si>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</si>
  <si>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</si>
  <si>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</si>
  <si>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</si>
  <si>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</si>
  <si>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</si>
  <si>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</si>
  <si>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</si>
  <si>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</si>
  <si>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</si>
  <si>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</si>
  <si>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</si>
  <si>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</si>
  <si>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</si>
  <si>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</si>
  <si>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</si>
  <si>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</si>
  <si>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</si>
  <si>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</si>
  <si>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</si>
  <si>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</si>
  <si>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</si>
  <si>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</si>
  <si>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</si>
  <si>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</si>
  <si>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</si>
  <si>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</si>
  <si>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</si>
  <si>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</si>
  <si>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</si>
  <si>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</si>
  <si>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</si>
  <si>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</si>
  <si>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</si>
  <si>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</si>
  <si>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</si>
  <si>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</si>
  <si>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</si>
  <si>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</si>
  <si>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</si>
  <si>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</si>
  <si>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</si>
  <si>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</si>
  <si>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</si>
  <si>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</si>
  <si>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</si>
  <si>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</si>
  <si>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</si>
  <si>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</si>
  <si>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</si>
  <si>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</si>
  <si>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</si>
  <si>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</si>
  <si>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</si>
  <si>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</si>
  <si>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</si>
  <si>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</si>
  <si>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</si>
  <si>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</si>
  <si>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</si>
  <si>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</si>
  <si>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</si>
  <si>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</si>
  <si>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</si>
  <si>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</si>
  <si>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</si>
  <si>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</si>
  <si>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</si>
  <si>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</si>
  <si>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</si>
  <si>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</si>
  <si>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</si>
  <si>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</si>
  <si>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</si>
  <si>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</si>
  <si>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</si>
  <si>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</si>
  <si>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</si>
  <si>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</si>
  <si>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</si>
  <si>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</si>
  <si>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</si>
  <si>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</si>
  <si>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</si>
  <si>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</si>
  <si>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</si>
  <si>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</si>
  <si>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</si>
  <si>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</si>
  <si>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</si>
  <si>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</si>
  <si>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</si>
  <si>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</si>
  <si>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</si>
  <si>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</si>
  <si>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</si>
  <si>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</si>
  <si>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</si>
  <si>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</si>
  <si>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</si>
  <si>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</si>
  <si>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</si>
  <si>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</si>
  <si>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</si>
  <si>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</si>
  <si>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</si>
  <si>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</si>
  <si>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</si>
  <si>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</si>
  <si>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</si>
  <si>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</si>
  <si>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</si>
  <si>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</si>
  <si>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</si>
  <si>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</si>
  <si>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5983799.56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</si>
  <si>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</si>
  <si>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</si>
  <si>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</si>
  <si>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</si>
  <si>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</si>
  <si>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</si>
  <si>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</si>
  <si>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</si>
  <si>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</si>
  <si>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</si>
  <si>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</si>
  <si>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</si>
  <si>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</si>
  <si>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</si>
  <si>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</si>
  <si>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</si>
  <si>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</si>
  <si>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</si>
  <si>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</si>
  <si>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</si>
  <si>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</si>
  <si>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</si>
  <si>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</si>
  <si>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</si>
  <si>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</si>
  <si>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</si>
  <si>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</si>
  <si>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</si>
  <si>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</si>
  <si>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</si>
  <si>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</si>
  <si>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</si>
  <si>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</si>
  <si>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</si>
  <si>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</si>
  <si>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</si>
  <si>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</si>
  <si>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</si>
  <si>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</si>
  <si>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</si>
  <si>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</si>
  <si>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</si>
  <si>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</si>
  <si>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</si>
  <si>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</si>
  <si>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</si>
  <si>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</si>
  <si>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</si>
  <si>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</si>
  <si>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</si>
  <si>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</si>
  <si>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</si>
  <si>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</si>
  <si>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</si>
  <si>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</si>
  <si>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</si>
  <si>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</si>
  <si>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</si>
  <si>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</si>
  <si>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</si>
  <si>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</si>
  <si>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</si>
  <si>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</si>
  <si>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</si>
  <si>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</si>
  <si>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</si>
  <si>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</si>
  <si>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</si>
  <si>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</si>
  <si>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</si>
  <si>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</si>
  <si>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</si>
  <si>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</si>
  <si>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</si>
  <si>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</si>
  <si>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</si>
  <si>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</si>
  <si>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</si>
  <si>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</si>
  <si>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</si>
  <si>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</si>
  <si>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</si>
  <si>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</si>
  <si>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</si>
  <si>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</si>
  <si>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</si>
  <si>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</si>
  <si>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</si>
  <si>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</si>
  <si>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</si>
  <si>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</si>
  <si>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</si>
  <si>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</si>
  <si>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</si>
  <si>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</si>
  <si>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</si>
  <si>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</si>
  <si>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</si>
  <si>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</si>
  <si>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</si>
  <si>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</si>
  <si>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</si>
  <si>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</si>
  <si>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</si>
  <si>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</si>
  <si>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</si>
  <si>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</si>
  <si>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</si>
  <si>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</si>
  <si>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</si>
  <si>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</si>
  <si>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</si>
  <si>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</si>
  <si>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</si>
  <si>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</si>
  <si>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</si>
  <si>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</si>
  <si>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</si>
  <si>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</si>
  <si>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</si>
  <si>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</si>
  <si>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</si>
  <si>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</si>
  <si>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</si>
  <si>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</si>
  <si>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</si>
  <si>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</si>
  <si>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</si>
  <si>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</si>
  <si>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</si>
  <si>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</si>
  <si>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</si>
  <si>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</si>
  <si>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</si>
  <si>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</si>
  <si>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</si>
  <si>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</si>
  <si>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</si>
  <si>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</si>
  <si>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RESIDUAL R500</t>
  </si>
  <si>
    <t>generacion grupos Mak y recepcion de 151.416 m3 de combustible diesel</t>
  </si>
  <si>
    <t>C.T. ILO 2</t>
  </si>
  <si>
    <t>CARBÓN</t>
  </si>
  <si>
    <t>Tn</t>
  </si>
  <si>
    <t>se realizó la descarga de cisternas de combustible</t>
  </si>
  <si>
    <t>Consumo de combustible interno en planta por arranque de la unidad GT-1 por solicitud COES. Abastecimiento de combustible en planta.</t>
  </si>
  <si>
    <t>Reporte de Consumo de Combustibles</t>
  </si>
  <si>
    <t>CONSUMO DE COMBUSTIBLES - LÍQUIDO, SÓLIDO, GASEOSO</t>
  </si>
  <si>
    <t>MEDIDOR</t>
  </si>
  <si>
    <t>15/May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</si>
  <si>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</si>
  <si>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</si>
  <si>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</si>
  <si>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</si>
  <si>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</si>
  <si>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</si>
  <si>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</si>
  <si>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</si>
  <si>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</si>
  <si>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</si>
  <si>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</si>
  <si>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</si>
  <si>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</si>
  <si>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</si>
  <si>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</si>
  <si>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</si>
  <si>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</si>
  <si>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</si>
  <si>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</si>
  <si>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</si>
  <si>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</si>
  <si>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</si>
  <si>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</si>
  <si>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</si>
  <si>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</si>
  <si>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</si>
  <si>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</si>
  <si>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</si>
  <si>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</si>
  <si>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</si>
  <si>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</si>
  <si>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</si>
  <si>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</si>
  <si>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</si>
  <si>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</si>
  <si>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</si>
  <si>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</si>
  <si>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</si>
  <si>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</si>
  <si>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</si>
  <si>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</si>
  <si>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</si>
  <si>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</si>
  <si>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</si>
  <si>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</si>
  <si>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</si>
  <si>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</si>
  <si>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</si>
  <si>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</si>
  <si>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</si>
  <si>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</si>
  <si>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</si>
  <si>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</si>
  <si>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</si>
  <si>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</si>
  <si>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</si>
  <si>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</si>
  <si>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</si>
  <si>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</si>
  <si>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</si>
  <si>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</si>
  <si>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</si>
  <si>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</si>
  <si>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</si>
  <si>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</si>
  <si>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</si>
  <si>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</si>
  <si>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</si>
  <si>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</si>
  <si>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</si>
  <si>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</si>
  <si>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</si>
  <si>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</si>
  <si>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</si>
  <si>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</si>
  <si>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15/05/2026 01:00</t>
  </si>
  <si>
    <t>15/05/2026 02:00</t>
  </si>
  <si>
    <t>15/05/2026 03:00</t>
  </si>
  <si>
    <t>15/05/2026 12:00</t>
  </si>
  <si>
    <t>15/05/2026 14:00</t>
  </si>
  <si>
    <t>15/05/2026 18:00</t>
  </si>
  <si>
    <t>15/05/2026 19:00</t>
  </si>
  <si>
    <t>15/05/2026 20:00</t>
  </si>
  <si>
    <t>15/05/2026 21:00</t>
  </si>
  <si>
    <t>15/05/2026 22:00</t>
  </si>
  <si>
    <t>15/05/2026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</si>
  <si>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</si>
  <si>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</si>
  <si>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</si>
  <si>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</si>
  <si>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</si>
  <si>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</si>
  <si>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16/05/2026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</si>
  <si>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</si>
  <si>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</si>
  <si>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</si>
  <si>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</si>
  <si>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</si>
  <si>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</si>
  <si>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</si>
  <si>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</si>
  <si>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</si>
  <si>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</si>
  <si>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</si>
  <si>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</si>
  <si>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</si>
  <si>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</si>
  <si>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</si>
  <si>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</si>
  <si>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</si>
  <si>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</si>
  <si>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</si>
  <si>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</si>
  <si>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</si>
  <si>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</si>
  <si>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</si>
  <si>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</si>
  <si>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</si>
  <si>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</si>
  <si>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</si>
  <si>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</si>
  <si>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</si>
  <si>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</si>
  <si>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</si>
  <si>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</si>
  <si>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</si>
  <si>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</si>
  <si>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</si>
  <si>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</si>
  <si>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</si>
  <si>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</si>
  <si>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</si>
  <si>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</si>
  <si>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</si>
  <si>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</si>
  <si>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</si>
  <si>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</si>
  <si>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</si>
  <si>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</si>
  <si>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</si>
  <si>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</si>
  <si>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</si>
  <si>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</si>
  <si>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</si>
  <si>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</si>
  <si>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</si>
  <si>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</si>
  <si>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</si>
  <si>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</si>
  <si>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</si>
  <si>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</si>
  <si>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</si>
  <si>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</si>
  <si>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</si>
  <si>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</si>
  <si>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</si>
  <si>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</si>
  <si>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</si>
  <si>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</si>
  <si>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</si>
  <si>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</si>
  <si>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</si>
  <si>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</si>
  <si>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</si>
  <si>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</si>
  <si>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</si>
  <si>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</si>
  <si>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</si>
  <si>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</si>
  <si>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</si>
  <si>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</si>
  <si>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</si>
  <si>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</si>
  <si>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</si>
  <si>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</si>
  <si>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</si>
  <si>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</si>
  <si>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</si>
  <si>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</si>
  <si>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</si>
  <si>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</si>
  <si>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</si>
  <si>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</si>
  <si>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</si>
  <si>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</si>
  <si>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</si>
  <si>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</si>
  <si>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</si>
  <si>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</si>
  <si>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</si>
  <si>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</si>
  <si>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</si>
  <si>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</si>
  <si>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</si>
  <si>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</si>
  <si>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</si>
  <si>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</si>
  <si>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</si>
  <si>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</si>
  <si>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</si>
  <si>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</si>
  <si>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</si>
  <si>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</si>
  <si>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</si>
  <si>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</si>
  <si>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</si>
  <si>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</si>
  <si>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</si>
  <si>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</si>
  <si>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</si>
  <si>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</si>
  <si>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</si>
  <si>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</si>
  <si>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</si>
  <si>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</si>
  <si>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</si>
  <si>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</si>
  <si>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</si>
  <si>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</si>
  <si>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</si>
  <si>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</si>
  <si>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</si>
  <si>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</si>
  <si>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</si>
  <si>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</si>
  <si>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</si>
  <si>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</si>
  <si>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</si>
  <si>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</si>
  <si>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</si>
  <si>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</si>
  <si>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</si>
  <si>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</si>
  <si>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</si>
  <si>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</si>
  <si>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</si>
  <si>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</si>
  <si>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</si>
  <si>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</si>
  <si>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</si>
  <si>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</si>
  <si>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</si>
  <si>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</si>
  <si>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</si>
  <si>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</si>
  <si>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</si>
  <si>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</si>
  <si>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</si>
  <si>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</si>
  <si>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</si>
  <si>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</si>
  <si>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</si>
  <si>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</si>
  <si>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</si>
  <si>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</si>
  <si>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</si>
  <si>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</si>
  <si>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</si>
  <si>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</si>
  <si>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</si>
  <si>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</si>
  <si>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</si>
  <si>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</si>
  <si>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</si>
  <si>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</si>
  <si>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</si>
  <si>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</si>
  <si>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</si>
  <si>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</si>
  <si>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</si>
  <si>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</si>
  <si>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</si>
  <si>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</si>
  <si>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</si>
  <si>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</si>
  <si>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</si>
  <si>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</si>
  <si>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</si>
  <si>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</si>
  <si>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</si>
  <si>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</si>
  <si>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</si>
  <si>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</si>
  <si>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</si>
  <si>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</si>
  <si>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</si>
  <si>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</si>
  <si>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</si>
  <si>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</si>
  <si>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</si>
  <si>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</si>
  <si>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</si>
  <si>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</si>
  <si>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</si>
  <si>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</si>
  <si>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</si>
  <si>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</si>
  <si>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</si>
  <si>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</si>
  <si>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</si>
  <si>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</si>
  <si>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</si>
  <si>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</si>
  <si>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</si>
  <si>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</si>
  <si>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</si>
  <si>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</si>
  <si>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</si>
  <si>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</si>
  <si>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</si>
  <si>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</si>
  <si>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</si>
  <si>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</si>
  <si>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</si>
  <si>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</si>
  <si>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</si>
  <si>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</si>
  <si>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</si>
  <si>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</si>
  <si>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</si>
  <si>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</si>
  <si>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</si>
  <si>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</si>
  <si>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</si>
  <si>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</si>
  <si>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</si>
  <si>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</si>
  <si>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</si>
  <si>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</si>
  <si>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</si>
  <si>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</si>
  <si>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</si>
  <si>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</si>
  <si>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</si>
  <si>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</si>
  <si>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</si>
  <si>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</si>
  <si>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</si>
  <si>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</si>
  <si>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</si>
  <si>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</si>
  <si>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</si>
  <si>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</si>
  <si>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</si>
  <si>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</si>
  <si>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</si>
  <si>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</si>
  <si>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</si>
  <si>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</si>
  <si>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</si>
  <si>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</si>
  <si>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</si>
  <si>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</si>
  <si>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</si>
  <si>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</si>
  <si>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</si>
  <si>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</si>
  <si>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</si>
  <si>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</si>
  <si>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</si>
  <si>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</si>
  <si>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</si>
  <si>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</si>
  <si>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</si>
  <si>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</si>
  <si>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</si>
  <si>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</si>
  <si>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</si>
  <si>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</si>
  <si>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</si>
  <si>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</si>
  <si>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</si>
  <si>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</si>
  <si>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</si>
  <si>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</si>
  <si>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</si>
  <si>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</si>
  <si>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</si>
  <si>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</si>
  <si>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</si>
  <si>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</si>
  <si>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</si>
  <si>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</si>
  <si>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</si>
  <si>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</si>
  <si>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</si>
  <si>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</si>
  <si>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</si>
  <si>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</si>
  <si>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</si>
  <si>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</si>
  <si>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</si>
  <si>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</si>
  <si>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</si>
  <si>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</si>
  <si>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</si>
  <si>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</si>
  <si>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</si>
  <si>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</si>
  <si>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</si>
  <si>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</si>
  <si>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</si>
  <si>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</si>
  <si>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</si>
  <si>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</si>
  <si>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</si>
  <si>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</si>
  <si>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</si>
  <si>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</si>
  <si>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</si>
  <si>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</si>
  <si>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</si>
  <si>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</si>
  <si>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</si>
  <si>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</si>
  <si>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</si>
  <si>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</si>
  <si>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</si>
  <si>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</si>
  <si>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</si>
  <si>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</si>
  <si>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</si>
  <si>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</si>
  <si>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</si>
  <si>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</si>
  <si>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</si>
  <si>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</si>
  <si>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</si>
  <si>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</si>
  <si>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</si>
  <si>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</si>
  <si>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</si>
  <si>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</si>
  <si>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</si>
  <si>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</si>
  <si>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</si>
  <si>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</si>
  <si>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</si>
  <si>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</si>
  <si>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</si>
  <si>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</si>
  <si>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</si>
  <si>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</si>
  <si>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</si>
  <si>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</si>
  <si>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</si>
  <si>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</si>
  <si>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</si>
  <si>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</si>
  <si>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</si>
  <si>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</si>
  <si>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</si>
  <si>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</si>
  <si>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</si>
  <si>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</si>
  <si>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</si>
  <si>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</si>
  <si>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</si>
  <si>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</si>
  <si>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</si>
  <si>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</si>
  <si>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</si>
  <si>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</si>
  <si>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</si>
  <si>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</si>
  <si>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</si>
  <si>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</si>
  <si>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</si>
  <si>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</si>
  <si>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</si>
  <si>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</si>
  <si>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</si>
  <si>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</si>
  <si>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</si>
  <si>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</si>
  <si>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</si>
  <si>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</si>
  <si>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</si>
  <si>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</si>
  <si>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</si>
  <si>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</si>
  <si>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</si>
  <si>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</si>
  <si>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</si>
  <si>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</si>
  <si>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</si>
  <si>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</si>
  <si>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</si>
  <si>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</si>
  <si>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</si>
  <si>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</si>
  <si>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</si>
  <si>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</si>
  <si>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</si>
  <si>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</si>
  <si>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</si>
  <si>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</si>
  <si>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</si>
  <si>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</si>
  <si>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</si>
  <si>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</si>
  <si>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</si>
  <si>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</si>
  <si>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</si>
  <si>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</si>
  <si>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</si>
  <si>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</si>
  <si>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</si>
  <si>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</si>
  <si>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</si>
  <si>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</si>
  <si>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</si>
  <si>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</si>
  <si>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</si>
  <si>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</si>
  <si>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</si>
  <si>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</si>
  <si>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</si>
  <si>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</si>
  <si>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</si>
  <si>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</si>
  <si>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</si>
  <si>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</si>
  <si>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</si>
  <si>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</si>
  <si>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</si>
  <si>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</si>
  <si>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</si>
  <si>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</si>
  <si>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</si>
  <si>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</si>
  <si>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</si>
  <si>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</si>
  <si>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</si>
  <si>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</si>
  <si>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</si>
  <si>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</si>
  <si>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</si>
  <si>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</si>
  <si>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</si>
  <si>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</si>
  <si>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</si>
  <si>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</si>
  <si>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</si>
  <si>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</si>
  <si>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</si>
  <si>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</si>
  <si>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</si>
  <si>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</si>
  <si>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</si>
  <si>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</si>
  <si>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</si>
  <si>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</si>
  <si>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</si>
  <si>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</si>
  <si>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</si>
  <si>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</si>
  <si>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</si>
  <si>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</si>
  <si>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</si>
  <si>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</si>
  <si>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</si>
  <si>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</si>
  <si>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</si>
  <si>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</si>
  <si>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</si>
  <si>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</si>
  <si>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</si>
  <si>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</si>
  <si>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</si>
  <si>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</si>
  <si>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</si>
  <si>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</si>
  <si>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</si>
  <si>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</si>
  <si>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</si>
  <si>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</si>
  <si>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</si>
  <si>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</si>
  <si>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</si>
  <si>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</si>
  <si>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</si>
  <si>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</si>
  <si>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</si>
  <si>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</si>
  <si>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</si>
  <si>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</si>
  <si>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</si>
  <si>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</si>
  <si>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</si>
  <si>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</si>
  <si>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</si>
  <si>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</si>
  <si>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</si>
  <si>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</si>
  <si>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</si>
  <si>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</si>
  <si>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</si>
  <si>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</si>
  <si>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</si>
  <si>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</si>
  <si>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</si>
  <si>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</si>
  <si>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</si>
  <si>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</si>
  <si>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</si>
  <si>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</si>
  <si>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</si>
  <si>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</si>
  <si>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</si>
  <si>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</si>
  <si>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</si>
  <si>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</si>
  <si>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</si>
  <si>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</si>
  <si>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</si>
  <si>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</si>
  <si>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</si>
  <si>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</si>
  <si>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</si>
  <si>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</si>
  <si>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</si>
  <si>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</si>
  <si>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</si>
  <si>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</si>
  <si>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</si>
  <si>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</si>
  <si>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</si>
  <si>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</si>
  <si>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</si>
  <si>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</si>
  <si>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</si>
  <si>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</si>
  <si>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</si>
  <si>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</si>
  <si>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</si>
  <si>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</si>
  <si>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</si>
  <si>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</si>
  <si>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</si>
  <si>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</si>
  <si>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</si>
  <si>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</si>
  <si>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</si>
  <si>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</si>
  <si>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</si>
  <si>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</si>
  <si>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</si>
  <si>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</si>
  <si>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</si>
  <si>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</si>
  <si>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</si>
  <si>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</si>
  <si>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</si>
  <si>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</si>
  <si>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</si>
  <si>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</si>
  <si>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</si>
  <si>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</si>
  <si>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</si>
  <si>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</si>
  <si>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</si>
  <si>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</si>
  <si>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</si>
  <si>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</si>
  <si>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</si>
  <si>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</si>
  <si>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</si>
  <si>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</si>
  <si>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</si>
  <si>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</si>
  <si>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</si>
  <si>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</si>
  <si>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</si>
  <si>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</si>
  <si>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</si>
  <si>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</si>
  <si>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</si>
  <si>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T5</t>
  </si>
  <si>
    <t>T4-261</t>
  </si>
  <si>
    <t>T3-261</t>
  </si>
  <si>
    <t>L-2209</t>
  </si>
  <si>
    <t>L-2210</t>
  </si>
  <si>
    <t>L-2217</t>
  </si>
  <si>
    <t>L-2132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</si>
  <si>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</si>
  <si>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</si>
  <si>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</si>
  <si>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</si>
  <si>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</si>
  <si>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</si>
  <si>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</si>
  <si>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</si>
  <si>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</si>
  <si>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</si>
  <si>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</si>
  <si>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</si>
  <si>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</si>
  <si>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</si>
  <si>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</si>
  <si>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</si>
  <si>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</si>
  <si>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</si>
  <si>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</si>
  <si>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</si>
  <si>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</si>
  <si>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</si>
  <si>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</si>
  <si>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</si>
  <si>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</si>
  <si>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</si>
  <si>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</si>
  <si>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</si>
  <si>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</si>
  <si>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</si>
  <si>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</si>
  <si>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</si>
  <si>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</si>
  <si>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</si>
  <si>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</si>
  <si>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</si>
  <si>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</si>
  <si>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</si>
  <si>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</si>
  <si>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</si>
  <si>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</si>
  <si>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</si>
  <si>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</si>
  <si>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</si>
  <si>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</si>
  <si>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</si>
  <si>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</si>
  <si>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</si>
  <si>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</si>
  <si>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</si>
  <si>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</si>
  <si>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</si>
  <si>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</si>
  <si>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</si>
  <si>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</si>
  <si>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</si>
  <si>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</si>
  <si>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</si>
  <si>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</si>
  <si>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</si>
  <si>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</si>
  <si>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</si>
  <si>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</si>
  <si>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</si>
  <si>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</si>
  <si>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</si>
  <si>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</si>
  <si>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</si>
  <si>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</si>
  <si>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</si>
  <si>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</si>
  <si>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</si>
  <si>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</si>
  <si>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</si>
  <si>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</si>
  <si>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</si>
  <si>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</si>
  <si>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</si>
  <si>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</si>
  <si>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</si>
  <si>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</si>
  <si>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</si>
  <si>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</si>
  <si>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</si>
  <si>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</si>
  <si>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</si>
  <si>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</si>
  <si>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</si>
  <si>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</si>
  <si>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</si>
  <si>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</si>
  <si>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</si>
  <si>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</si>
  <si>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</si>
  <si>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</si>
  <si>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</si>
  <si>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</si>
  <si>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</si>
  <si>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</si>
  <si>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</si>
  <si>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</si>
  <si>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</si>
  <si>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</si>
  <si>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</si>
  <si>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</si>
  <si>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</si>
  <si>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</si>
  <si>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</si>
  <si>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</si>
  <si>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</si>
  <si>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</si>
  <si>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</si>
  <si>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</si>
  <si>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</si>
  <si>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</si>
  <si>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</si>
  <si>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</si>
  <si>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</si>
  <si>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</si>
  <si>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</si>
  <si>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</si>
  <si>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</si>
  <si>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</si>
  <si>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</si>
  <si>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</si>
  <si>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</si>
  <si>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</si>
  <si>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</si>
  <si>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</si>
  <si>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</si>
  <si>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</si>
  <si>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</si>
  <si>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</si>
  <si>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</si>
  <si>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</si>
  <si>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</si>
  <si>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</si>
  <si>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</si>
  <si>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</si>
  <si>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</si>
  <si>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</si>
  <si>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</si>
  <si>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</si>
  <si>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</si>
  <si>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</si>
  <si>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</si>
  <si>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</si>
  <si>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</si>
  <si>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</si>
  <si>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</si>
  <si>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</si>
  <si>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</si>
  <si>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</si>
  <si>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</si>
  <si>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</si>
  <si>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</si>
  <si>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</si>
  <si>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</si>
  <si>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</si>
  <si>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</si>
  <si>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</si>
  <si>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</si>
  <si>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</si>
  <si>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</si>
  <si>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</si>
  <si>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</si>
  <si>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</si>
  <si>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</si>
  <si>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</si>
  <si>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</si>
  <si>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</si>
  <si>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</si>
  <si>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</si>
  <si>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</si>
  <si>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</si>
  <si>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</si>
  <si>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</si>
  <si>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</si>
  <si>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</si>
  <si>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</si>
  <si>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</si>
  <si>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</si>
  <si>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</si>
  <si>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</si>
  <si>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</si>
  <si>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</si>
  <si>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</si>
  <si>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</si>
  <si>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</si>
  <si>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</si>
  <si>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</si>
  <si>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</si>
  <si>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</si>
  <si>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</si>
  <si>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</si>
  <si>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</si>
  <si>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</si>
  <si>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</si>
  <si>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</si>
  <si>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</si>
  <si>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</si>
  <si>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</si>
  <si>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</si>
  <si>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</si>
  <si>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</si>
  <si>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</si>
  <si>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</si>
  <si>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</si>
  <si>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</si>
  <si>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</si>
  <si>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</si>
  <si>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</si>
  <si>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</si>
  <si>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</si>
  <si>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</si>
  <si>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</si>
  <si>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</si>
  <si>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</si>
  <si>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</si>
  <si>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</si>
  <si>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</si>
  <si>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</si>
  <si>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</si>
  <si>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</si>
  <si>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</si>
  <si>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</si>
  <si>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</si>
  <si>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</si>
  <si>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</si>
  <si>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</si>
  <si>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</si>
  <si>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</si>
  <si>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</si>
  <si>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</si>
  <si>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</si>
  <si>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</si>
  <si>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</si>
  <si>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</si>
  <si>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</si>
  <si>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</si>
  <si>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</si>
  <si>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</si>
  <si>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</si>
  <si>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</si>
  <si>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</si>
  <si>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</si>
  <si>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</si>
  <si>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</si>
  <si>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</si>
  <si>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</si>
  <si>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</si>
  <si>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</si>
  <si>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</si>
  <si>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</si>
  <si>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</si>
  <si>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</si>
  <si>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</si>
  <si>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</si>
  <si>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</si>
  <si>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</si>
  <si>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</si>
  <si>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</si>
  <si>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</si>
  <si>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</si>
  <si>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</si>
  <si>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</si>
  <si>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</si>
  <si>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</si>
  <si>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</si>
  <si>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</si>
  <si>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</si>
  <si>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</si>
  <si>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</si>
  <si>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</si>
  <si>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</si>
  <si>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</si>
  <si>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</si>
  <si>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</si>
  <si>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</si>
  <si>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</si>
  <si>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</si>
  <si>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</si>
  <si>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</si>
  <si>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</si>
  <si>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</si>
  <si>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</si>
  <si>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</si>
  <si>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</si>
  <si>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</si>
  <si>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</si>
  <si>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</si>
  <si>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</si>
  <si>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</si>
  <si>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</si>
  <si>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</si>
  <si>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</si>
  <si>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</si>
  <si>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</si>
  <si>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</si>
  <si>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</si>
  <si>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</si>
  <si>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</si>
  <si>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</si>
  <si>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</si>
  <si>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</si>
  <si>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</si>
  <si>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</si>
  <si>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</si>
  <si>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</si>
  <si>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</si>
  <si>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</si>
  <si>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</si>
  <si>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</si>
  <si>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</si>
  <si>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</si>
  <si>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</si>
  <si>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</si>
  <si>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</si>
  <si>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</si>
  <si>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</si>
  <si>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</si>
  <si>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</si>
  <si>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</si>
  <si>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</si>
  <si>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</si>
  <si>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</si>
  <si>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</si>
  <si>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</si>
  <si>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</si>
  <si>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</si>
  <si>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</si>
  <si>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</si>
  <si>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</si>
  <si>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</si>
  <si>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</si>
  <si>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</si>
  <si>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</si>
  <si>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</si>
  <si>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</si>
  <si>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</si>
  <si>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</si>
  <si>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</si>
  <si>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</si>
  <si>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</si>
  <si>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</si>
  <si>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</si>
  <si>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</si>
  <si>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</si>
  <si>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</si>
  <si>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</si>
  <si>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</si>
  <si>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</si>
  <si>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</si>
  <si>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</si>
  <si>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</si>
  <si>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</si>
  <si>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</si>
  <si>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</si>
  <si>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</si>
  <si>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</si>
  <si>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</si>
  <si>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</si>
  <si>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</si>
  <si>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</si>
  <si>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</si>
  <si>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</si>
  <si>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</si>
  <si>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</si>
  <si>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</si>
  <si>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</si>
  <si>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</si>
  <si>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</si>
  <si>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</si>
  <si>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</si>
  <si>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</si>
  <si>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</si>
  <si>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</si>
  <si>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</si>
  <si>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</si>
  <si>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</si>
  <si>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</si>
  <si>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</si>
  <si>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</si>
  <si>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</si>
  <si>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</si>
  <si>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</si>
  <si>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</si>
  <si>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</si>
  <si>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</si>
  <si>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</si>
  <si>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</si>
  <si>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</si>
  <si>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</si>
  <si>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</si>
  <si>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</si>
  <si>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</si>
  <si>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</si>
  <si>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</si>
  <si>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</si>
  <si>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</si>
  <si>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</si>
  <si>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</si>
  <si>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</si>
  <si>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</si>
  <si>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</si>
  <si>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</si>
  <si>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</si>
  <si>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</si>
  <si>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</si>
  <si>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</si>
  <si>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</si>
  <si>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</si>
  <si>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</si>
  <si>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</si>
  <si>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</si>
  <si>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</si>
  <si>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</si>
  <si>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</si>
  <si>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</si>
  <si>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</si>
  <si>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</si>
  <si>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</si>
  <si>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</si>
  <si>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</si>
  <si>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</si>
  <si>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</si>
  <si>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</si>
  <si>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</si>
  <si>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</si>
  <si>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</si>
  <si>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</si>
  <si>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</si>
  <si>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</si>
  <si>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</si>
  <si>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</si>
  <si>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</si>
  <si>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</si>
  <si>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</si>
  <si>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</si>
  <si>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</si>
  <si>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</si>
  <si>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</si>
  <si>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</si>
  <si>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</si>
  <si>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</si>
  <si>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</si>
  <si>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</si>
  <si>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</si>
  <si>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</si>
  <si>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</si>
  <si>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</si>
  <si>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</si>
  <si>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</si>
  <si>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</si>
  <si>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</si>
  <si>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</si>
  <si>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</si>
  <si>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</si>
  <si>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</si>
  <si>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</si>
  <si>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</si>
  <si>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</si>
  <si>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</si>
  <si>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</si>
  <si>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</si>
  <si>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</si>
  <si>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</si>
  <si>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</si>
  <si>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</si>
  <si>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</si>
  <si>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</si>
  <si>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</si>
  <si>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</si>
  <si>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</si>
  <si>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</si>
  <si>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</si>
  <si>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</si>
  <si>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</si>
  <si>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</si>
  <si>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</si>
  <si>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</si>
  <si>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</si>
  <si>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</si>
  <si>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</si>
  <si>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</si>
  <si>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</si>
  <si>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</si>
  <si>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</si>
  <si>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</si>
  <si>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</si>
  <si>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</si>
  <si>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</si>
  <si>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</si>
  <si>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</si>
  <si>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</si>
  <si>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</si>
  <si>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</si>
  <si>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</si>
  <si>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</si>
  <si>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</si>
  <si>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</si>
  <si>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</si>
  <si>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</si>
  <si>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</si>
  <si>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03:26:49
03:26:50
</t>
  </si>
  <si>
    <t xml:space="preserve">59.806 
59.806 
</t>
  </si>
  <si>
    <t xml:space="preserve">03:22:43
</t>
  </si>
  <si>
    <t xml:space="preserve">60.251 
</t>
  </si>
  <si>
    <t>DATACENTERCOES</t>
  </si>
  <si>
    <t xml:space="preserve">59.805 
59.805 
</t>
  </si>
  <si>
    <t>PUCALLPA ISA</t>
  </si>
  <si>
    <t xml:space="preserve">03:26:49
</t>
  </si>
  <si>
    <t xml:space="preserve">59.804 
</t>
  </si>
  <si>
    <t xml:space="preserve">60.252 
</t>
  </si>
  <si>
    <t>RIOJA</t>
  </si>
  <si>
    <t>SAN JUAN CCRespaldo</t>
  </si>
  <si>
    <t>TALARA</t>
  </si>
  <si>
    <t xml:space="preserve">03:26:50
</t>
  </si>
  <si>
    <t xml:space="preserve">59.805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</si>
  <si>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</si>
  <si>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</si>
  <si>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</si>
  <si>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</si>
  <si>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</si>
  <si>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</si>
  <si>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</si>
  <si>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</si>
  <si>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</si>
  <si>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</si>
  <si>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</si>
  <si>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</si>
  <si>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</si>
  <si>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</si>
  <si>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</si>
  <si>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</si>
  <si>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</si>
  <si>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</si>
  <si>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</si>
  <si>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5983800 y resultó S/. 1789511 (23.02% ) menor que el correspondiente al viernes de la semana pasada.</t>
  </si>
  <si>
    <t>Fecha</t>
  </si>
  <si>
    <t>Costo Total Ejecutado</t>
  </si>
  <si>
    <t>Costo Total Programado</t>
  </si>
  <si>
    <t>VIE 8</t>
  </si>
  <si>
    <t>SAB 9</t>
  </si>
  <si>
    <t>DOM 10</t>
  </si>
  <si>
    <t>LUN 11</t>
  </si>
  <si>
    <t>MAR 12</t>
  </si>
  <si>
    <t>MIE 13</t>
  </si>
  <si>
    <t>JUE 14</t>
  </si>
  <si>
    <t>VIE 15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</si>
  <si>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</si>
  <si>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</si>
  <si>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</si>
  <si>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</si>
  <si>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</si>
  <si>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</si>
  <si>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</si>
  <si>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</si>
  <si>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</si>
  <si>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</si>
  <si>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</si>
  <si>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</si>
  <si>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</si>
  <si>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</si>
  <si>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</si>
  <si>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</si>
  <si>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</si>
  <si>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</si>
  <si>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</si>
  <si>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</si>
  <si>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</si>
  <si>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</si>
  <si>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</si>
  <si>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</si>
  <si>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</si>
  <si>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</si>
  <si>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</si>
  <si>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</si>
  <si>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</si>
  <si>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</si>
  <si>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</si>
  <si>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</si>
  <si>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</si>
  <si>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</si>
  <si>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</si>
  <si>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</si>
  <si>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</si>
  <si>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</si>
  <si>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</si>
  <si>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</si>
  <si>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</si>
  <si>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</si>
  <si>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</si>
  <si>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</si>
  <si>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</si>
  <si>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</si>
  <si>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</si>
  <si>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</si>
  <si>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</si>
  <si>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</si>
  <si>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</si>
  <si>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</si>
  <si>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</si>
  <si>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</si>
  <si>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</si>
  <si>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</si>
  <si>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</si>
  <si>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</si>
  <si>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</si>
  <si>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</si>
  <si>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</si>
  <si>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</si>
  <si>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</si>
  <si>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</si>
  <si>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</si>
  <si>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</si>
  <si>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</si>
  <si>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</si>
  <si>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</si>
  <si>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</si>
  <si>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</si>
  <si>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</si>
  <si>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</si>
  <si>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</si>
  <si>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</si>
  <si>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</si>
  <si>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</si>
  <si>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</si>
  <si>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</si>
  <si>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</si>
  <si>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</si>
  <si>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</si>
  <si>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</si>
  <si>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</si>
  <si>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</si>
  <si>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</si>
  <si>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</si>
  <si>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</si>
  <si>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</si>
  <si>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</si>
  <si>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</si>
  <si>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</si>
  <si>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</si>
  <si>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</si>
  <si>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</si>
  <si>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</si>
  <si>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</si>
  <si>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</si>
  <si>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</si>
  <si>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</si>
  <si>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</si>
  <si>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</si>
  <si>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</si>
  <si>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</si>
  <si>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</si>
  <si>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</si>
  <si>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</si>
  <si>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</si>
  <si>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6.4421</t>
  </si>
  <si>
    <t>18.3846</t>
  </si>
  <si>
    <t>25</t>
  </si>
  <si>
    <t>19.5664</t>
  </si>
  <si>
    <t>6</t>
  </si>
  <si>
    <t>21.6493</t>
  </si>
  <si>
    <t>917-39</t>
  </si>
  <si>
    <t>URS-STK-002 - G1</t>
  </si>
  <si>
    <t>CHMalpas - G1</t>
  </si>
  <si>
    <t>1.6105</t>
  </si>
  <si>
    <t>4.5961</t>
  </si>
  <si>
    <t>6.25</t>
  </si>
  <si>
    <t>4.8916</t>
  </si>
  <si>
    <t>1.5</t>
  </si>
  <si>
    <t>5.4123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</si>
  <si>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</si>
  <si>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</si>
  <si>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</si>
  <si>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</si>
  <si>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</si>
  <si>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</si>
  <si>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</si>
  <si>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</si>
  <si>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</si>
  <si>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</si>
  <si>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</si>
  <si>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</si>
  <si>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</si>
  <si>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</si>
  <si>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</si>
  <si>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</si>
  <si>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</si>
  <si>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</si>
  <si>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</si>
  <si>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</si>
  <si>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</si>
  <si>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</si>
  <si>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</si>
  <si>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</si>
  <si>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</si>
  <si>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</si>
  <si>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</si>
  <si>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</si>
  <si>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</si>
  <si>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</si>
  <si>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</si>
  <si>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</si>
  <si>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</si>
  <si>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</si>
  <si>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</si>
  <si>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</si>
  <si>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</si>
  <si>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</si>
  <si>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</si>
  <si>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</si>
  <si>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</si>
  <si>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</si>
  <si>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</si>
  <si>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</si>
  <si>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</si>
  <si>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</si>
  <si>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</si>
  <si>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</si>
  <si>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</si>
  <si>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</si>
  <si>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</si>
  <si>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</si>
  <si>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</si>
  <si>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</si>
  <si>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</si>
  <si>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63.8054</t>
  </si>
  <si>
    <t>44.7971</t>
  </si>
  <si>
    <t>80</t>
  </si>
  <si>
    <t>63.2438</t>
  </si>
  <si>
    <t>58.5532</t>
  </si>
  <si>
    <t>56.3986</t>
  </si>
  <si>
    <t>62.0495</t>
  </si>
  <si>
    <t>57.447</t>
  </si>
  <si>
    <t>62.9759</t>
  </si>
  <si>
    <t>55.072</t>
  </si>
  <si>
    <t>45.1037</t>
  </si>
  <si>
    <t>14.8152</t>
  </si>
  <si>
    <t>39.6118</t>
  </si>
  <si>
    <t>60.8676</t>
  </si>
  <si>
    <t>63.6896</t>
  </si>
  <si>
    <t>61.9133</t>
  </si>
  <si>
    <t>61.9287</t>
  </si>
  <si>
    <t>73</t>
  </si>
  <si>
    <t>61</t>
  </si>
  <si>
    <t>67</t>
  </si>
  <si>
    <t>59</t>
  </si>
  <si>
    <t>922-14965</t>
  </si>
  <si>
    <t>URS-STK-004 - G1</t>
  </si>
  <si>
    <t>CHCheves - G1</t>
  </si>
  <si>
    <t>17.465</t>
  </si>
  <si>
    <t>36.3627</t>
  </si>
  <si>
    <t>33.3856</t>
  </si>
  <si>
    <t>922-14966</t>
  </si>
  <si>
    <t>URS-STK-004 - G2</t>
  </si>
  <si>
    <t>CHCheves - G2</t>
  </si>
  <si>
    <t>62.535</t>
  </si>
  <si>
    <t>36.6373</t>
  </si>
  <si>
    <t>33.6144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</si>
  <si>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</si>
  <si>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</si>
  <si>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</si>
  <si>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</si>
  <si>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</si>
  <si>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</si>
  <si>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</si>
  <si>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</si>
  <si>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</si>
  <si>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</si>
  <si>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</si>
  <si>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</si>
  <si>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45</t>
  </si>
  <si>
    <t>39.1687</t>
  </si>
  <si>
    <t>80.8094</t>
  </si>
  <si>
    <t>41.7999</t>
  </si>
  <si>
    <t>60</t>
  </si>
  <si>
    <t>33.6035</t>
  </si>
  <si>
    <t>30.8015</t>
  </si>
  <si>
    <t>21.9783</t>
  </si>
  <si>
    <t>32.7229</t>
  </si>
  <si>
    <t>34.8556</t>
  </si>
  <si>
    <t>19.8226</t>
  </si>
  <si>
    <t>20.6956</t>
  </si>
  <si>
    <t>10.3301</t>
  </si>
  <si>
    <t>12</t>
  </si>
  <si>
    <t>18.6497</t>
  </si>
  <si>
    <t>20.7259</t>
  </si>
  <si>
    <t>50.0891</t>
  </si>
  <si>
    <t>35.7391</t>
  </si>
  <si>
    <t>49.6804</t>
  </si>
  <si>
    <t>35.4686</t>
  </si>
  <si>
    <t>34.6073</t>
  </si>
  <si>
    <t>34.6046</t>
  </si>
  <si>
    <t>16.5273</t>
  </si>
  <si>
    <t>18.9638</t>
  </si>
  <si>
    <t>18.2761</t>
  </si>
  <si>
    <t>13.7753</t>
  </si>
  <si>
    <t>924-22</t>
  </si>
  <si>
    <t>URS-ENL-001 - G1</t>
  </si>
  <si>
    <t>CHHuinco - G1</t>
  </si>
  <si>
    <t>40.2335</t>
  </si>
  <si>
    <t>22.5</t>
  </si>
  <si>
    <t>20.8526</t>
  </si>
  <si>
    <t>30</t>
  </si>
  <si>
    <t>24.1755</t>
  </si>
  <si>
    <t>14.0013</t>
  </si>
  <si>
    <t>22.5493</t>
  </si>
  <si>
    <t>22.7285</t>
  </si>
  <si>
    <t>28.0235</t>
  </si>
  <si>
    <t>31.9765</t>
  </si>
  <si>
    <t>21.4588</t>
  </si>
  <si>
    <t>20.8538</t>
  </si>
  <si>
    <t>23.1816</t>
  </si>
  <si>
    <t>16.9967</t>
  </si>
  <si>
    <t>23.2451</t>
  </si>
  <si>
    <t>16.8896</t>
  </si>
  <si>
    <t>29.9996</t>
  </si>
  <si>
    <t>29.9998</t>
  </si>
  <si>
    <t>29.9999</t>
  </si>
  <si>
    <t>37.5299</t>
  </si>
  <si>
    <t>30.0003</t>
  </si>
  <si>
    <t>924-23</t>
  </si>
  <si>
    <t>URS-ENL-001 - G2</t>
  </si>
  <si>
    <t>CHHuinco - G2</t>
  </si>
  <si>
    <t>924-24</t>
  </si>
  <si>
    <t>URS-ENL-001 - G3</t>
  </si>
  <si>
    <t>CHHuinco - G3</t>
  </si>
  <si>
    <t>19.5844</t>
  </si>
  <si>
    <t>40.5759</t>
  </si>
  <si>
    <t>20.9472</t>
  </si>
  <si>
    <t>12.1946</t>
  </si>
  <si>
    <t>13.8459</t>
  </si>
  <si>
    <t>40.3672</t>
  </si>
  <si>
    <t>47.8054</t>
  </si>
  <si>
    <t>16.3615</t>
  </si>
  <si>
    <t>20.8542</t>
  </si>
  <si>
    <t>14.9014</t>
  </si>
  <si>
    <t>33.0925</t>
  </si>
  <si>
    <t>32.7908</t>
  </si>
  <si>
    <t>22.4701</t>
  </si>
  <si>
    <t>924-25</t>
  </si>
  <si>
    <t>URS-ENL-001 - G4</t>
  </si>
  <si>
    <t>CHHuinco - G4</t>
  </si>
  <si>
    <t>46.1541</t>
  </si>
  <si>
    <t>19.6328</t>
  </si>
  <si>
    <t>35.8245</t>
  </si>
  <si>
    <t>14.543</t>
  </si>
  <si>
    <t>38.5412</t>
  </si>
  <si>
    <t>39.1462</t>
  </si>
  <si>
    <t>36.8184</t>
  </si>
  <si>
    <t>36.7549</t>
  </si>
  <si>
    <t>30.0004</t>
  </si>
  <si>
    <t>30.0002</t>
  </si>
  <si>
    <t>30.0001</t>
  </si>
  <si>
    <t>29.9997</t>
  </si>
  <si>
    <t>1906-280</t>
  </si>
  <si>
    <t>URS-ENL-002</t>
  </si>
  <si>
    <t>CHMatuca</t>
  </si>
  <si>
    <t>8</t>
  </si>
  <si>
    <t>20</t>
  </si>
  <si>
    <t>14.0795</t>
  </si>
  <si>
    <t>14.0449</t>
  </si>
  <si>
    <t>14.2942</t>
  </si>
  <si>
    <t>18.5627</t>
  </si>
  <si>
    <t>14.349</t>
  </si>
  <si>
    <t>14.5416</t>
  </si>
  <si>
    <t>14.1653</t>
  </si>
  <si>
    <t>14.2289</t>
  </si>
  <si>
    <t>14.2083</t>
  </si>
  <si>
    <t>14.3214</t>
  </si>
  <si>
    <t>7.3087</t>
  </si>
  <si>
    <t>14.4558</t>
  </si>
  <si>
    <t>14.1467</t>
  </si>
  <si>
    <t>15.8224</t>
  </si>
  <si>
    <t>14.3367</t>
  </si>
  <si>
    <t>14.131</t>
  </si>
  <si>
    <t>14.1276</t>
  </si>
  <si>
    <t>14.2168</t>
  </si>
  <si>
    <t>14.1033</t>
  </si>
  <si>
    <t>14.1869</t>
  </si>
  <si>
    <t>14.2038</t>
  </si>
  <si>
    <t>13.9574</t>
  </si>
  <si>
    <t>14.0945</t>
  </si>
  <si>
    <t>14.135</t>
  </si>
  <si>
    <t>14.1299</t>
  </si>
  <si>
    <t>14.218</t>
  </si>
  <si>
    <t>14.5</t>
  </si>
  <si>
    <t>1906-28</t>
  </si>
  <si>
    <t>URS-ENL-002 - G1</t>
  </si>
  <si>
    <t>CHMatuca - G1</t>
  </si>
  <si>
    <t>9.9673</t>
  </si>
  <si>
    <t>1906-29</t>
  </si>
  <si>
    <t>URS-ENL-002 - G2</t>
  </si>
  <si>
    <t>CHMatuca - G2</t>
  </si>
  <si>
    <t>10.0327</t>
  </si>
  <si>
    <t>1964-11513</t>
  </si>
  <si>
    <t>C.T. CHILCA UNO</t>
  </si>
  <si>
    <t>URS-ENG-001</t>
  </si>
  <si>
    <t>CTChilc1 - CC</t>
  </si>
  <si>
    <t>82.806</t>
  </si>
  <si>
    <t>65</t>
  </si>
  <si>
    <t>161.1206</t>
  </si>
  <si>
    <t>166.6578</t>
  </si>
  <si>
    <t>253.903</t>
  </si>
  <si>
    <t>201.8912</t>
  </si>
  <si>
    <t>197.1441</t>
  </si>
  <si>
    <t>134.1798</t>
  </si>
  <si>
    <t>132.2423</t>
  </si>
  <si>
    <t>134.1662</t>
  </si>
  <si>
    <t>195.2227</t>
  </si>
  <si>
    <t>228.7283</t>
  </si>
  <si>
    <t>218.4567</t>
  </si>
  <si>
    <t>229.1588</t>
  </si>
  <si>
    <t>224.8236</t>
  </si>
  <si>
    <t>246.5046</t>
  </si>
  <si>
    <t>250.486</t>
  </si>
  <si>
    <t>202.3763</t>
  </si>
  <si>
    <t>238.5782</t>
  </si>
  <si>
    <t>227.551</t>
  </si>
  <si>
    <t>250.5442</t>
  </si>
  <si>
    <t>145.8533</t>
  </si>
  <si>
    <t>242.89</t>
  </si>
  <si>
    <t>250.378</t>
  </si>
  <si>
    <t>238.2193</t>
  </si>
  <si>
    <t>236.1465</t>
  </si>
  <si>
    <t>206.6941</t>
  </si>
  <si>
    <t>221.1577</t>
  </si>
  <si>
    <t>189.0191</t>
  </si>
  <si>
    <t>199.1185</t>
  </si>
  <si>
    <t>143.4354</t>
  </si>
  <si>
    <t>143.301</t>
  </si>
  <si>
    <t>161.3377</t>
  </si>
  <si>
    <t>158.9063</t>
  </si>
  <si>
    <t>177.782</t>
  </si>
  <si>
    <t>125.4327</t>
  </si>
  <si>
    <t>202.5</t>
  </si>
  <si>
    <t>96.0551</t>
  </si>
  <si>
    <t>129.9505</t>
  </si>
  <si>
    <t>103.8304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</si>
  <si>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</si>
  <si>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</si>
  <si>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</si>
  <si>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</si>
  <si>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</si>
  <si>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</si>
  <si>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</si>
  <si>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</si>
  <si>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</si>
  <si>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</si>
  <si>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</si>
  <si>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</si>
  <si>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</si>
  <si>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</si>
  <si>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</si>
  <si>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</si>
  <si>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</si>
  <si>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</si>
  <si>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</si>
  <si>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</si>
  <si>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</si>
  <si>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</si>
  <si>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</si>
  <si>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</si>
  <si>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</si>
  <si>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</si>
  <si>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</si>
  <si>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</si>
  <si>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27.1946</t>
  </si>
  <si>
    <t>60.0253</t>
  </si>
  <si>
    <t>84.5579</t>
  </si>
  <si>
    <t>46.2029</t>
  </si>
  <si>
    <t>33.7562</t>
  </si>
  <si>
    <t>38.4468</t>
  </si>
  <si>
    <t>36.2974</t>
  </si>
  <si>
    <t>78.6014</t>
  </si>
  <si>
    <t>10.0312</t>
  </si>
  <si>
    <t>71.1946</t>
  </si>
  <si>
    <t>18.5053</t>
  </si>
  <si>
    <t>63.1946</t>
  </si>
  <si>
    <t>26.0544</t>
  </si>
  <si>
    <t>65.1946</t>
  </si>
  <si>
    <t>24.1672</t>
  </si>
  <si>
    <t>76.2029</t>
  </si>
  <si>
    <t>13.7794</t>
  </si>
  <si>
    <t>84.2029</t>
  </si>
  <si>
    <t>6.2303</t>
  </si>
  <si>
    <t>69.553</t>
  </si>
  <si>
    <t>20.0544</t>
  </si>
  <si>
    <t>64.0241</t>
  </si>
  <si>
    <t>25.2717</t>
  </si>
  <si>
    <t>71.928</t>
  </si>
  <si>
    <t>17.125</t>
  </si>
  <si>
    <t>81.8963</t>
  </si>
  <si>
    <t>75.3882</t>
  </si>
  <si>
    <t>84</t>
  </si>
  <si>
    <t>6.2851</t>
  </si>
  <si>
    <t>48.1324</t>
  </si>
  <si>
    <t>31.6221</t>
  </si>
  <si>
    <t>6.4218</t>
  </si>
  <si>
    <t>6.2853</t>
  </si>
  <si>
    <t>90.1248</t>
  </si>
  <si>
    <t>72.2029</t>
  </si>
  <si>
    <t>6.2875</t>
  </si>
  <si>
    <t>87.3507</t>
  </si>
  <si>
    <t>51.1946</t>
  </si>
  <si>
    <t>59.1946</t>
  </si>
  <si>
    <t>67.1946</t>
  </si>
  <si>
    <t>18.1136</t>
  </si>
  <si>
    <t>61.3104</t>
  </si>
  <si>
    <t>22.2091</t>
  </si>
  <si>
    <t>90</t>
  </si>
  <si>
    <t>36.0867</t>
  </si>
  <si>
    <t>36.0713</t>
  </si>
  <si>
    <t>34.1946</t>
  </si>
  <si>
    <t>9.1946</t>
  </si>
  <si>
    <t>48.2912</t>
  </si>
  <si>
    <t>87.1696</t>
  </si>
  <si>
    <t>20.1946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</si>
  <si>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</si>
  <si>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</si>
  <si>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</si>
  <si>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</si>
  <si>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</si>
  <si>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</si>
  <si>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</si>
  <si>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</si>
  <si>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</si>
  <si>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15</t>
  </si>
  <si>
    <t>10.7716</t>
  </si>
  <si>
    <t>10.8544</t>
  </si>
  <si>
    <t>10.9392</t>
  </si>
  <si>
    <t>10.7934</t>
  </si>
  <si>
    <t>10.8423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</si>
  <si>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</si>
  <si>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</si>
  <si>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</si>
  <si>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</si>
  <si>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</si>
  <si>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</si>
  <si>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</si>
  <si>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</si>
  <si>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</si>
  <si>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</si>
  <si>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</si>
  <si>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</si>
  <si>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</si>
  <si>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</si>
  <si>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</si>
  <si>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</si>
  <si>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</si>
  <si>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</si>
  <si>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</si>
  <si>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</si>
  <si>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</si>
  <si>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</si>
  <si>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</si>
  <si>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</si>
  <si>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</si>
  <si>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</si>
  <si>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</si>
  <si>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</si>
  <si>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</si>
  <si>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</si>
  <si>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</si>
  <si>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</si>
  <si>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</si>
  <si>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</si>
  <si>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</si>
  <si>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</si>
  <si>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</si>
  <si>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</si>
  <si>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</si>
  <si>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</si>
  <si>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</si>
  <si>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</si>
  <si>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</si>
  <si>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</si>
  <si>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</si>
  <si>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</si>
  <si>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</si>
  <si>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</si>
  <si>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</si>
  <si>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</si>
  <si>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</si>
  <si>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</si>
  <si>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</si>
  <si>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</si>
  <si>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</si>
  <si>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170.0000</t>
  </si>
  <si>
    <t>192.000</t>
  </si>
  <si>
    <t>170</t>
  </si>
  <si>
    <t>192.0000</t>
  </si>
  <si>
    <t>164</t>
  </si>
  <si>
    <t>217.0</t>
  </si>
  <si>
    <t>217.0000</t>
  </si>
  <si>
    <t>164.0000</t>
  </si>
  <si>
    <t>COMENTARIOS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</si>
  <si>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</si>
  <si>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</si>
  <si>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</si>
  <si>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</si>
  <si>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</si>
  <si>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</si>
  <si>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</si>
  <si>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GAS DE AGUAYTIA
</t>
  </si>
  <si>
    <t>RESIDUAL</t>
  </si>
  <si>
    <t>NAFTA+GAS DE REFINERIA</t>
  </si>
  <si>
    <t>FLEXIGAS+GAS DE REFINERIA</t>
  </si>
  <si>
    <t>Se actualizó el despacho ejecutado de las CC.TT. Tablazo, Tallanca, Maple, Refinería Talara; de las C.C.H.H. Pías; y de las centrales de Electro 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</si>
</sst>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A9A9A9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FF7F50"/>
      </patternFill>
    </fill>
    <fill>
      <patternFill patternType="solid">
        <fgColor rgb="FFB4F985"/>
      </patternFill>
    </fill>
    <fill>
      <patternFill patternType="solid">
        <fgColor rgb="FF7011AD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0000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5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0" fontId="33" fillId="30" borderId="49" xfId="0" applyFont="1" applyFill="1" applyBorder="1" applyAlignment="1">
      <alignment horizontal="left" vertical="center"/>
    </xf>
    <xf numFmtId="2" fontId="34" fillId="4" borderId="49" xfId="0" applyNumberFormat="1" applyFont="1" applyFill="1" applyBorder="1" applyAlignment="1">
      <alignment horizontal="right" vertical="center" wrapText="1"/>
    </xf>
    <xf numFmtId="2" fontId="17" fillId="31" borderId="49" xfId="0" applyNumberFormat="1" applyFont="1" applyFill="1" applyBorder="1" applyAlignment="1">
      <alignment horizontal="right" vertical="center"/>
    </xf>
    <xf numFmtId="2" fontId="17" fillId="32" borderId="49" xfId="0" applyNumberFormat="1" applyFont="1" applyFill="1" applyBorder="1" applyAlignment="1">
      <alignment horizontal="right" vertical="center"/>
    </xf>
    <xf numFmtId="0" fontId="33" fillId="34" borderId="49" xfId="0" applyFont="1" applyFill="1" applyBorder="1" applyAlignment="1">
      <alignment horizontal="left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1" borderId="49" xfId="0" applyFont="1" applyFill="1" applyBorder="1" applyAlignment="1">
      <alignment horizontal="right" vertical="center"/>
    </xf>
    <xf numFmtId="0" fontId="35" fillId="33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1025.7896000000001</c:v>
                </c:pt>
                <c:pt idx="1">
                  <c:v>1046.3153</c:v>
                </c:pt>
                <c:pt idx="2">
                  <c:v>1033.3349000000001</c:v>
                </c:pt>
                <c:pt idx="3">
                  <c:v>1003.9458</c:v>
                </c:pt>
                <c:pt idx="4">
                  <c:v>1009.9673</c:v>
                </c:pt>
                <c:pt idx="5">
                  <c:v>961.22370000000001</c:v>
                </c:pt>
                <c:pt idx="6">
                  <c:v>971.92110000000002</c:v>
                </c:pt>
                <c:pt idx="7">
                  <c:v>1005.7143</c:v>
                </c:pt>
                <c:pt idx="8">
                  <c:v>967.53890000000001</c:v>
                </c:pt>
                <c:pt idx="9">
                  <c:v>1019.8489</c:v>
                </c:pt>
                <c:pt idx="10">
                  <c:v>1038.0503000000001</c:v>
                </c:pt>
                <c:pt idx="11">
                  <c:v>1033.0621000000001</c:v>
                </c:pt>
                <c:pt idx="12">
                  <c:v>1083.4344000000001</c:v>
                </c:pt>
                <c:pt idx="13">
                  <c:v>1123.9159999999999</c:v>
                </c:pt>
                <c:pt idx="14">
                  <c:v>1096.4729</c:v>
                </c:pt>
                <c:pt idx="15">
                  <c:v>1153.0936999999999</c:v>
                </c:pt>
                <c:pt idx="16">
                  <c:v>1191.3434999999999</c:v>
                </c:pt>
                <c:pt idx="17">
                  <c:v>1186.0278000000001</c:v>
                </c:pt>
                <c:pt idx="18">
                  <c:v>1196.817</c:v>
                </c:pt>
                <c:pt idx="19">
                  <c:v>1255.9899</c:v>
                </c:pt>
                <c:pt idx="20">
                  <c:v>1250.1913999999999</c:v>
                </c:pt>
                <c:pt idx="21">
                  <c:v>1261.9467</c:v>
                </c:pt>
                <c:pt idx="22">
                  <c:v>1317.1591000000001</c:v>
                </c:pt>
                <c:pt idx="23">
                  <c:v>1294.3051</c:v>
                </c:pt>
                <c:pt idx="24">
                  <c:v>1281.674</c:v>
                </c:pt>
                <c:pt idx="25">
                  <c:v>1257.6374000000001</c:v>
                </c:pt>
                <c:pt idx="26">
                  <c:v>1280.1631</c:v>
                </c:pt>
                <c:pt idx="27">
                  <c:v>1271.9655</c:v>
                </c:pt>
                <c:pt idx="28">
                  <c:v>1262.9747</c:v>
                </c:pt>
                <c:pt idx="29">
                  <c:v>1306.896</c:v>
                </c:pt>
                <c:pt idx="30">
                  <c:v>1305.5856000000001</c:v>
                </c:pt>
                <c:pt idx="31">
                  <c:v>1285.1422</c:v>
                </c:pt>
                <c:pt idx="32">
                  <c:v>1246.7054000000001</c:v>
                </c:pt>
                <c:pt idx="33">
                  <c:v>1264.8547000000001</c:v>
                </c:pt>
                <c:pt idx="34">
                  <c:v>1228.8924</c:v>
                </c:pt>
                <c:pt idx="35">
                  <c:v>1196.2339999999999</c:v>
                </c:pt>
                <c:pt idx="36">
                  <c:v>1294.7090000000001</c:v>
                </c:pt>
                <c:pt idx="37">
                  <c:v>1332.0516</c:v>
                </c:pt>
                <c:pt idx="38">
                  <c:v>1322.3001999999999</c:v>
                </c:pt>
                <c:pt idx="39">
                  <c:v>1308.4100000000001</c:v>
                </c:pt>
                <c:pt idx="40">
                  <c:v>1288.8879999999999</c:v>
                </c:pt>
                <c:pt idx="41">
                  <c:v>1316.2039</c:v>
                </c:pt>
                <c:pt idx="42">
                  <c:v>1278.8135</c:v>
                </c:pt>
                <c:pt idx="43">
                  <c:v>1257.6971000000001</c:v>
                </c:pt>
                <c:pt idx="44">
                  <c:v>1215.7837999999999</c:v>
                </c:pt>
                <c:pt idx="45">
                  <c:v>1162.5880999999999</c:v>
                </c:pt>
                <c:pt idx="46">
                  <c:v>1095.934</c:v>
                </c:pt>
                <c:pt idx="47">
                  <c:v>1064.8033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8C-42A9-A718-93BB26161E9E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1707.9694</c:v>
                </c:pt>
                <c:pt idx="1">
                  <c:v>1721.1428000000001</c:v>
                </c:pt>
                <c:pt idx="2">
                  <c:v>1701.5083999999999</c:v>
                </c:pt>
                <c:pt idx="3">
                  <c:v>1677.1742999999999</c:v>
                </c:pt>
                <c:pt idx="4">
                  <c:v>1707.7446</c:v>
                </c:pt>
                <c:pt idx="5">
                  <c:v>1694.5125</c:v>
                </c:pt>
                <c:pt idx="6">
                  <c:v>1703.5408</c:v>
                </c:pt>
                <c:pt idx="7">
                  <c:v>1722.5415</c:v>
                </c:pt>
                <c:pt idx="8">
                  <c:v>1721.9581000000001</c:v>
                </c:pt>
                <c:pt idx="9">
                  <c:v>1739.3031000000001</c:v>
                </c:pt>
                <c:pt idx="10">
                  <c:v>1755.6746000000001</c:v>
                </c:pt>
                <c:pt idx="11">
                  <c:v>1759.4585</c:v>
                </c:pt>
                <c:pt idx="12">
                  <c:v>1788.3223</c:v>
                </c:pt>
                <c:pt idx="13">
                  <c:v>1755.1914999999999</c:v>
                </c:pt>
                <c:pt idx="14">
                  <c:v>1750.2646999999999</c:v>
                </c:pt>
                <c:pt idx="15">
                  <c:v>1776.2168999999999</c:v>
                </c:pt>
                <c:pt idx="16">
                  <c:v>1786.2838999999999</c:v>
                </c:pt>
                <c:pt idx="17">
                  <c:v>1812.029</c:v>
                </c:pt>
                <c:pt idx="18">
                  <c:v>1819.5238999999999</c:v>
                </c:pt>
                <c:pt idx="19">
                  <c:v>1832.0636</c:v>
                </c:pt>
                <c:pt idx="20">
                  <c:v>1826.0627999999999</c:v>
                </c:pt>
                <c:pt idx="21">
                  <c:v>1837.6482000000001</c:v>
                </c:pt>
                <c:pt idx="22">
                  <c:v>1824.0282</c:v>
                </c:pt>
                <c:pt idx="23">
                  <c:v>1799.5225</c:v>
                </c:pt>
                <c:pt idx="24">
                  <c:v>1795.4581000000001</c:v>
                </c:pt>
                <c:pt idx="25">
                  <c:v>1774.9571000000001</c:v>
                </c:pt>
                <c:pt idx="26">
                  <c:v>1790.2489</c:v>
                </c:pt>
                <c:pt idx="27">
                  <c:v>1818.7991999999999</c:v>
                </c:pt>
                <c:pt idx="28">
                  <c:v>1824.6186</c:v>
                </c:pt>
                <c:pt idx="29">
                  <c:v>1861.2140999999999</c:v>
                </c:pt>
                <c:pt idx="30">
                  <c:v>1840.3489999999999</c:v>
                </c:pt>
                <c:pt idx="31">
                  <c:v>1835.4006999999999</c:v>
                </c:pt>
                <c:pt idx="32">
                  <c:v>1886.0196000000001</c:v>
                </c:pt>
                <c:pt idx="33">
                  <c:v>1898.4474</c:v>
                </c:pt>
                <c:pt idx="34">
                  <c:v>1939.8851999999999</c:v>
                </c:pt>
                <c:pt idx="35">
                  <c:v>1931.4549</c:v>
                </c:pt>
                <c:pt idx="36">
                  <c:v>1931.1597999999999</c:v>
                </c:pt>
                <c:pt idx="37">
                  <c:v>1916.1854000000001</c:v>
                </c:pt>
                <c:pt idx="38">
                  <c:v>1908.9414999999999</c:v>
                </c:pt>
                <c:pt idx="39">
                  <c:v>1924.0438999999999</c:v>
                </c:pt>
                <c:pt idx="40">
                  <c:v>1911.2556</c:v>
                </c:pt>
                <c:pt idx="41">
                  <c:v>1896.0291999999999</c:v>
                </c:pt>
                <c:pt idx="42">
                  <c:v>1893.787</c:v>
                </c:pt>
                <c:pt idx="43">
                  <c:v>1867.9255000000001</c:v>
                </c:pt>
                <c:pt idx="44">
                  <c:v>1844.4092000000001</c:v>
                </c:pt>
                <c:pt idx="45">
                  <c:v>1824.0531000000001</c:v>
                </c:pt>
                <c:pt idx="46">
                  <c:v>1797.6876999999999</c:v>
                </c:pt>
                <c:pt idx="47">
                  <c:v>1768.7909999999999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8C-42A9-A718-93BB26161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4016.1410000000001</c:v>
                </c:pt>
                <c:pt idx="1">
                  <c:v>3824.0419000000002</c:v>
                </c:pt>
                <c:pt idx="2">
                  <c:v>3846.0567000000001</c:v>
                </c:pt>
                <c:pt idx="3">
                  <c:v>3769.7799</c:v>
                </c:pt>
                <c:pt idx="4">
                  <c:v>3657.2881000000002</c:v>
                </c:pt>
                <c:pt idx="5">
                  <c:v>3721.0637999999999</c:v>
                </c:pt>
                <c:pt idx="6">
                  <c:v>3667.2381</c:v>
                </c:pt>
                <c:pt idx="7">
                  <c:v>3617.5441999999998</c:v>
                </c:pt>
                <c:pt idx="8">
                  <c:v>3641.203</c:v>
                </c:pt>
                <c:pt idx="9">
                  <c:v>3639.6480000000001</c:v>
                </c:pt>
                <c:pt idx="10">
                  <c:v>3718.3751000000002</c:v>
                </c:pt>
                <c:pt idx="11">
                  <c:v>3847.4794000000002</c:v>
                </c:pt>
                <c:pt idx="12">
                  <c:v>3896.2433000000001</c:v>
                </c:pt>
                <c:pt idx="13">
                  <c:v>3892.1925000000001</c:v>
                </c:pt>
                <c:pt idx="14">
                  <c:v>4157.9624000000003</c:v>
                </c:pt>
                <c:pt idx="15">
                  <c:v>4171.2893999999997</c:v>
                </c:pt>
                <c:pt idx="16">
                  <c:v>4303.2726000000002</c:v>
                </c:pt>
                <c:pt idx="17">
                  <c:v>4485.7431999999999</c:v>
                </c:pt>
                <c:pt idx="18">
                  <c:v>4567.5591000000004</c:v>
                </c:pt>
                <c:pt idx="19">
                  <c:v>4529.6464999999998</c:v>
                </c:pt>
                <c:pt idx="20">
                  <c:v>4725.4458000000004</c:v>
                </c:pt>
                <c:pt idx="21">
                  <c:v>4668.9050999999999</c:v>
                </c:pt>
                <c:pt idx="22">
                  <c:v>4815.9126999999999</c:v>
                </c:pt>
                <c:pt idx="23">
                  <c:v>4723.5724</c:v>
                </c:pt>
                <c:pt idx="24">
                  <c:v>4689.7678999999998</c:v>
                </c:pt>
                <c:pt idx="25">
                  <c:v>4638.0055000000002</c:v>
                </c:pt>
                <c:pt idx="26">
                  <c:v>4581.9880000000003</c:v>
                </c:pt>
                <c:pt idx="27">
                  <c:v>4505.6352999999999</c:v>
                </c:pt>
                <c:pt idx="28">
                  <c:v>4706.0066999999999</c:v>
                </c:pt>
                <c:pt idx="29">
                  <c:v>4613.2898999999998</c:v>
                </c:pt>
                <c:pt idx="30">
                  <c:v>4739.7654000000002</c:v>
                </c:pt>
                <c:pt idx="31">
                  <c:v>4718.8571000000002</c:v>
                </c:pt>
                <c:pt idx="32">
                  <c:v>4643.1750000000002</c:v>
                </c:pt>
                <c:pt idx="33">
                  <c:v>4717.5978999999998</c:v>
                </c:pt>
                <c:pt idx="34">
                  <c:v>4635.1224000000002</c:v>
                </c:pt>
                <c:pt idx="35">
                  <c:v>4672.8110999999999</c:v>
                </c:pt>
                <c:pt idx="36">
                  <c:v>4712.9312</c:v>
                </c:pt>
                <c:pt idx="37">
                  <c:v>4652.6629999999996</c:v>
                </c:pt>
                <c:pt idx="38">
                  <c:v>4592.6583000000001</c:v>
                </c:pt>
                <c:pt idx="39">
                  <c:v>4580.5460999999996</c:v>
                </c:pt>
                <c:pt idx="40">
                  <c:v>4568.8563999999997</c:v>
                </c:pt>
                <c:pt idx="41">
                  <c:v>4519.0668999999998</c:v>
                </c:pt>
                <c:pt idx="42">
                  <c:v>4497.3995000000004</c:v>
                </c:pt>
                <c:pt idx="43">
                  <c:v>4472.4773999999998</c:v>
                </c:pt>
                <c:pt idx="44">
                  <c:v>4495.2070000000003</c:v>
                </c:pt>
                <c:pt idx="45">
                  <c:v>4357.0587999999998</c:v>
                </c:pt>
                <c:pt idx="46">
                  <c:v>4230.0783000000001</c:v>
                </c:pt>
                <c:pt idx="47">
                  <c:v>4016.8056999999999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8C-42A9-A718-93BB26161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97-4427-A824-B22CFBB38FAA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97-4427-A824-B22CFBB38FAA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20.3629</c:v>
                </c:pt>
                <c:pt idx="1">
                  <c:v>20.361440000000002</c:v>
                </c:pt>
                <c:pt idx="2">
                  <c:v>20.28651</c:v>
                </c:pt>
                <c:pt idx="3">
                  <c:v>20.736799999999999</c:v>
                </c:pt>
                <c:pt idx="4">
                  <c:v>21.00629</c:v>
                </c:pt>
                <c:pt idx="5">
                  <c:v>20.945920000000001</c:v>
                </c:pt>
                <c:pt idx="6">
                  <c:v>20.856629999999999</c:v>
                </c:pt>
                <c:pt idx="7">
                  <c:v>20.875219999999999</c:v>
                </c:pt>
                <c:pt idx="8">
                  <c:v>20.865410000000001</c:v>
                </c:pt>
                <c:pt idx="9">
                  <c:v>20.687439999999999</c:v>
                </c:pt>
                <c:pt idx="10">
                  <c:v>20.658629999999999</c:v>
                </c:pt>
                <c:pt idx="11">
                  <c:v>20.692969999999999</c:v>
                </c:pt>
                <c:pt idx="12">
                  <c:v>21.793659999999999</c:v>
                </c:pt>
                <c:pt idx="13">
                  <c:v>22.821249999999999</c:v>
                </c:pt>
                <c:pt idx="14">
                  <c:v>27.107379999999999</c:v>
                </c:pt>
                <c:pt idx="15">
                  <c:v>27.521809999999999</c:v>
                </c:pt>
                <c:pt idx="16">
                  <c:v>27.727959999999999</c:v>
                </c:pt>
                <c:pt idx="17">
                  <c:v>29.60745</c:v>
                </c:pt>
                <c:pt idx="18">
                  <c:v>29.044799999999999</c:v>
                </c:pt>
                <c:pt idx="19">
                  <c:v>29.723790000000001</c:v>
                </c:pt>
                <c:pt idx="20">
                  <c:v>29.96921</c:v>
                </c:pt>
                <c:pt idx="21">
                  <c:v>30.630320000000001</c:v>
                </c:pt>
                <c:pt idx="22">
                  <c:v>30.705469999999998</c:v>
                </c:pt>
                <c:pt idx="23">
                  <c:v>30.3462</c:v>
                </c:pt>
                <c:pt idx="24">
                  <c:v>30.321680000000001</c:v>
                </c:pt>
                <c:pt idx="25">
                  <c:v>29.428519999999999</c:v>
                </c:pt>
                <c:pt idx="26">
                  <c:v>28.60539</c:v>
                </c:pt>
                <c:pt idx="27">
                  <c:v>29.03445</c:v>
                </c:pt>
                <c:pt idx="28">
                  <c:v>29.133929999999999</c:v>
                </c:pt>
                <c:pt idx="29">
                  <c:v>29.598929999999999</c:v>
                </c:pt>
                <c:pt idx="30">
                  <c:v>29.03819</c:v>
                </c:pt>
                <c:pt idx="31">
                  <c:v>29.057230000000001</c:v>
                </c:pt>
                <c:pt idx="32">
                  <c:v>28.415780000000002</c:v>
                </c:pt>
                <c:pt idx="33">
                  <c:v>28.443449999999999</c:v>
                </c:pt>
                <c:pt idx="34">
                  <c:v>22.0716</c:v>
                </c:pt>
                <c:pt idx="35">
                  <c:v>17.182099999999998</c:v>
                </c:pt>
                <c:pt idx="36">
                  <c:v>11.400080000000001</c:v>
                </c:pt>
                <c:pt idx="37">
                  <c:v>10.778449999999999</c:v>
                </c:pt>
                <c:pt idx="38">
                  <c:v>11.28482</c:v>
                </c:pt>
                <c:pt idx="39">
                  <c:v>11.43075</c:v>
                </c:pt>
                <c:pt idx="40">
                  <c:v>11.80644</c:v>
                </c:pt>
                <c:pt idx="41">
                  <c:v>11.795780000000001</c:v>
                </c:pt>
                <c:pt idx="42">
                  <c:v>13.46147</c:v>
                </c:pt>
                <c:pt idx="43">
                  <c:v>14.43027</c:v>
                </c:pt>
                <c:pt idx="44">
                  <c:v>15.359819999999999</c:v>
                </c:pt>
                <c:pt idx="45">
                  <c:v>21.99447</c:v>
                </c:pt>
                <c:pt idx="46">
                  <c:v>21.928349999999998</c:v>
                </c:pt>
                <c:pt idx="47">
                  <c:v>22.069140000000001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97-4427-A824-B22CFBB38FAA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13.114000000000001</c:v>
                </c:pt>
                <c:pt idx="1">
                  <c:v>13.321999999999999</c:v>
                </c:pt>
                <c:pt idx="2">
                  <c:v>12.922000000000001</c:v>
                </c:pt>
                <c:pt idx="3">
                  <c:v>12.345000000000001</c:v>
                </c:pt>
                <c:pt idx="4">
                  <c:v>12.994</c:v>
                </c:pt>
                <c:pt idx="5">
                  <c:v>12.999000000000001</c:v>
                </c:pt>
                <c:pt idx="6">
                  <c:v>13.672000000000001</c:v>
                </c:pt>
                <c:pt idx="7">
                  <c:v>13.047000000000001</c:v>
                </c:pt>
                <c:pt idx="8">
                  <c:v>12.708</c:v>
                </c:pt>
                <c:pt idx="9">
                  <c:v>11.746</c:v>
                </c:pt>
                <c:pt idx="10">
                  <c:v>10.356</c:v>
                </c:pt>
                <c:pt idx="11">
                  <c:v>10.212999999999999</c:v>
                </c:pt>
                <c:pt idx="12">
                  <c:v>9.6129999999999995</c:v>
                </c:pt>
                <c:pt idx="13">
                  <c:v>9.5229999999999997</c:v>
                </c:pt>
                <c:pt idx="14">
                  <c:v>11.14</c:v>
                </c:pt>
                <c:pt idx="15">
                  <c:v>11.683999999999999</c:v>
                </c:pt>
                <c:pt idx="16">
                  <c:v>12.849</c:v>
                </c:pt>
                <c:pt idx="17">
                  <c:v>12.827</c:v>
                </c:pt>
                <c:pt idx="18">
                  <c:v>12.645</c:v>
                </c:pt>
                <c:pt idx="19">
                  <c:v>13.178000000000001</c:v>
                </c:pt>
                <c:pt idx="20">
                  <c:v>13.13</c:v>
                </c:pt>
                <c:pt idx="21">
                  <c:v>12.476000000000001</c:v>
                </c:pt>
                <c:pt idx="22">
                  <c:v>12.702</c:v>
                </c:pt>
                <c:pt idx="23">
                  <c:v>12.002000000000001</c:v>
                </c:pt>
                <c:pt idx="24">
                  <c:v>11.458</c:v>
                </c:pt>
                <c:pt idx="25">
                  <c:v>12.397</c:v>
                </c:pt>
                <c:pt idx="26">
                  <c:v>13.218</c:v>
                </c:pt>
                <c:pt idx="27">
                  <c:v>13.456</c:v>
                </c:pt>
                <c:pt idx="28">
                  <c:v>13.452999999999999</c:v>
                </c:pt>
                <c:pt idx="29">
                  <c:v>14.638</c:v>
                </c:pt>
                <c:pt idx="30">
                  <c:v>13.958</c:v>
                </c:pt>
                <c:pt idx="31">
                  <c:v>13.526</c:v>
                </c:pt>
                <c:pt idx="32">
                  <c:v>12.938000000000001</c:v>
                </c:pt>
                <c:pt idx="33">
                  <c:v>12.223000000000001</c:v>
                </c:pt>
                <c:pt idx="34">
                  <c:v>10.547000000000001</c:v>
                </c:pt>
                <c:pt idx="35">
                  <c:v>10.067</c:v>
                </c:pt>
                <c:pt idx="36">
                  <c:v>10.073</c:v>
                </c:pt>
                <c:pt idx="37">
                  <c:v>10.159000000000001</c:v>
                </c:pt>
                <c:pt idx="38">
                  <c:v>12.631</c:v>
                </c:pt>
                <c:pt idx="39">
                  <c:v>12.851000000000001</c:v>
                </c:pt>
                <c:pt idx="40">
                  <c:v>13.34</c:v>
                </c:pt>
                <c:pt idx="41">
                  <c:v>13.959</c:v>
                </c:pt>
                <c:pt idx="42">
                  <c:v>13.2</c:v>
                </c:pt>
                <c:pt idx="43">
                  <c:v>13.468999999999999</c:v>
                </c:pt>
                <c:pt idx="44">
                  <c:v>14.166</c:v>
                </c:pt>
                <c:pt idx="45">
                  <c:v>13.879</c:v>
                </c:pt>
                <c:pt idx="46">
                  <c:v>14.032</c:v>
                </c:pt>
                <c:pt idx="47">
                  <c:v>13.238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97-4427-A824-B22CFBB38FAA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97-4427-A824-B22CFBB38FAA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97-4427-A824-B22CFBB38FAA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797-4427-A824-B22CFBB38FAA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797-4427-A824-B22CFBB38FAA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21.013500000000001</c:v>
                </c:pt>
                <c:pt idx="1">
                  <c:v>21.1266</c:v>
                </c:pt>
                <c:pt idx="2">
                  <c:v>21.128900000000002</c:v>
                </c:pt>
                <c:pt idx="3">
                  <c:v>21.411300000000001</c:v>
                </c:pt>
                <c:pt idx="4">
                  <c:v>21.5823</c:v>
                </c:pt>
                <c:pt idx="5">
                  <c:v>21.540299999999998</c:v>
                </c:pt>
                <c:pt idx="6">
                  <c:v>22.002199999999998</c:v>
                </c:pt>
                <c:pt idx="7">
                  <c:v>21.8858</c:v>
                </c:pt>
                <c:pt idx="8">
                  <c:v>22.0381</c:v>
                </c:pt>
                <c:pt idx="9">
                  <c:v>22.068200000000001</c:v>
                </c:pt>
                <c:pt idx="10">
                  <c:v>22.1706</c:v>
                </c:pt>
                <c:pt idx="11">
                  <c:v>21.982600000000001</c:v>
                </c:pt>
                <c:pt idx="12">
                  <c:v>22.064699999999998</c:v>
                </c:pt>
                <c:pt idx="13">
                  <c:v>21.819700000000001</c:v>
                </c:pt>
                <c:pt idx="14">
                  <c:v>21.714700000000001</c:v>
                </c:pt>
                <c:pt idx="15">
                  <c:v>21.578900000000001</c:v>
                </c:pt>
                <c:pt idx="16">
                  <c:v>21.811699999999998</c:v>
                </c:pt>
                <c:pt idx="17">
                  <c:v>21.545000000000002</c:v>
                </c:pt>
                <c:pt idx="18">
                  <c:v>22.076699999999999</c:v>
                </c:pt>
                <c:pt idx="19">
                  <c:v>21.653600000000001</c:v>
                </c:pt>
                <c:pt idx="20">
                  <c:v>21.944500000000001</c:v>
                </c:pt>
                <c:pt idx="21">
                  <c:v>21.819199999999999</c:v>
                </c:pt>
                <c:pt idx="22">
                  <c:v>22.0976</c:v>
                </c:pt>
                <c:pt idx="23">
                  <c:v>22.2562</c:v>
                </c:pt>
                <c:pt idx="24">
                  <c:v>21.760999999999999</c:v>
                </c:pt>
                <c:pt idx="25">
                  <c:v>20.986499999999999</c:v>
                </c:pt>
                <c:pt idx="26">
                  <c:v>20.8171</c:v>
                </c:pt>
                <c:pt idx="27">
                  <c:v>20.603899999999999</c:v>
                </c:pt>
                <c:pt idx="28">
                  <c:v>21.3124</c:v>
                </c:pt>
                <c:pt idx="29">
                  <c:v>20.7605</c:v>
                </c:pt>
                <c:pt idx="30">
                  <c:v>20.257400000000001</c:v>
                </c:pt>
                <c:pt idx="31">
                  <c:v>21.0806</c:v>
                </c:pt>
                <c:pt idx="32">
                  <c:v>21.1571</c:v>
                </c:pt>
                <c:pt idx="33">
                  <c:v>21.0547</c:v>
                </c:pt>
                <c:pt idx="34">
                  <c:v>20.994</c:v>
                </c:pt>
                <c:pt idx="35">
                  <c:v>21.049399999999999</c:v>
                </c:pt>
                <c:pt idx="36">
                  <c:v>21.140899999999998</c:v>
                </c:pt>
                <c:pt idx="37">
                  <c:v>20.089099999999998</c:v>
                </c:pt>
                <c:pt idx="38">
                  <c:v>20.037600000000001</c:v>
                </c:pt>
                <c:pt idx="39">
                  <c:v>19.977900000000002</c:v>
                </c:pt>
                <c:pt idx="40">
                  <c:v>19.8522</c:v>
                </c:pt>
                <c:pt idx="41">
                  <c:v>20.478200000000001</c:v>
                </c:pt>
                <c:pt idx="42">
                  <c:v>21.013100000000001</c:v>
                </c:pt>
                <c:pt idx="43">
                  <c:v>21.979099999999999</c:v>
                </c:pt>
                <c:pt idx="44">
                  <c:v>21.7605</c:v>
                </c:pt>
                <c:pt idx="45">
                  <c:v>22.057600000000001</c:v>
                </c:pt>
                <c:pt idx="46">
                  <c:v>21.702100000000002</c:v>
                </c:pt>
                <c:pt idx="47">
                  <c:v>19.720700000000001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797-4427-A824-B22CFBB38FAA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27.0871</c:v>
                </c:pt>
                <c:pt idx="1">
                  <c:v>27.134399999999999</c:v>
                </c:pt>
                <c:pt idx="2">
                  <c:v>27.1585</c:v>
                </c:pt>
                <c:pt idx="3">
                  <c:v>27.2471</c:v>
                </c:pt>
                <c:pt idx="4">
                  <c:v>26.7286</c:v>
                </c:pt>
                <c:pt idx="5">
                  <c:v>27.132400000000001</c:v>
                </c:pt>
                <c:pt idx="6">
                  <c:v>27.159099999999999</c:v>
                </c:pt>
                <c:pt idx="7">
                  <c:v>27.474599999999999</c:v>
                </c:pt>
                <c:pt idx="8">
                  <c:v>27.257400000000001</c:v>
                </c:pt>
                <c:pt idx="9">
                  <c:v>27.9633</c:v>
                </c:pt>
                <c:pt idx="10">
                  <c:v>27.954699999999999</c:v>
                </c:pt>
                <c:pt idx="11">
                  <c:v>28.200299999999999</c:v>
                </c:pt>
                <c:pt idx="12">
                  <c:v>28.319700000000001</c:v>
                </c:pt>
                <c:pt idx="13">
                  <c:v>28.4695</c:v>
                </c:pt>
                <c:pt idx="14">
                  <c:v>28.638300000000001</c:v>
                </c:pt>
                <c:pt idx="15">
                  <c:v>29.033300000000001</c:v>
                </c:pt>
                <c:pt idx="16">
                  <c:v>29.067900000000002</c:v>
                </c:pt>
                <c:pt idx="17">
                  <c:v>29.370200000000001</c:v>
                </c:pt>
                <c:pt idx="18">
                  <c:v>29.483599999999999</c:v>
                </c:pt>
                <c:pt idx="19">
                  <c:v>28.9589</c:v>
                </c:pt>
                <c:pt idx="20">
                  <c:v>29.160799999999998</c:v>
                </c:pt>
                <c:pt idx="21">
                  <c:v>27.9925</c:v>
                </c:pt>
                <c:pt idx="22">
                  <c:v>29.282</c:v>
                </c:pt>
                <c:pt idx="23">
                  <c:v>29.783200000000001</c:v>
                </c:pt>
                <c:pt idx="24">
                  <c:v>28.709900000000001</c:v>
                </c:pt>
                <c:pt idx="25">
                  <c:v>28.226600000000001</c:v>
                </c:pt>
                <c:pt idx="26">
                  <c:v>28.756900000000002</c:v>
                </c:pt>
                <c:pt idx="27">
                  <c:v>28.702500000000001</c:v>
                </c:pt>
                <c:pt idx="28">
                  <c:v>28.640899999999998</c:v>
                </c:pt>
                <c:pt idx="29">
                  <c:v>29.265599999999999</c:v>
                </c:pt>
                <c:pt idx="30">
                  <c:v>29.018999999999998</c:v>
                </c:pt>
                <c:pt idx="31">
                  <c:v>29.0014</c:v>
                </c:pt>
                <c:pt idx="32">
                  <c:v>28.877700000000001</c:v>
                </c:pt>
                <c:pt idx="33">
                  <c:v>29.593399999999999</c:v>
                </c:pt>
                <c:pt idx="34">
                  <c:v>29.153700000000001</c:v>
                </c:pt>
                <c:pt idx="35">
                  <c:v>29.0794</c:v>
                </c:pt>
                <c:pt idx="36">
                  <c:v>31.045999999999999</c:v>
                </c:pt>
                <c:pt idx="37">
                  <c:v>32.2059</c:v>
                </c:pt>
                <c:pt idx="38">
                  <c:v>32.395600000000002</c:v>
                </c:pt>
                <c:pt idx="39">
                  <c:v>31.829799999999999</c:v>
                </c:pt>
                <c:pt idx="40">
                  <c:v>31.191299999999998</c:v>
                </c:pt>
                <c:pt idx="41">
                  <c:v>30.641500000000001</c:v>
                </c:pt>
                <c:pt idx="42">
                  <c:v>30.2029</c:v>
                </c:pt>
                <c:pt idx="43">
                  <c:v>29.544499999999999</c:v>
                </c:pt>
                <c:pt idx="44">
                  <c:v>29.0443</c:v>
                </c:pt>
                <c:pt idx="45">
                  <c:v>28.741399999999999</c:v>
                </c:pt>
                <c:pt idx="46">
                  <c:v>28.112200000000001</c:v>
                </c:pt>
                <c:pt idx="47">
                  <c:v>27.569500000000001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797-4427-A824-B22CFBB38FAA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14.0556</c:v>
                </c:pt>
                <c:pt idx="1">
                  <c:v>14.631600000000001</c:v>
                </c:pt>
                <c:pt idx="2">
                  <c:v>14.9747</c:v>
                </c:pt>
                <c:pt idx="3">
                  <c:v>14.9178</c:v>
                </c:pt>
                <c:pt idx="4">
                  <c:v>14.789199999999999</c:v>
                </c:pt>
                <c:pt idx="5">
                  <c:v>14.443</c:v>
                </c:pt>
                <c:pt idx="6">
                  <c:v>15.009600000000001</c:v>
                </c:pt>
                <c:pt idx="7">
                  <c:v>15.1775</c:v>
                </c:pt>
                <c:pt idx="8">
                  <c:v>15.2456</c:v>
                </c:pt>
                <c:pt idx="9">
                  <c:v>15.5031</c:v>
                </c:pt>
                <c:pt idx="10">
                  <c:v>15.802199999999999</c:v>
                </c:pt>
                <c:pt idx="11">
                  <c:v>14.701000000000001</c:v>
                </c:pt>
                <c:pt idx="12">
                  <c:v>14.1355</c:v>
                </c:pt>
                <c:pt idx="13">
                  <c:v>12.1015</c:v>
                </c:pt>
                <c:pt idx="14">
                  <c:v>11.4308</c:v>
                </c:pt>
                <c:pt idx="15">
                  <c:v>11.67</c:v>
                </c:pt>
                <c:pt idx="16">
                  <c:v>11.667999999999999</c:v>
                </c:pt>
                <c:pt idx="17">
                  <c:v>10.8453</c:v>
                </c:pt>
                <c:pt idx="18">
                  <c:v>10.945399999999999</c:v>
                </c:pt>
                <c:pt idx="19">
                  <c:v>10.5967</c:v>
                </c:pt>
                <c:pt idx="20">
                  <c:v>10.7522</c:v>
                </c:pt>
                <c:pt idx="21">
                  <c:v>10.7683</c:v>
                </c:pt>
                <c:pt idx="22">
                  <c:v>11.1427</c:v>
                </c:pt>
                <c:pt idx="23">
                  <c:v>10.9682</c:v>
                </c:pt>
                <c:pt idx="24">
                  <c:v>12.918699999999999</c:v>
                </c:pt>
                <c:pt idx="25">
                  <c:v>14.436</c:v>
                </c:pt>
                <c:pt idx="26">
                  <c:v>14.504200000000001</c:v>
                </c:pt>
                <c:pt idx="27">
                  <c:v>14.965299999999999</c:v>
                </c:pt>
                <c:pt idx="28">
                  <c:v>15.6982</c:v>
                </c:pt>
                <c:pt idx="29">
                  <c:v>15.478899999999999</c:v>
                </c:pt>
                <c:pt idx="30">
                  <c:v>15.3294</c:v>
                </c:pt>
                <c:pt idx="31">
                  <c:v>15.3407</c:v>
                </c:pt>
                <c:pt idx="32">
                  <c:v>15.2921</c:v>
                </c:pt>
                <c:pt idx="33">
                  <c:v>15.037800000000001</c:v>
                </c:pt>
                <c:pt idx="34">
                  <c:v>16.282900000000001</c:v>
                </c:pt>
                <c:pt idx="35">
                  <c:v>16.122800000000002</c:v>
                </c:pt>
                <c:pt idx="36">
                  <c:v>16.012799999999999</c:v>
                </c:pt>
                <c:pt idx="37">
                  <c:v>15.095599999999999</c:v>
                </c:pt>
                <c:pt idx="38">
                  <c:v>14.6378</c:v>
                </c:pt>
                <c:pt idx="39">
                  <c:v>12.1076</c:v>
                </c:pt>
                <c:pt idx="40">
                  <c:v>12.098800000000001</c:v>
                </c:pt>
                <c:pt idx="41">
                  <c:v>12.0868</c:v>
                </c:pt>
                <c:pt idx="42">
                  <c:v>11.6557</c:v>
                </c:pt>
                <c:pt idx="43">
                  <c:v>11.633699999999999</c:v>
                </c:pt>
                <c:pt idx="44">
                  <c:v>11.6783</c:v>
                </c:pt>
                <c:pt idx="45">
                  <c:v>11.5207</c:v>
                </c:pt>
                <c:pt idx="46">
                  <c:v>11.5214</c:v>
                </c:pt>
                <c:pt idx="47">
                  <c:v>14.141299999999999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797-4427-A824-B22CFBB38FAA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13.94</c:v>
                </c:pt>
                <c:pt idx="1">
                  <c:v>14.23</c:v>
                </c:pt>
                <c:pt idx="2">
                  <c:v>14.07</c:v>
                </c:pt>
                <c:pt idx="3">
                  <c:v>13.52</c:v>
                </c:pt>
                <c:pt idx="4">
                  <c:v>14.02</c:v>
                </c:pt>
                <c:pt idx="5">
                  <c:v>13.94</c:v>
                </c:pt>
                <c:pt idx="6">
                  <c:v>14.01</c:v>
                </c:pt>
                <c:pt idx="7">
                  <c:v>13.62</c:v>
                </c:pt>
                <c:pt idx="8">
                  <c:v>14.08</c:v>
                </c:pt>
                <c:pt idx="9">
                  <c:v>13.99</c:v>
                </c:pt>
                <c:pt idx="10">
                  <c:v>13.83</c:v>
                </c:pt>
                <c:pt idx="11">
                  <c:v>13.81</c:v>
                </c:pt>
                <c:pt idx="12">
                  <c:v>13.62</c:v>
                </c:pt>
                <c:pt idx="13">
                  <c:v>13.75</c:v>
                </c:pt>
                <c:pt idx="14">
                  <c:v>13.73</c:v>
                </c:pt>
                <c:pt idx="15">
                  <c:v>13.76</c:v>
                </c:pt>
                <c:pt idx="16">
                  <c:v>13.7</c:v>
                </c:pt>
                <c:pt idx="17">
                  <c:v>13.8</c:v>
                </c:pt>
                <c:pt idx="18">
                  <c:v>13.74</c:v>
                </c:pt>
                <c:pt idx="19">
                  <c:v>13.68</c:v>
                </c:pt>
                <c:pt idx="20">
                  <c:v>13.54</c:v>
                </c:pt>
                <c:pt idx="21">
                  <c:v>12.96</c:v>
                </c:pt>
                <c:pt idx="22">
                  <c:v>13.68</c:v>
                </c:pt>
                <c:pt idx="23">
                  <c:v>13.32</c:v>
                </c:pt>
                <c:pt idx="24">
                  <c:v>12.79</c:v>
                </c:pt>
                <c:pt idx="25">
                  <c:v>13.55</c:v>
                </c:pt>
                <c:pt idx="26">
                  <c:v>13.52</c:v>
                </c:pt>
                <c:pt idx="27">
                  <c:v>13.38</c:v>
                </c:pt>
                <c:pt idx="28">
                  <c:v>10.45</c:v>
                </c:pt>
                <c:pt idx="29">
                  <c:v>11.02</c:v>
                </c:pt>
                <c:pt idx="30">
                  <c:v>11.03</c:v>
                </c:pt>
                <c:pt idx="31">
                  <c:v>10.039999999999999</c:v>
                </c:pt>
                <c:pt idx="32">
                  <c:v>11.01</c:v>
                </c:pt>
                <c:pt idx="33">
                  <c:v>10.68</c:v>
                </c:pt>
                <c:pt idx="34">
                  <c:v>11.23</c:v>
                </c:pt>
                <c:pt idx="35">
                  <c:v>13.85</c:v>
                </c:pt>
                <c:pt idx="36">
                  <c:v>13.78</c:v>
                </c:pt>
                <c:pt idx="37">
                  <c:v>13.52</c:v>
                </c:pt>
                <c:pt idx="38">
                  <c:v>13.63</c:v>
                </c:pt>
                <c:pt idx="39">
                  <c:v>13.24</c:v>
                </c:pt>
                <c:pt idx="40">
                  <c:v>11.62</c:v>
                </c:pt>
                <c:pt idx="41">
                  <c:v>11.33</c:v>
                </c:pt>
                <c:pt idx="42">
                  <c:v>11.37</c:v>
                </c:pt>
                <c:pt idx="43">
                  <c:v>10.91</c:v>
                </c:pt>
                <c:pt idx="44">
                  <c:v>11.52</c:v>
                </c:pt>
                <c:pt idx="45">
                  <c:v>12.97</c:v>
                </c:pt>
                <c:pt idx="46">
                  <c:v>11.06</c:v>
                </c:pt>
                <c:pt idx="47">
                  <c:v>13.41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797-4427-A824-B22CFBB38FAA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31.87</c:v>
                </c:pt>
                <c:pt idx="1">
                  <c:v>31.128</c:v>
                </c:pt>
                <c:pt idx="2">
                  <c:v>31.2</c:v>
                </c:pt>
                <c:pt idx="3">
                  <c:v>31.385999999999999</c:v>
                </c:pt>
                <c:pt idx="4">
                  <c:v>30.95</c:v>
                </c:pt>
                <c:pt idx="5">
                  <c:v>31.13</c:v>
                </c:pt>
                <c:pt idx="6">
                  <c:v>31.388000000000002</c:v>
                </c:pt>
                <c:pt idx="7">
                  <c:v>31.224</c:v>
                </c:pt>
                <c:pt idx="8">
                  <c:v>31.55</c:v>
                </c:pt>
                <c:pt idx="9">
                  <c:v>31.056000000000001</c:v>
                </c:pt>
                <c:pt idx="10">
                  <c:v>31.14</c:v>
                </c:pt>
                <c:pt idx="11">
                  <c:v>31.434000000000001</c:v>
                </c:pt>
                <c:pt idx="12">
                  <c:v>31.332000000000001</c:v>
                </c:pt>
                <c:pt idx="13">
                  <c:v>31.045999999999999</c:v>
                </c:pt>
                <c:pt idx="14">
                  <c:v>31.614000000000001</c:v>
                </c:pt>
                <c:pt idx="15">
                  <c:v>31.084</c:v>
                </c:pt>
                <c:pt idx="16">
                  <c:v>29.756</c:v>
                </c:pt>
                <c:pt idx="17">
                  <c:v>30.088000000000001</c:v>
                </c:pt>
                <c:pt idx="18">
                  <c:v>30.07</c:v>
                </c:pt>
                <c:pt idx="19">
                  <c:v>30.181999999999999</c:v>
                </c:pt>
                <c:pt idx="20">
                  <c:v>29.72</c:v>
                </c:pt>
                <c:pt idx="21">
                  <c:v>30.172000000000001</c:v>
                </c:pt>
                <c:pt idx="22">
                  <c:v>30.533999999999999</c:v>
                </c:pt>
                <c:pt idx="23">
                  <c:v>30.454000000000001</c:v>
                </c:pt>
                <c:pt idx="24">
                  <c:v>29.928000000000001</c:v>
                </c:pt>
                <c:pt idx="25">
                  <c:v>28.963999999999999</c:v>
                </c:pt>
                <c:pt idx="26">
                  <c:v>28.838000000000001</c:v>
                </c:pt>
                <c:pt idx="27">
                  <c:v>29.132000000000001</c:v>
                </c:pt>
                <c:pt idx="28">
                  <c:v>29.54</c:v>
                </c:pt>
                <c:pt idx="29">
                  <c:v>29.152000000000001</c:v>
                </c:pt>
                <c:pt idx="30">
                  <c:v>29.164000000000001</c:v>
                </c:pt>
                <c:pt idx="31">
                  <c:v>30.154</c:v>
                </c:pt>
                <c:pt idx="32">
                  <c:v>30.861999999999998</c:v>
                </c:pt>
                <c:pt idx="33">
                  <c:v>30.56</c:v>
                </c:pt>
                <c:pt idx="34">
                  <c:v>30.834</c:v>
                </c:pt>
                <c:pt idx="35">
                  <c:v>30.648</c:v>
                </c:pt>
                <c:pt idx="36">
                  <c:v>31.738</c:v>
                </c:pt>
                <c:pt idx="37">
                  <c:v>32.090000000000003</c:v>
                </c:pt>
                <c:pt idx="38">
                  <c:v>31.882000000000001</c:v>
                </c:pt>
                <c:pt idx="39">
                  <c:v>31.774000000000001</c:v>
                </c:pt>
                <c:pt idx="40">
                  <c:v>32.968000000000004</c:v>
                </c:pt>
                <c:pt idx="41">
                  <c:v>33.436</c:v>
                </c:pt>
                <c:pt idx="42">
                  <c:v>32.85</c:v>
                </c:pt>
                <c:pt idx="43">
                  <c:v>33.225999999999999</c:v>
                </c:pt>
                <c:pt idx="44">
                  <c:v>33.066000000000003</c:v>
                </c:pt>
                <c:pt idx="45">
                  <c:v>32.841999999999999</c:v>
                </c:pt>
                <c:pt idx="46">
                  <c:v>33.026000000000003</c:v>
                </c:pt>
                <c:pt idx="47">
                  <c:v>32.776000000000003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797-4427-A824-B22CFBB38FAA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797-4427-A824-B22CFBB38FAA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797-4427-A824-B22CFBB38FAA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48.63</c:v>
                </c:pt>
                <c:pt idx="1">
                  <c:v>48.671999999999997</c:v>
                </c:pt>
                <c:pt idx="2">
                  <c:v>48.332999999999998</c:v>
                </c:pt>
                <c:pt idx="3">
                  <c:v>49.563000000000002</c:v>
                </c:pt>
                <c:pt idx="4">
                  <c:v>48.542999999999999</c:v>
                </c:pt>
                <c:pt idx="5">
                  <c:v>48.646999999999998</c:v>
                </c:pt>
                <c:pt idx="6">
                  <c:v>48.506999999999998</c:v>
                </c:pt>
                <c:pt idx="7">
                  <c:v>48.52</c:v>
                </c:pt>
                <c:pt idx="8">
                  <c:v>48.585000000000001</c:v>
                </c:pt>
                <c:pt idx="9">
                  <c:v>48.651000000000003</c:v>
                </c:pt>
                <c:pt idx="10">
                  <c:v>48.722000000000001</c:v>
                </c:pt>
                <c:pt idx="11">
                  <c:v>48.341999999999999</c:v>
                </c:pt>
                <c:pt idx="12">
                  <c:v>48.142000000000003</c:v>
                </c:pt>
                <c:pt idx="13">
                  <c:v>47.802</c:v>
                </c:pt>
                <c:pt idx="14">
                  <c:v>48.235999999999997</c:v>
                </c:pt>
                <c:pt idx="15">
                  <c:v>47.707999999999998</c:v>
                </c:pt>
                <c:pt idx="16">
                  <c:v>47.73</c:v>
                </c:pt>
                <c:pt idx="17">
                  <c:v>47.811999999999998</c:v>
                </c:pt>
                <c:pt idx="18">
                  <c:v>48</c:v>
                </c:pt>
                <c:pt idx="19">
                  <c:v>47.942</c:v>
                </c:pt>
                <c:pt idx="20">
                  <c:v>47.893999999999998</c:v>
                </c:pt>
                <c:pt idx="21">
                  <c:v>48.536999999999999</c:v>
                </c:pt>
                <c:pt idx="22">
                  <c:v>48.671999999999997</c:v>
                </c:pt>
                <c:pt idx="23">
                  <c:v>48.57</c:v>
                </c:pt>
                <c:pt idx="24">
                  <c:v>48.438000000000002</c:v>
                </c:pt>
                <c:pt idx="25">
                  <c:v>48.41</c:v>
                </c:pt>
                <c:pt idx="26">
                  <c:v>48.304000000000002</c:v>
                </c:pt>
                <c:pt idx="27">
                  <c:v>47.932000000000002</c:v>
                </c:pt>
                <c:pt idx="28">
                  <c:v>48.084000000000003</c:v>
                </c:pt>
                <c:pt idx="29">
                  <c:v>47.96</c:v>
                </c:pt>
                <c:pt idx="30">
                  <c:v>48.088999999999999</c:v>
                </c:pt>
                <c:pt idx="31">
                  <c:v>48.411999999999999</c:v>
                </c:pt>
                <c:pt idx="32">
                  <c:v>47.707999999999998</c:v>
                </c:pt>
                <c:pt idx="33">
                  <c:v>47.603000000000002</c:v>
                </c:pt>
                <c:pt idx="34">
                  <c:v>47.845999999999997</c:v>
                </c:pt>
                <c:pt idx="35">
                  <c:v>47.984999999999999</c:v>
                </c:pt>
                <c:pt idx="36">
                  <c:v>48.905000000000001</c:v>
                </c:pt>
                <c:pt idx="37">
                  <c:v>48.741999999999997</c:v>
                </c:pt>
                <c:pt idx="38">
                  <c:v>48.667999999999999</c:v>
                </c:pt>
                <c:pt idx="39">
                  <c:v>48.606999999999999</c:v>
                </c:pt>
                <c:pt idx="40">
                  <c:v>48.613999999999997</c:v>
                </c:pt>
                <c:pt idx="41">
                  <c:v>48.7</c:v>
                </c:pt>
                <c:pt idx="42">
                  <c:v>48.482999999999997</c:v>
                </c:pt>
                <c:pt idx="43">
                  <c:v>48.588999999999999</c:v>
                </c:pt>
                <c:pt idx="44">
                  <c:v>48.341999999999999</c:v>
                </c:pt>
                <c:pt idx="45">
                  <c:v>48.17</c:v>
                </c:pt>
                <c:pt idx="46">
                  <c:v>48.142000000000003</c:v>
                </c:pt>
                <c:pt idx="47">
                  <c:v>48.173000000000002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797-4427-A824-B22CFBB38FAA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797-4427-A824-B22CFBB38FAA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14.6213</c:v>
                </c:pt>
                <c:pt idx="1">
                  <c:v>36.309199999999997</c:v>
                </c:pt>
                <c:pt idx="2">
                  <c:v>39.4283</c:v>
                </c:pt>
                <c:pt idx="3">
                  <c:v>35.696800000000003</c:v>
                </c:pt>
                <c:pt idx="4">
                  <c:v>42.4998</c:v>
                </c:pt>
                <c:pt idx="5">
                  <c:v>47.0428</c:v>
                </c:pt>
                <c:pt idx="6">
                  <c:v>39.89</c:v>
                </c:pt>
                <c:pt idx="7">
                  <c:v>44.591799999999999</c:v>
                </c:pt>
                <c:pt idx="8">
                  <c:v>43.267299999999999</c:v>
                </c:pt>
                <c:pt idx="9">
                  <c:v>48.445</c:v>
                </c:pt>
                <c:pt idx="10">
                  <c:v>33.1511</c:v>
                </c:pt>
                <c:pt idx="11">
                  <c:v>40.0852</c:v>
                </c:pt>
                <c:pt idx="12">
                  <c:v>46.776800000000001</c:v>
                </c:pt>
                <c:pt idx="13">
                  <c:v>48.734200000000001</c:v>
                </c:pt>
                <c:pt idx="14">
                  <c:v>44.765799999999999</c:v>
                </c:pt>
                <c:pt idx="15">
                  <c:v>33.591799999999999</c:v>
                </c:pt>
                <c:pt idx="16">
                  <c:v>30.311800000000002</c:v>
                </c:pt>
                <c:pt idx="17">
                  <c:v>36.552300000000002</c:v>
                </c:pt>
                <c:pt idx="18">
                  <c:v>41.443300000000001</c:v>
                </c:pt>
                <c:pt idx="19">
                  <c:v>37.925199999999997</c:v>
                </c:pt>
                <c:pt idx="20">
                  <c:v>38.3827</c:v>
                </c:pt>
                <c:pt idx="21">
                  <c:v>28.442499999999999</c:v>
                </c:pt>
                <c:pt idx="22">
                  <c:v>29.6008</c:v>
                </c:pt>
                <c:pt idx="23">
                  <c:v>44.772799999999997</c:v>
                </c:pt>
                <c:pt idx="24">
                  <c:v>38.562399999999997</c:v>
                </c:pt>
                <c:pt idx="25">
                  <c:v>41.672199999999997</c:v>
                </c:pt>
                <c:pt idx="26">
                  <c:v>31.709499999999998</c:v>
                </c:pt>
                <c:pt idx="27">
                  <c:v>34.0717</c:v>
                </c:pt>
                <c:pt idx="28">
                  <c:v>46.417499999999997</c:v>
                </c:pt>
                <c:pt idx="29">
                  <c:v>46.992800000000003</c:v>
                </c:pt>
                <c:pt idx="30">
                  <c:v>41.547199999999997</c:v>
                </c:pt>
                <c:pt idx="31">
                  <c:v>31.866800000000001</c:v>
                </c:pt>
                <c:pt idx="32">
                  <c:v>34.339100000000002</c:v>
                </c:pt>
                <c:pt idx="33">
                  <c:v>36.5364</c:v>
                </c:pt>
                <c:pt idx="34">
                  <c:v>37.640700000000002</c:v>
                </c:pt>
                <c:pt idx="35">
                  <c:v>33.1723</c:v>
                </c:pt>
                <c:pt idx="36">
                  <c:v>9.9756</c:v>
                </c:pt>
                <c:pt idx="37">
                  <c:v>7.4314999999999998</c:v>
                </c:pt>
                <c:pt idx="38">
                  <c:v>9.6178000000000008</c:v>
                </c:pt>
                <c:pt idx="39">
                  <c:v>11.5351</c:v>
                </c:pt>
                <c:pt idx="40">
                  <c:v>9.8199000000000005</c:v>
                </c:pt>
                <c:pt idx="41">
                  <c:v>31.743500000000001</c:v>
                </c:pt>
                <c:pt idx="42">
                  <c:v>47.075600000000001</c:v>
                </c:pt>
                <c:pt idx="43">
                  <c:v>43.375399999999999</c:v>
                </c:pt>
                <c:pt idx="44">
                  <c:v>44.086500000000001</c:v>
                </c:pt>
                <c:pt idx="45">
                  <c:v>31.9895</c:v>
                </c:pt>
                <c:pt idx="46">
                  <c:v>41.646700000000003</c:v>
                </c:pt>
                <c:pt idx="47">
                  <c:v>40.444000000000003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797-4427-A824-B22CFBB38FAA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797-4427-A824-B22CFBB38FAA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8.4</c:v>
                </c:pt>
                <c:pt idx="1">
                  <c:v>9</c:v>
                </c:pt>
                <c:pt idx="2">
                  <c:v>9.1999999999999993</c:v>
                </c:pt>
                <c:pt idx="3">
                  <c:v>9.6</c:v>
                </c:pt>
                <c:pt idx="4">
                  <c:v>9.5</c:v>
                </c:pt>
                <c:pt idx="5">
                  <c:v>9.6</c:v>
                </c:pt>
                <c:pt idx="6">
                  <c:v>9.6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</c:v>
                </c:pt>
                <c:pt idx="10">
                  <c:v>9.6</c:v>
                </c:pt>
                <c:pt idx="11">
                  <c:v>9.3000000000000007</c:v>
                </c:pt>
                <c:pt idx="12">
                  <c:v>9.1999999999999993</c:v>
                </c:pt>
                <c:pt idx="13">
                  <c:v>9</c:v>
                </c:pt>
                <c:pt idx="14">
                  <c:v>8.5</c:v>
                </c:pt>
                <c:pt idx="15">
                  <c:v>8.4</c:v>
                </c:pt>
                <c:pt idx="16">
                  <c:v>8.3000000000000007</c:v>
                </c:pt>
                <c:pt idx="17">
                  <c:v>8.1999999999999993</c:v>
                </c:pt>
                <c:pt idx="18">
                  <c:v>8.1</c:v>
                </c:pt>
                <c:pt idx="19">
                  <c:v>8.1</c:v>
                </c:pt>
                <c:pt idx="20">
                  <c:v>8</c:v>
                </c:pt>
                <c:pt idx="21">
                  <c:v>7.9</c:v>
                </c:pt>
                <c:pt idx="22">
                  <c:v>7.8</c:v>
                </c:pt>
                <c:pt idx="23">
                  <c:v>7.7</c:v>
                </c:pt>
                <c:pt idx="24">
                  <c:v>8</c:v>
                </c:pt>
                <c:pt idx="25">
                  <c:v>8.3000000000000007</c:v>
                </c:pt>
                <c:pt idx="26">
                  <c:v>8.5</c:v>
                </c:pt>
                <c:pt idx="27">
                  <c:v>8.6999999999999993</c:v>
                </c:pt>
                <c:pt idx="28">
                  <c:v>9.1999999999999993</c:v>
                </c:pt>
                <c:pt idx="29">
                  <c:v>9.5</c:v>
                </c:pt>
                <c:pt idx="30">
                  <c:v>9.1999999999999993</c:v>
                </c:pt>
                <c:pt idx="31">
                  <c:v>8.9</c:v>
                </c:pt>
                <c:pt idx="32">
                  <c:v>8.8000000000000007</c:v>
                </c:pt>
                <c:pt idx="33">
                  <c:v>8.5</c:v>
                </c:pt>
                <c:pt idx="34">
                  <c:v>8.1</c:v>
                </c:pt>
                <c:pt idx="35">
                  <c:v>7.8</c:v>
                </c:pt>
                <c:pt idx="36">
                  <c:v>7.7</c:v>
                </c:pt>
                <c:pt idx="37">
                  <c:v>7.6</c:v>
                </c:pt>
                <c:pt idx="38">
                  <c:v>7.7</c:v>
                </c:pt>
                <c:pt idx="39">
                  <c:v>7.7</c:v>
                </c:pt>
                <c:pt idx="40">
                  <c:v>7.7</c:v>
                </c:pt>
                <c:pt idx="41">
                  <c:v>7.8</c:v>
                </c:pt>
                <c:pt idx="42">
                  <c:v>7.7</c:v>
                </c:pt>
                <c:pt idx="43">
                  <c:v>7.7</c:v>
                </c:pt>
                <c:pt idx="44">
                  <c:v>7.7</c:v>
                </c:pt>
                <c:pt idx="45">
                  <c:v>7.8</c:v>
                </c:pt>
                <c:pt idx="46">
                  <c:v>8</c:v>
                </c:pt>
                <c:pt idx="47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797-4427-A824-B22CFBB38FAA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797-4427-A824-B22CFBB38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87.286550000000005</c:v>
                </c:pt>
                <c:pt idx="1">
                  <c:v>53.690550000000002</c:v>
                </c:pt>
                <c:pt idx="2">
                  <c:v>98.018379999999993</c:v>
                </c:pt>
                <c:pt idx="3">
                  <c:v>81.295069999999996</c:v>
                </c:pt>
                <c:pt idx="4">
                  <c:v>152.48123000000001</c:v>
                </c:pt>
                <c:pt idx="5">
                  <c:v>143.04078000000001</c:v>
                </c:pt>
                <c:pt idx="6">
                  <c:v>93.956900000000005</c:v>
                </c:pt>
                <c:pt idx="7">
                  <c:v>131.99455</c:v>
                </c:pt>
                <c:pt idx="8">
                  <c:v>57.039819999999999</c:v>
                </c:pt>
                <c:pt idx="9">
                  <c:v>54.469299999999997</c:v>
                </c:pt>
                <c:pt idx="10">
                  <c:v>54.469560000000001</c:v>
                </c:pt>
                <c:pt idx="11">
                  <c:v>56.40502</c:v>
                </c:pt>
                <c:pt idx="12">
                  <c:v>55.356490000000001</c:v>
                </c:pt>
                <c:pt idx="13">
                  <c:v>52.143189999999997</c:v>
                </c:pt>
                <c:pt idx="14">
                  <c:v>134.74009000000001</c:v>
                </c:pt>
                <c:pt idx="15">
                  <c:v>102.20215</c:v>
                </c:pt>
                <c:pt idx="16">
                  <c:v>150.33331000000001</c:v>
                </c:pt>
                <c:pt idx="17">
                  <c:v>122.65173</c:v>
                </c:pt>
                <c:pt idx="18">
                  <c:v>81.575860000000006</c:v>
                </c:pt>
                <c:pt idx="19">
                  <c:v>130.69809000000001</c:v>
                </c:pt>
                <c:pt idx="20">
                  <c:v>76.568650000000005</c:v>
                </c:pt>
                <c:pt idx="21">
                  <c:v>121.22353</c:v>
                </c:pt>
                <c:pt idx="22">
                  <c:v>126.1503</c:v>
                </c:pt>
                <c:pt idx="23">
                  <c:v>114.00248000000001</c:v>
                </c:pt>
                <c:pt idx="24">
                  <c:v>94.832849999999993</c:v>
                </c:pt>
                <c:pt idx="25">
                  <c:v>124.4661</c:v>
                </c:pt>
                <c:pt idx="26">
                  <c:v>126.90827</c:v>
                </c:pt>
                <c:pt idx="27">
                  <c:v>94.758830000000003</c:v>
                </c:pt>
                <c:pt idx="28">
                  <c:v>138.13995</c:v>
                </c:pt>
                <c:pt idx="29">
                  <c:v>116.1086</c:v>
                </c:pt>
                <c:pt idx="30">
                  <c:v>96.834770000000006</c:v>
                </c:pt>
                <c:pt idx="31">
                  <c:v>102.5635</c:v>
                </c:pt>
                <c:pt idx="32">
                  <c:v>119.87474</c:v>
                </c:pt>
                <c:pt idx="33">
                  <c:v>93.828270000000003</c:v>
                </c:pt>
                <c:pt idx="34">
                  <c:v>105.44014</c:v>
                </c:pt>
                <c:pt idx="35">
                  <c:v>115.09832</c:v>
                </c:pt>
                <c:pt idx="36">
                  <c:v>45.65802</c:v>
                </c:pt>
                <c:pt idx="37">
                  <c:v>38.378320000000002</c:v>
                </c:pt>
                <c:pt idx="38">
                  <c:v>34.223820000000003</c:v>
                </c:pt>
                <c:pt idx="39">
                  <c:v>38.554749999999999</c:v>
                </c:pt>
                <c:pt idx="40">
                  <c:v>35.975859999999997</c:v>
                </c:pt>
                <c:pt idx="41">
                  <c:v>28.93844</c:v>
                </c:pt>
                <c:pt idx="42">
                  <c:v>35.653930000000003</c:v>
                </c:pt>
                <c:pt idx="43">
                  <c:v>37.489579999999997</c:v>
                </c:pt>
                <c:pt idx="44">
                  <c:v>131.73638</c:v>
                </c:pt>
                <c:pt idx="45">
                  <c:v>124.22122</c:v>
                </c:pt>
                <c:pt idx="46">
                  <c:v>97.852379999999997</c:v>
                </c:pt>
                <c:pt idx="47">
                  <c:v>136.34390999999999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DE-46BB-A495-96DAE4B16BAB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DE-46BB-A495-96DAE4B16BAB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10.594580000000001</c:v>
                </c:pt>
                <c:pt idx="1">
                  <c:v>10.55536</c:v>
                </c:pt>
                <c:pt idx="2">
                  <c:v>10.703569999999999</c:v>
                </c:pt>
                <c:pt idx="3">
                  <c:v>10.47906</c:v>
                </c:pt>
                <c:pt idx="4">
                  <c:v>10.48352</c:v>
                </c:pt>
                <c:pt idx="5">
                  <c:v>10.337440000000001</c:v>
                </c:pt>
                <c:pt idx="6">
                  <c:v>9.9312500000000004</c:v>
                </c:pt>
                <c:pt idx="7">
                  <c:v>9.7515400000000003</c:v>
                </c:pt>
                <c:pt idx="8">
                  <c:v>10.01754</c:v>
                </c:pt>
                <c:pt idx="9">
                  <c:v>10.21692</c:v>
                </c:pt>
                <c:pt idx="10">
                  <c:v>10.12945</c:v>
                </c:pt>
                <c:pt idx="11">
                  <c:v>9.9894300000000005</c:v>
                </c:pt>
                <c:pt idx="12">
                  <c:v>10.218439999999999</c:v>
                </c:pt>
                <c:pt idx="13">
                  <c:v>9.9410299999999996</c:v>
                </c:pt>
                <c:pt idx="14">
                  <c:v>9.6014999999999997</c:v>
                </c:pt>
                <c:pt idx="15">
                  <c:v>9.8807899999999993</c:v>
                </c:pt>
                <c:pt idx="16">
                  <c:v>10.201169999999999</c:v>
                </c:pt>
                <c:pt idx="17">
                  <c:v>10.371729999999999</c:v>
                </c:pt>
                <c:pt idx="18">
                  <c:v>10.500260000000001</c:v>
                </c:pt>
                <c:pt idx="19">
                  <c:v>10.529</c:v>
                </c:pt>
                <c:pt idx="20">
                  <c:v>10.46021</c:v>
                </c:pt>
                <c:pt idx="21">
                  <c:v>10.39045</c:v>
                </c:pt>
                <c:pt idx="22">
                  <c:v>10.11462</c:v>
                </c:pt>
                <c:pt idx="23">
                  <c:v>10.08196</c:v>
                </c:pt>
                <c:pt idx="24">
                  <c:v>10.429790000000001</c:v>
                </c:pt>
                <c:pt idx="25">
                  <c:v>10.737590000000001</c:v>
                </c:pt>
                <c:pt idx="26">
                  <c:v>10.234069999999999</c:v>
                </c:pt>
                <c:pt idx="27">
                  <c:v>10.459110000000001</c:v>
                </c:pt>
                <c:pt idx="28">
                  <c:v>10.6654</c:v>
                </c:pt>
                <c:pt idx="29">
                  <c:v>10.351520000000001</c:v>
                </c:pt>
                <c:pt idx="30">
                  <c:v>10.555759999999999</c:v>
                </c:pt>
                <c:pt idx="31">
                  <c:v>10.307169999999999</c:v>
                </c:pt>
                <c:pt idx="32">
                  <c:v>10.60352</c:v>
                </c:pt>
                <c:pt idx="33">
                  <c:v>10.66783</c:v>
                </c:pt>
                <c:pt idx="34">
                  <c:v>10.66423</c:v>
                </c:pt>
                <c:pt idx="35">
                  <c:v>10.596819999999999</c:v>
                </c:pt>
                <c:pt idx="36">
                  <c:v>10.40423</c:v>
                </c:pt>
                <c:pt idx="37">
                  <c:v>9.2734199999999998</c:v>
                </c:pt>
                <c:pt idx="38">
                  <c:v>8.7241499999999998</c:v>
                </c:pt>
                <c:pt idx="39">
                  <c:v>8.4782899999999994</c:v>
                </c:pt>
                <c:pt idx="40">
                  <c:v>8.5774500000000007</c:v>
                </c:pt>
                <c:pt idx="41">
                  <c:v>8.8186199999999992</c:v>
                </c:pt>
                <c:pt idx="42">
                  <c:v>9.0290999999999997</c:v>
                </c:pt>
                <c:pt idx="43">
                  <c:v>10.332409999999999</c:v>
                </c:pt>
                <c:pt idx="44">
                  <c:v>10.34568</c:v>
                </c:pt>
                <c:pt idx="45">
                  <c:v>10.438879999999999</c:v>
                </c:pt>
                <c:pt idx="46">
                  <c:v>10.18004</c:v>
                </c:pt>
                <c:pt idx="47">
                  <c:v>10.207610000000001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DE-46BB-A495-96DAE4B16BAB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DE-46BB-A495-96DAE4B16BAB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DE-46BB-A495-96DAE4B16BAB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15.9</c:v>
                </c:pt>
                <c:pt idx="1">
                  <c:v>15.94</c:v>
                </c:pt>
                <c:pt idx="2">
                  <c:v>17.36</c:v>
                </c:pt>
                <c:pt idx="3">
                  <c:v>17.39</c:v>
                </c:pt>
                <c:pt idx="4">
                  <c:v>17.18</c:v>
                </c:pt>
                <c:pt idx="5">
                  <c:v>16.96</c:v>
                </c:pt>
                <c:pt idx="6">
                  <c:v>17.059999999999999</c:v>
                </c:pt>
                <c:pt idx="7">
                  <c:v>16.91</c:v>
                </c:pt>
                <c:pt idx="8">
                  <c:v>16.77</c:v>
                </c:pt>
                <c:pt idx="9">
                  <c:v>16.52</c:v>
                </c:pt>
                <c:pt idx="10">
                  <c:v>16.57</c:v>
                </c:pt>
                <c:pt idx="11">
                  <c:v>17.100000000000001</c:v>
                </c:pt>
                <c:pt idx="12">
                  <c:v>17.21</c:v>
                </c:pt>
                <c:pt idx="13">
                  <c:v>16.59</c:v>
                </c:pt>
                <c:pt idx="14">
                  <c:v>17.54</c:v>
                </c:pt>
                <c:pt idx="15">
                  <c:v>17.64</c:v>
                </c:pt>
                <c:pt idx="16">
                  <c:v>17.940000000000001</c:v>
                </c:pt>
                <c:pt idx="17">
                  <c:v>18.52</c:v>
                </c:pt>
                <c:pt idx="18">
                  <c:v>18.14</c:v>
                </c:pt>
                <c:pt idx="19">
                  <c:v>18.37</c:v>
                </c:pt>
                <c:pt idx="20">
                  <c:v>18.25</c:v>
                </c:pt>
                <c:pt idx="21">
                  <c:v>18.12</c:v>
                </c:pt>
                <c:pt idx="22">
                  <c:v>18.14</c:v>
                </c:pt>
                <c:pt idx="23">
                  <c:v>17.88</c:v>
                </c:pt>
                <c:pt idx="24">
                  <c:v>17.73</c:v>
                </c:pt>
                <c:pt idx="25">
                  <c:v>17.93</c:v>
                </c:pt>
                <c:pt idx="26">
                  <c:v>17.829999999999998</c:v>
                </c:pt>
                <c:pt idx="27">
                  <c:v>17.05</c:v>
                </c:pt>
                <c:pt idx="28">
                  <c:v>16.3</c:v>
                </c:pt>
                <c:pt idx="29">
                  <c:v>15.6</c:v>
                </c:pt>
                <c:pt idx="30">
                  <c:v>14.83</c:v>
                </c:pt>
                <c:pt idx="31">
                  <c:v>14.69</c:v>
                </c:pt>
                <c:pt idx="32">
                  <c:v>14.8</c:v>
                </c:pt>
                <c:pt idx="33">
                  <c:v>14.98</c:v>
                </c:pt>
                <c:pt idx="34">
                  <c:v>16.46</c:v>
                </c:pt>
                <c:pt idx="35">
                  <c:v>17.29</c:v>
                </c:pt>
                <c:pt idx="36">
                  <c:v>17.28</c:v>
                </c:pt>
                <c:pt idx="37">
                  <c:v>17.41</c:v>
                </c:pt>
                <c:pt idx="38">
                  <c:v>18.12</c:v>
                </c:pt>
                <c:pt idx="39">
                  <c:v>18.59</c:v>
                </c:pt>
                <c:pt idx="40">
                  <c:v>18.36</c:v>
                </c:pt>
                <c:pt idx="41">
                  <c:v>18.37</c:v>
                </c:pt>
                <c:pt idx="42">
                  <c:v>18.2</c:v>
                </c:pt>
                <c:pt idx="43">
                  <c:v>18.510000000000002</c:v>
                </c:pt>
                <c:pt idx="44">
                  <c:v>18.38</c:v>
                </c:pt>
                <c:pt idx="45">
                  <c:v>18.28</c:v>
                </c:pt>
                <c:pt idx="46">
                  <c:v>18.53</c:v>
                </c:pt>
                <c:pt idx="47">
                  <c:v>17.98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DE-46BB-A495-96DAE4B16BAB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DE-46BB-A495-96DAE4B16BAB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7DE-46BB-A495-96DAE4B16BAB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7DE-46BB-A495-96DAE4B16BAB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7DE-46BB-A495-96DAE4B16BAB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7DE-46BB-A495-96DAE4B16BAB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7DE-46BB-A495-96DAE4B16BAB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7DE-46BB-A495-96DAE4B16BAB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7DE-46BB-A495-96DAE4B16BAB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7DE-46BB-A495-96DAE4B16BAB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50.011099999999999</c:v>
                </c:pt>
                <c:pt idx="1">
                  <c:v>50.255270000000003</c:v>
                </c:pt>
                <c:pt idx="2">
                  <c:v>50.164909999999999</c:v>
                </c:pt>
                <c:pt idx="3">
                  <c:v>50.843559999999997</c:v>
                </c:pt>
                <c:pt idx="4">
                  <c:v>50.289340000000003</c:v>
                </c:pt>
                <c:pt idx="5">
                  <c:v>50.27187</c:v>
                </c:pt>
                <c:pt idx="6">
                  <c:v>49.10257</c:v>
                </c:pt>
                <c:pt idx="7">
                  <c:v>50.61495</c:v>
                </c:pt>
                <c:pt idx="8">
                  <c:v>51.043019999999999</c:v>
                </c:pt>
                <c:pt idx="9">
                  <c:v>50.688310000000001</c:v>
                </c:pt>
                <c:pt idx="10">
                  <c:v>49.801189999999998</c:v>
                </c:pt>
                <c:pt idx="11">
                  <c:v>51.621180000000003</c:v>
                </c:pt>
                <c:pt idx="12">
                  <c:v>49.781889999999997</c:v>
                </c:pt>
                <c:pt idx="13">
                  <c:v>45.670290000000001</c:v>
                </c:pt>
                <c:pt idx="14">
                  <c:v>49.606729999999999</c:v>
                </c:pt>
                <c:pt idx="15">
                  <c:v>50.352620000000002</c:v>
                </c:pt>
                <c:pt idx="16">
                  <c:v>50.957250000000002</c:v>
                </c:pt>
                <c:pt idx="17">
                  <c:v>51.223100000000002</c:v>
                </c:pt>
                <c:pt idx="18">
                  <c:v>51.499839999999999</c:v>
                </c:pt>
                <c:pt idx="19">
                  <c:v>52.163519999999998</c:v>
                </c:pt>
                <c:pt idx="20">
                  <c:v>50.604480000000002</c:v>
                </c:pt>
                <c:pt idx="21">
                  <c:v>51.310209999999998</c:v>
                </c:pt>
                <c:pt idx="22">
                  <c:v>50.85472</c:v>
                </c:pt>
                <c:pt idx="23">
                  <c:v>48.494520000000001</c:v>
                </c:pt>
                <c:pt idx="24">
                  <c:v>47.15945</c:v>
                </c:pt>
                <c:pt idx="25">
                  <c:v>50.604259999999996</c:v>
                </c:pt>
                <c:pt idx="26">
                  <c:v>51.085900000000002</c:v>
                </c:pt>
                <c:pt idx="27">
                  <c:v>50.217010000000002</c:v>
                </c:pt>
                <c:pt idx="28">
                  <c:v>48.870730000000002</c:v>
                </c:pt>
                <c:pt idx="29">
                  <c:v>49.200319999999998</c:v>
                </c:pt>
                <c:pt idx="30">
                  <c:v>51.256839999999997</c:v>
                </c:pt>
                <c:pt idx="31">
                  <c:v>51.75788</c:v>
                </c:pt>
                <c:pt idx="32">
                  <c:v>51.875079999999997</c:v>
                </c:pt>
                <c:pt idx="33">
                  <c:v>49.804259999999999</c:v>
                </c:pt>
                <c:pt idx="34">
                  <c:v>48.288739999999997</c:v>
                </c:pt>
                <c:pt idx="35">
                  <c:v>51.766390000000001</c:v>
                </c:pt>
                <c:pt idx="36">
                  <c:v>50.43477</c:v>
                </c:pt>
                <c:pt idx="37">
                  <c:v>46.221699999999998</c:v>
                </c:pt>
                <c:pt idx="38">
                  <c:v>50.2453</c:v>
                </c:pt>
                <c:pt idx="39">
                  <c:v>51.247819999999997</c:v>
                </c:pt>
                <c:pt idx="40">
                  <c:v>49.939540000000001</c:v>
                </c:pt>
                <c:pt idx="41">
                  <c:v>50.411499999999997</c:v>
                </c:pt>
                <c:pt idx="42">
                  <c:v>49.08916</c:v>
                </c:pt>
                <c:pt idx="43">
                  <c:v>49.422939999999997</c:v>
                </c:pt>
                <c:pt idx="44">
                  <c:v>48.917490000000001</c:v>
                </c:pt>
                <c:pt idx="45">
                  <c:v>49.994509999999998</c:v>
                </c:pt>
                <c:pt idx="46">
                  <c:v>49.905369999999998</c:v>
                </c:pt>
                <c:pt idx="47">
                  <c:v>50.420050000000003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7DE-46BB-A495-96DAE4B16BAB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119.52</c:v>
                </c:pt>
                <c:pt idx="1">
                  <c:v>121.06</c:v>
                </c:pt>
                <c:pt idx="2">
                  <c:v>121.23</c:v>
                </c:pt>
                <c:pt idx="3">
                  <c:v>120.92</c:v>
                </c:pt>
                <c:pt idx="4">
                  <c:v>121.55</c:v>
                </c:pt>
                <c:pt idx="5">
                  <c:v>123.14</c:v>
                </c:pt>
                <c:pt idx="6">
                  <c:v>122.79</c:v>
                </c:pt>
                <c:pt idx="7">
                  <c:v>121.79</c:v>
                </c:pt>
                <c:pt idx="8">
                  <c:v>121.89</c:v>
                </c:pt>
                <c:pt idx="9">
                  <c:v>123.63</c:v>
                </c:pt>
                <c:pt idx="10">
                  <c:v>121.8</c:v>
                </c:pt>
                <c:pt idx="11">
                  <c:v>124.79</c:v>
                </c:pt>
                <c:pt idx="12">
                  <c:v>120.07</c:v>
                </c:pt>
                <c:pt idx="13">
                  <c:v>117.86</c:v>
                </c:pt>
                <c:pt idx="14">
                  <c:v>121.81</c:v>
                </c:pt>
                <c:pt idx="15">
                  <c:v>122.18</c:v>
                </c:pt>
                <c:pt idx="16">
                  <c:v>120.54</c:v>
                </c:pt>
                <c:pt idx="17">
                  <c:v>120.36</c:v>
                </c:pt>
                <c:pt idx="18">
                  <c:v>120.76</c:v>
                </c:pt>
                <c:pt idx="19">
                  <c:v>121.85</c:v>
                </c:pt>
                <c:pt idx="20">
                  <c:v>120.94</c:v>
                </c:pt>
                <c:pt idx="21">
                  <c:v>122.12</c:v>
                </c:pt>
                <c:pt idx="22">
                  <c:v>120.11</c:v>
                </c:pt>
                <c:pt idx="23">
                  <c:v>121.17</c:v>
                </c:pt>
                <c:pt idx="24">
                  <c:v>119.95</c:v>
                </c:pt>
                <c:pt idx="25">
                  <c:v>117.64</c:v>
                </c:pt>
                <c:pt idx="26">
                  <c:v>117.77</c:v>
                </c:pt>
                <c:pt idx="27">
                  <c:v>116.85</c:v>
                </c:pt>
                <c:pt idx="28">
                  <c:v>118.21</c:v>
                </c:pt>
                <c:pt idx="29">
                  <c:v>119.98</c:v>
                </c:pt>
                <c:pt idx="30">
                  <c:v>120.36</c:v>
                </c:pt>
                <c:pt idx="31">
                  <c:v>120.72</c:v>
                </c:pt>
                <c:pt idx="32">
                  <c:v>120.84</c:v>
                </c:pt>
                <c:pt idx="33">
                  <c:v>121.67</c:v>
                </c:pt>
                <c:pt idx="34">
                  <c:v>124.23</c:v>
                </c:pt>
                <c:pt idx="35">
                  <c:v>122.73</c:v>
                </c:pt>
                <c:pt idx="36">
                  <c:v>116.3</c:v>
                </c:pt>
                <c:pt idx="37">
                  <c:v>114.83</c:v>
                </c:pt>
                <c:pt idx="38">
                  <c:v>117.47</c:v>
                </c:pt>
                <c:pt idx="39">
                  <c:v>116.99</c:v>
                </c:pt>
                <c:pt idx="40">
                  <c:v>116.84</c:v>
                </c:pt>
                <c:pt idx="41">
                  <c:v>117.7</c:v>
                </c:pt>
                <c:pt idx="42">
                  <c:v>118.14</c:v>
                </c:pt>
                <c:pt idx="43">
                  <c:v>119.81</c:v>
                </c:pt>
                <c:pt idx="44">
                  <c:v>119.28</c:v>
                </c:pt>
                <c:pt idx="45">
                  <c:v>119.23</c:v>
                </c:pt>
                <c:pt idx="46">
                  <c:v>117.69</c:v>
                </c:pt>
                <c:pt idx="47">
                  <c:v>110.86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7DE-46BB-A495-96DAE4B16BAB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28.360299999999999</c:v>
                </c:pt>
                <c:pt idx="1">
                  <c:v>28.439699999999998</c:v>
                </c:pt>
                <c:pt idx="2">
                  <c:v>28.087499999999999</c:v>
                </c:pt>
                <c:pt idx="3">
                  <c:v>27.811499999999999</c:v>
                </c:pt>
                <c:pt idx="4">
                  <c:v>28.468</c:v>
                </c:pt>
                <c:pt idx="5">
                  <c:v>28.5259</c:v>
                </c:pt>
                <c:pt idx="6">
                  <c:v>28.5867</c:v>
                </c:pt>
                <c:pt idx="7">
                  <c:v>28.4588</c:v>
                </c:pt>
                <c:pt idx="8">
                  <c:v>28.329699999999999</c:v>
                </c:pt>
                <c:pt idx="9">
                  <c:v>28.495699999999999</c:v>
                </c:pt>
                <c:pt idx="10">
                  <c:v>28.6952</c:v>
                </c:pt>
                <c:pt idx="11">
                  <c:v>28.5945</c:v>
                </c:pt>
                <c:pt idx="12">
                  <c:v>24.3843</c:v>
                </c:pt>
                <c:pt idx="13">
                  <c:v>26.4251</c:v>
                </c:pt>
                <c:pt idx="14">
                  <c:v>27.281099999999999</c:v>
                </c:pt>
                <c:pt idx="15">
                  <c:v>28.407499999999999</c:v>
                </c:pt>
                <c:pt idx="16">
                  <c:v>27.682600000000001</c:v>
                </c:pt>
                <c:pt idx="17">
                  <c:v>27.470199999999998</c:v>
                </c:pt>
                <c:pt idx="18">
                  <c:v>27.3552</c:v>
                </c:pt>
                <c:pt idx="19">
                  <c:v>29.1206</c:v>
                </c:pt>
                <c:pt idx="20">
                  <c:v>28.516500000000001</c:v>
                </c:pt>
                <c:pt idx="21">
                  <c:v>28.192799999999998</c:v>
                </c:pt>
                <c:pt idx="22">
                  <c:v>29.2089</c:v>
                </c:pt>
                <c:pt idx="23">
                  <c:v>27.757200000000001</c:v>
                </c:pt>
                <c:pt idx="24">
                  <c:v>26.8398</c:v>
                </c:pt>
                <c:pt idx="25">
                  <c:v>27.609500000000001</c:v>
                </c:pt>
                <c:pt idx="26">
                  <c:v>27.9435</c:v>
                </c:pt>
                <c:pt idx="27">
                  <c:v>27.482800000000001</c:v>
                </c:pt>
                <c:pt idx="28">
                  <c:v>28.042300000000001</c:v>
                </c:pt>
                <c:pt idx="29">
                  <c:v>27.303999999999998</c:v>
                </c:pt>
                <c:pt idx="30">
                  <c:v>27.711600000000001</c:v>
                </c:pt>
                <c:pt idx="31">
                  <c:v>27.493600000000001</c:v>
                </c:pt>
                <c:pt idx="32">
                  <c:v>27.672799999999999</c:v>
                </c:pt>
                <c:pt idx="33">
                  <c:v>27.295999999999999</c:v>
                </c:pt>
                <c:pt idx="34">
                  <c:v>28.338699999999999</c:v>
                </c:pt>
                <c:pt idx="35">
                  <c:v>27.648599999999998</c:v>
                </c:pt>
                <c:pt idx="36">
                  <c:v>23.917899999999999</c:v>
                </c:pt>
                <c:pt idx="37">
                  <c:v>25.115500000000001</c:v>
                </c:pt>
                <c:pt idx="38">
                  <c:v>28.440799999999999</c:v>
                </c:pt>
                <c:pt idx="39">
                  <c:v>28.053000000000001</c:v>
                </c:pt>
                <c:pt idx="40">
                  <c:v>28.4741</c:v>
                </c:pt>
                <c:pt idx="41">
                  <c:v>28.6661</c:v>
                </c:pt>
                <c:pt idx="42">
                  <c:v>28.430700000000002</c:v>
                </c:pt>
                <c:pt idx="43">
                  <c:v>29.069600000000001</c:v>
                </c:pt>
                <c:pt idx="44">
                  <c:v>29.631599999999999</c:v>
                </c:pt>
                <c:pt idx="45">
                  <c:v>29.581199999999999</c:v>
                </c:pt>
                <c:pt idx="46">
                  <c:v>29.0319</c:v>
                </c:pt>
                <c:pt idx="47">
                  <c:v>29.495100000000001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7DE-46BB-A495-96DAE4B16BAB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7DE-46BB-A495-96DAE4B16BAB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162.96029999999999</c:v>
                </c:pt>
                <c:pt idx="1">
                  <c:v>163.5206</c:v>
                </c:pt>
                <c:pt idx="2">
                  <c:v>166.32730000000001</c:v>
                </c:pt>
                <c:pt idx="3">
                  <c:v>165.8698</c:v>
                </c:pt>
                <c:pt idx="4">
                  <c:v>163.25489999999999</c:v>
                </c:pt>
                <c:pt idx="5">
                  <c:v>159.6609</c:v>
                </c:pt>
                <c:pt idx="6">
                  <c:v>159.54900000000001</c:v>
                </c:pt>
                <c:pt idx="7">
                  <c:v>161.07749999999999</c:v>
                </c:pt>
                <c:pt idx="8">
                  <c:v>161.03319999999999</c:v>
                </c:pt>
                <c:pt idx="9">
                  <c:v>160.57660000000001</c:v>
                </c:pt>
                <c:pt idx="10">
                  <c:v>161.75640000000001</c:v>
                </c:pt>
                <c:pt idx="11">
                  <c:v>162.2183</c:v>
                </c:pt>
                <c:pt idx="12">
                  <c:v>164.3759</c:v>
                </c:pt>
                <c:pt idx="13">
                  <c:v>161.6865</c:v>
                </c:pt>
                <c:pt idx="14">
                  <c:v>139.3732</c:v>
                </c:pt>
                <c:pt idx="15">
                  <c:v>99.697299999999998</c:v>
                </c:pt>
                <c:pt idx="16">
                  <c:v>93.555000000000007</c:v>
                </c:pt>
                <c:pt idx="17">
                  <c:v>87.310699999999997</c:v>
                </c:pt>
                <c:pt idx="18">
                  <c:v>84.007400000000004</c:v>
                </c:pt>
                <c:pt idx="19">
                  <c:v>83.107200000000006</c:v>
                </c:pt>
                <c:pt idx="20">
                  <c:v>83.3185</c:v>
                </c:pt>
                <c:pt idx="21">
                  <c:v>76.900700000000001</c:v>
                </c:pt>
                <c:pt idx="22">
                  <c:v>76.868200000000002</c:v>
                </c:pt>
                <c:pt idx="23">
                  <c:v>77.525000000000006</c:v>
                </c:pt>
                <c:pt idx="24">
                  <c:v>77.094800000000006</c:v>
                </c:pt>
                <c:pt idx="25">
                  <c:v>77.665599999999998</c:v>
                </c:pt>
                <c:pt idx="26">
                  <c:v>75.8322</c:v>
                </c:pt>
                <c:pt idx="27">
                  <c:v>77.153199999999998</c:v>
                </c:pt>
                <c:pt idx="28">
                  <c:v>76.686800000000005</c:v>
                </c:pt>
                <c:pt idx="29">
                  <c:v>77.8125</c:v>
                </c:pt>
                <c:pt idx="30">
                  <c:v>77.78</c:v>
                </c:pt>
                <c:pt idx="31">
                  <c:v>77.833100000000002</c:v>
                </c:pt>
                <c:pt idx="32">
                  <c:v>81.921999999999997</c:v>
                </c:pt>
                <c:pt idx="33">
                  <c:v>84.607600000000005</c:v>
                </c:pt>
                <c:pt idx="34">
                  <c:v>84.983800000000002</c:v>
                </c:pt>
                <c:pt idx="35">
                  <c:v>84.637100000000004</c:v>
                </c:pt>
                <c:pt idx="36">
                  <c:v>80.854500000000002</c:v>
                </c:pt>
                <c:pt idx="37">
                  <c:v>81.489400000000003</c:v>
                </c:pt>
                <c:pt idx="38">
                  <c:v>82.124899999999997</c:v>
                </c:pt>
                <c:pt idx="39">
                  <c:v>90.121600000000001</c:v>
                </c:pt>
                <c:pt idx="40">
                  <c:v>90.427999999999997</c:v>
                </c:pt>
                <c:pt idx="41">
                  <c:v>86.046400000000006</c:v>
                </c:pt>
                <c:pt idx="42">
                  <c:v>103.8043</c:v>
                </c:pt>
                <c:pt idx="43">
                  <c:v>131.11150000000001</c:v>
                </c:pt>
                <c:pt idx="44">
                  <c:v>143.85499999999999</c:v>
                </c:pt>
                <c:pt idx="45">
                  <c:v>154.53440000000001</c:v>
                </c:pt>
                <c:pt idx="46">
                  <c:v>155.89769999999999</c:v>
                </c:pt>
                <c:pt idx="47">
                  <c:v>158.29040000000001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7DE-46BB-A495-96DAE4B16BAB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7DE-46BB-A495-96DAE4B16BAB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38.720999999999997</c:v>
                </c:pt>
                <c:pt idx="1">
                  <c:v>39.844999999999999</c:v>
                </c:pt>
                <c:pt idx="2">
                  <c:v>39.564999999999998</c:v>
                </c:pt>
                <c:pt idx="3">
                  <c:v>39.631</c:v>
                </c:pt>
                <c:pt idx="4">
                  <c:v>39.465000000000003</c:v>
                </c:pt>
                <c:pt idx="5">
                  <c:v>39.280999999999999</c:v>
                </c:pt>
                <c:pt idx="6">
                  <c:v>38.546999999999997</c:v>
                </c:pt>
                <c:pt idx="7">
                  <c:v>38.392000000000003</c:v>
                </c:pt>
                <c:pt idx="8">
                  <c:v>39.040999999999997</c:v>
                </c:pt>
                <c:pt idx="9">
                  <c:v>36.795000000000002</c:v>
                </c:pt>
                <c:pt idx="10">
                  <c:v>36.024000000000001</c:v>
                </c:pt>
                <c:pt idx="11">
                  <c:v>35.381999999999998</c:v>
                </c:pt>
                <c:pt idx="12">
                  <c:v>34.713999999999999</c:v>
                </c:pt>
                <c:pt idx="13">
                  <c:v>32.529000000000003</c:v>
                </c:pt>
                <c:pt idx="14">
                  <c:v>33.094999999999999</c:v>
                </c:pt>
                <c:pt idx="15">
                  <c:v>34.085999999999999</c:v>
                </c:pt>
                <c:pt idx="16">
                  <c:v>36.031999999999996</c:v>
                </c:pt>
                <c:pt idx="17">
                  <c:v>35.844000000000001</c:v>
                </c:pt>
                <c:pt idx="18">
                  <c:v>37.268000000000001</c:v>
                </c:pt>
                <c:pt idx="19">
                  <c:v>38.067</c:v>
                </c:pt>
                <c:pt idx="20">
                  <c:v>37.334000000000003</c:v>
                </c:pt>
                <c:pt idx="21">
                  <c:v>37.718000000000004</c:v>
                </c:pt>
                <c:pt idx="22">
                  <c:v>38.640999999999998</c:v>
                </c:pt>
                <c:pt idx="23">
                  <c:v>38.835999999999999</c:v>
                </c:pt>
                <c:pt idx="24">
                  <c:v>38.371000000000002</c:v>
                </c:pt>
                <c:pt idx="25">
                  <c:v>37.575000000000003</c:v>
                </c:pt>
                <c:pt idx="26">
                  <c:v>37.146000000000001</c:v>
                </c:pt>
                <c:pt idx="27">
                  <c:v>37.817</c:v>
                </c:pt>
                <c:pt idx="28">
                  <c:v>38.371000000000002</c:v>
                </c:pt>
                <c:pt idx="29">
                  <c:v>38.274999999999999</c:v>
                </c:pt>
                <c:pt idx="30">
                  <c:v>39.061999999999998</c:v>
                </c:pt>
                <c:pt idx="31">
                  <c:v>38.396999999999998</c:v>
                </c:pt>
                <c:pt idx="32">
                  <c:v>39.845999999999997</c:v>
                </c:pt>
                <c:pt idx="33">
                  <c:v>37.667999999999999</c:v>
                </c:pt>
                <c:pt idx="34">
                  <c:v>35.659999999999997</c:v>
                </c:pt>
                <c:pt idx="35">
                  <c:v>34.905999999999999</c:v>
                </c:pt>
                <c:pt idx="36">
                  <c:v>34.042999999999999</c:v>
                </c:pt>
                <c:pt idx="37">
                  <c:v>31.654</c:v>
                </c:pt>
                <c:pt idx="38">
                  <c:v>29.678999999999998</c:v>
                </c:pt>
                <c:pt idx="39">
                  <c:v>33.488</c:v>
                </c:pt>
                <c:pt idx="40">
                  <c:v>35.75</c:v>
                </c:pt>
                <c:pt idx="41">
                  <c:v>37.451000000000001</c:v>
                </c:pt>
                <c:pt idx="42">
                  <c:v>37.097000000000001</c:v>
                </c:pt>
                <c:pt idx="43">
                  <c:v>37.65</c:v>
                </c:pt>
                <c:pt idx="44">
                  <c:v>39.146000000000001</c:v>
                </c:pt>
                <c:pt idx="45">
                  <c:v>37.927</c:v>
                </c:pt>
                <c:pt idx="46">
                  <c:v>37.011000000000003</c:v>
                </c:pt>
                <c:pt idx="47">
                  <c:v>37.412999999999997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7DE-46BB-A495-96DAE4B16BAB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30.940439999999999</c:v>
                </c:pt>
                <c:pt idx="1">
                  <c:v>30.30368</c:v>
                </c:pt>
                <c:pt idx="2">
                  <c:v>30.421410000000002</c:v>
                </c:pt>
                <c:pt idx="3">
                  <c:v>32.911900000000003</c:v>
                </c:pt>
                <c:pt idx="4">
                  <c:v>33.45431</c:v>
                </c:pt>
                <c:pt idx="5">
                  <c:v>33.65558</c:v>
                </c:pt>
                <c:pt idx="6">
                  <c:v>33.393070000000002</c:v>
                </c:pt>
                <c:pt idx="7">
                  <c:v>33.19041</c:v>
                </c:pt>
                <c:pt idx="8">
                  <c:v>33.50705</c:v>
                </c:pt>
                <c:pt idx="9">
                  <c:v>32.956609999999998</c:v>
                </c:pt>
                <c:pt idx="10">
                  <c:v>33.09337</c:v>
                </c:pt>
                <c:pt idx="11">
                  <c:v>33.3459</c:v>
                </c:pt>
                <c:pt idx="12">
                  <c:v>32.982520000000001</c:v>
                </c:pt>
                <c:pt idx="13">
                  <c:v>34.14114</c:v>
                </c:pt>
                <c:pt idx="14">
                  <c:v>34.10069</c:v>
                </c:pt>
                <c:pt idx="15">
                  <c:v>34.022010000000002</c:v>
                </c:pt>
                <c:pt idx="16">
                  <c:v>34.299289999999999</c:v>
                </c:pt>
                <c:pt idx="17">
                  <c:v>34.269570000000002</c:v>
                </c:pt>
                <c:pt idx="18">
                  <c:v>33.811129999999999</c:v>
                </c:pt>
                <c:pt idx="19">
                  <c:v>34.864159999999998</c:v>
                </c:pt>
                <c:pt idx="20">
                  <c:v>34.70317</c:v>
                </c:pt>
                <c:pt idx="21">
                  <c:v>34.099249999999998</c:v>
                </c:pt>
                <c:pt idx="22">
                  <c:v>34.348059999999997</c:v>
                </c:pt>
                <c:pt idx="23">
                  <c:v>33.923229999999997</c:v>
                </c:pt>
                <c:pt idx="24">
                  <c:v>33.091540000000002</c:v>
                </c:pt>
                <c:pt idx="25">
                  <c:v>33.835180000000001</c:v>
                </c:pt>
                <c:pt idx="26">
                  <c:v>34.240229999999997</c:v>
                </c:pt>
                <c:pt idx="27">
                  <c:v>34.763579999999997</c:v>
                </c:pt>
                <c:pt idx="28">
                  <c:v>34.627099999999999</c:v>
                </c:pt>
                <c:pt idx="29">
                  <c:v>35.283470000000001</c:v>
                </c:pt>
                <c:pt idx="30">
                  <c:v>33.950249999999997</c:v>
                </c:pt>
                <c:pt idx="31">
                  <c:v>33.380510000000001</c:v>
                </c:pt>
                <c:pt idx="32">
                  <c:v>32.908340000000003</c:v>
                </c:pt>
                <c:pt idx="33">
                  <c:v>32.330829999999999</c:v>
                </c:pt>
                <c:pt idx="34">
                  <c:v>33.037129999999998</c:v>
                </c:pt>
                <c:pt idx="35">
                  <c:v>30.36411</c:v>
                </c:pt>
                <c:pt idx="36">
                  <c:v>29.664069999999999</c:v>
                </c:pt>
                <c:pt idx="37">
                  <c:v>29.89873</c:v>
                </c:pt>
                <c:pt idx="38">
                  <c:v>30.764530000000001</c:v>
                </c:pt>
                <c:pt idx="39">
                  <c:v>30.489280000000001</c:v>
                </c:pt>
                <c:pt idx="40">
                  <c:v>30.78313</c:v>
                </c:pt>
                <c:pt idx="41">
                  <c:v>29.789680000000001</c:v>
                </c:pt>
                <c:pt idx="42">
                  <c:v>29.900559999999999</c:v>
                </c:pt>
                <c:pt idx="43">
                  <c:v>29.474340000000002</c:v>
                </c:pt>
                <c:pt idx="44">
                  <c:v>30.9282</c:v>
                </c:pt>
                <c:pt idx="45">
                  <c:v>30.80367</c:v>
                </c:pt>
                <c:pt idx="46">
                  <c:v>31.026509999999998</c:v>
                </c:pt>
                <c:pt idx="47">
                  <c:v>30.673469999999998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7DE-46BB-A495-96DAE4B16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DD-4389-B480-09D11834FA84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DD-4389-B480-09D11834FA84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30.856300000000001</c:v>
                </c:pt>
                <c:pt idx="1">
                  <c:v>29.577999999999999</c:v>
                </c:pt>
                <c:pt idx="2">
                  <c:v>30.995899999999999</c:v>
                </c:pt>
                <c:pt idx="3">
                  <c:v>30.774999999999999</c:v>
                </c:pt>
                <c:pt idx="4">
                  <c:v>31.8231</c:v>
                </c:pt>
                <c:pt idx="5">
                  <c:v>31.087199999999999</c:v>
                </c:pt>
                <c:pt idx="6">
                  <c:v>30.6645</c:v>
                </c:pt>
                <c:pt idx="7">
                  <c:v>31.810400000000001</c:v>
                </c:pt>
                <c:pt idx="8">
                  <c:v>32.973700000000001</c:v>
                </c:pt>
                <c:pt idx="9">
                  <c:v>33.076000000000001</c:v>
                </c:pt>
                <c:pt idx="10">
                  <c:v>31.1844</c:v>
                </c:pt>
                <c:pt idx="11">
                  <c:v>31.0364</c:v>
                </c:pt>
                <c:pt idx="12">
                  <c:v>30.56</c:v>
                </c:pt>
                <c:pt idx="13">
                  <c:v>30.025500000000001</c:v>
                </c:pt>
                <c:pt idx="14">
                  <c:v>30.4603</c:v>
                </c:pt>
                <c:pt idx="15">
                  <c:v>31.212499999999999</c:v>
                </c:pt>
                <c:pt idx="16">
                  <c:v>31.618300000000001</c:v>
                </c:pt>
                <c:pt idx="17">
                  <c:v>32.127800000000001</c:v>
                </c:pt>
                <c:pt idx="18">
                  <c:v>32.715200000000003</c:v>
                </c:pt>
                <c:pt idx="19">
                  <c:v>33.078200000000002</c:v>
                </c:pt>
                <c:pt idx="20">
                  <c:v>33.241199999999999</c:v>
                </c:pt>
                <c:pt idx="21">
                  <c:v>33.3444</c:v>
                </c:pt>
                <c:pt idx="22">
                  <c:v>33.6753</c:v>
                </c:pt>
                <c:pt idx="23">
                  <c:v>33.151000000000003</c:v>
                </c:pt>
                <c:pt idx="24">
                  <c:v>33.084200000000003</c:v>
                </c:pt>
                <c:pt idx="25">
                  <c:v>32.760599999999997</c:v>
                </c:pt>
                <c:pt idx="26">
                  <c:v>33.492400000000004</c:v>
                </c:pt>
                <c:pt idx="27">
                  <c:v>34.069400000000002</c:v>
                </c:pt>
                <c:pt idx="28">
                  <c:v>34.2667</c:v>
                </c:pt>
                <c:pt idx="29">
                  <c:v>34.460999999999999</c:v>
                </c:pt>
                <c:pt idx="30">
                  <c:v>34.492600000000003</c:v>
                </c:pt>
                <c:pt idx="31">
                  <c:v>35.313699999999997</c:v>
                </c:pt>
                <c:pt idx="32">
                  <c:v>34.342500000000001</c:v>
                </c:pt>
                <c:pt idx="33">
                  <c:v>30.522400000000001</c:v>
                </c:pt>
                <c:pt idx="34">
                  <c:v>29.912700000000001</c:v>
                </c:pt>
                <c:pt idx="35">
                  <c:v>30.626200000000001</c:v>
                </c:pt>
                <c:pt idx="36">
                  <c:v>26.5441</c:v>
                </c:pt>
                <c:pt idx="37">
                  <c:v>25.8447</c:v>
                </c:pt>
                <c:pt idx="38">
                  <c:v>26.155999999999999</c:v>
                </c:pt>
                <c:pt idx="39">
                  <c:v>26.420100000000001</c:v>
                </c:pt>
                <c:pt idx="40">
                  <c:v>27.0169</c:v>
                </c:pt>
                <c:pt idx="41">
                  <c:v>27.8811</c:v>
                </c:pt>
                <c:pt idx="42">
                  <c:v>28.703499999999998</c:v>
                </c:pt>
                <c:pt idx="43">
                  <c:v>29.605699999999999</c:v>
                </c:pt>
                <c:pt idx="44">
                  <c:v>30.902100000000001</c:v>
                </c:pt>
                <c:pt idx="45">
                  <c:v>29.683700000000002</c:v>
                </c:pt>
                <c:pt idx="46">
                  <c:v>29.424499999999998</c:v>
                </c:pt>
                <c:pt idx="47">
                  <c:v>30.494299999999999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DD-4389-B480-09D11834FA84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DD-4389-B480-09D11834FA84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DD-4389-B480-09D11834FA84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FDD-4389-B480-09D11834FA84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2.6</c:v>
                </c:pt>
                <c:pt idx="1">
                  <c:v>2.5</c:v>
                </c:pt>
                <c:pt idx="2">
                  <c:v>2.4</c:v>
                </c:pt>
                <c:pt idx="3">
                  <c:v>2.2999999999999998</c:v>
                </c:pt>
                <c:pt idx="4">
                  <c:v>2.4</c:v>
                </c:pt>
                <c:pt idx="5">
                  <c:v>2.4</c:v>
                </c:pt>
                <c:pt idx="6">
                  <c:v>2.5</c:v>
                </c:pt>
                <c:pt idx="7">
                  <c:v>2.4</c:v>
                </c:pt>
                <c:pt idx="8">
                  <c:v>2.42</c:v>
                </c:pt>
                <c:pt idx="9">
                  <c:v>2.5</c:v>
                </c:pt>
                <c:pt idx="10">
                  <c:v>2.5</c:v>
                </c:pt>
                <c:pt idx="11">
                  <c:v>2.2000000000000002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2.2000000000000002</c:v>
                </c:pt>
                <c:pt idx="15">
                  <c:v>2.4</c:v>
                </c:pt>
                <c:pt idx="16">
                  <c:v>2.5</c:v>
                </c:pt>
                <c:pt idx="17">
                  <c:v>2.6</c:v>
                </c:pt>
                <c:pt idx="18">
                  <c:v>2.2000000000000002</c:v>
                </c:pt>
                <c:pt idx="19">
                  <c:v>1.6</c:v>
                </c:pt>
                <c:pt idx="20">
                  <c:v>1.6</c:v>
                </c:pt>
                <c:pt idx="21">
                  <c:v>1.9</c:v>
                </c:pt>
                <c:pt idx="22">
                  <c:v>2.6</c:v>
                </c:pt>
                <c:pt idx="23">
                  <c:v>2.4</c:v>
                </c:pt>
                <c:pt idx="24">
                  <c:v>2.4</c:v>
                </c:pt>
                <c:pt idx="25">
                  <c:v>2.1</c:v>
                </c:pt>
                <c:pt idx="26">
                  <c:v>1.5</c:v>
                </c:pt>
                <c:pt idx="27">
                  <c:v>1.5</c:v>
                </c:pt>
                <c:pt idx="28">
                  <c:v>1.2</c:v>
                </c:pt>
                <c:pt idx="29">
                  <c:v>1.1000000000000001</c:v>
                </c:pt>
                <c:pt idx="30">
                  <c:v>1</c:v>
                </c:pt>
                <c:pt idx="31">
                  <c:v>1</c:v>
                </c:pt>
                <c:pt idx="32">
                  <c:v>1.1000000000000001</c:v>
                </c:pt>
                <c:pt idx="33">
                  <c:v>1</c:v>
                </c:pt>
                <c:pt idx="34">
                  <c:v>1</c:v>
                </c:pt>
                <c:pt idx="35">
                  <c:v>1.2</c:v>
                </c:pt>
                <c:pt idx="36">
                  <c:v>1.2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1.2</c:v>
                </c:pt>
                <c:pt idx="41">
                  <c:v>2.4</c:v>
                </c:pt>
                <c:pt idx="42">
                  <c:v>2.4</c:v>
                </c:pt>
                <c:pt idx="43">
                  <c:v>2.4</c:v>
                </c:pt>
                <c:pt idx="44">
                  <c:v>2.4</c:v>
                </c:pt>
                <c:pt idx="45">
                  <c:v>2.5</c:v>
                </c:pt>
                <c:pt idx="46">
                  <c:v>2.4</c:v>
                </c:pt>
                <c:pt idx="47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DD-4389-B480-09D11834FA84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FDD-4389-B480-09D11834FA84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72.975099999999998</c:v>
                </c:pt>
                <c:pt idx="1">
                  <c:v>72.818349999999995</c:v>
                </c:pt>
                <c:pt idx="2">
                  <c:v>72.706239999999994</c:v>
                </c:pt>
                <c:pt idx="3">
                  <c:v>72.652929999999998</c:v>
                </c:pt>
                <c:pt idx="4">
                  <c:v>72.695629999999994</c:v>
                </c:pt>
                <c:pt idx="5">
                  <c:v>73.00694</c:v>
                </c:pt>
                <c:pt idx="6">
                  <c:v>72.907749999999993</c:v>
                </c:pt>
                <c:pt idx="7">
                  <c:v>72.585409999999996</c:v>
                </c:pt>
                <c:pt idx="8">
                  <c:v>71.538150000000002</c:v>
                </c:pt>
                <c:pt idx="9">
                  <c:v>72.887799999999999</c:v>
                </c:pt>
                <c:pt idx="10">
                  <c:v>72.287710000000004</c:v>
                </c:pt>
                <c:pt idx="11">
                  <c:v>72.254130000000004</c:v>
                </c:pt>
                <c:pt idx="12">
                  <c:v>72.492549999999994</c:v>
                </c:pt>
                <c:pt idx="13">
                  <c:v>71.713229999999996</c:v>
                </c:pt>
                <c:pt idx="14">
                  <c:v>71.59093</c:v>
                </c:pt>
                <c:pt idx="15">
                  <c:v>72.528109999999998</c:v>
                </c:pt>
                <c:pt idx="16">
                  <c:v>72.118840000000006</c:v>
                </c:pt>
                <c:pt idx="17">
                  <c:v>71.992069999999998</c:v>
                </c:pt>
                <c:pt idx="18">
                  <c:v>70.655770000000004</c:v>
                </c:pt>
                <c:pt idx="19">
                  <c:v>71.42062</c:v>
                </c:pt>
                <c:pt idx="20">
                  <c:v>70.890929999999997</c:v>
                </c:pt>
                <c:pt idx="21">
                  <c:v>72.440259999999995</c:v>
                </c:pt>
                <c:pt idx="22">
                  <c:v>72.507980000000003</c:v>
                </c:pt>
                <c:pt idx="23">
                  <c:v>72.811229999999995</c:v>
                </c:pt>
                <c:pt idx="24">
                  <c:v>73.254630000000006</c:v>
                </c:pt>
                <c:pt idx="25">
                  <c:v>72.343549999999993</c:v>
                </c:pt>
                <c:pt idx="26">
                  <c:v>71.40728</c:v>
                </c:pt>
                <c:pt idx="27">
                  <c:v>70.23639</c:v>
                </c:pt>
                <c:pt idx="28">
                  <c:v>58.363489999999999</c:v>
                </c:pt>
                <c:pt idx="29">
                  <c:v>60.495809999999999</c:v>
                </c:pt>
                <c:pt idx="30">
                  <c:v>64.670079999999999</c:v>
                </c:pt>
                <c:pt idx="31">
                  <c:v>70.054360000000003</c:v>
                </c:pt>
                <c:pt idx="32">
                  <c:v>72.835520000000002</c:v>
                </c:pt>
                <c:pt idx="33">
                  <c:v>72.191519999999997</c:v>
                </c:pt>
                <c:pt idx="34">
                  <c:v>72.453800000000001</c:v>
                </c:pt>
                <c:pt idx="35">
                  <c:v>72.65831</c:v>
                </c:pt>
                <c:pt idx="36">
                  <c:v>72.262990000000002</c:v>
                </c:pt>
                <c:pt idx="37">
                  <c:v>70.664450000000002</c:v>
                </c:pt>
                <c:pt idx="38">
                  <c:v>35.065750000000001</c:v>
                </c:pt>
                <c:pt idx="39">
                  <c:v>32.960160000000002</c:v>
                </c:pt>
                <c:pt idx="40">
                  <c:v>32.420870000000001</c:v>
                </c:pt>
                <c:pt idx="41">
                  <c:v>32.46857</c:v>
                </c:pt>
                <c:pt idx="42">
                  <c:v>41.821640000000002</c:v>
                </c:pt>
                <c:pt idx="43">
                  <c:v>57.524979999999999</c:v>
                </c:pt>
                <c:pt idx="44">
                  <c:v>69.005799999999994</c:v>
                </c:pt>
                <c:pt idx="45">
                  <c:v>71.872150000000005</c:v>
                </c:pt>
                <c:pt idx="46">
                  <c:v>70.69547</c:v>
                </c:pt>
                <c:pt idx="47">
                  <c:v>72.85557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FDD-4389-B480-09D11834FA84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FDD-4389-B480-09D11834FA84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FDD-4389-B480-09D11834FA84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FDD-4389-B480-09D11834FA84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FDD-4389-B480-09D11834FA84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FDD-4389-B480-09D11834FA84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14.489610000000001</c:v>
                </c:pt>
                <c:pt idx="1">
                  <c:v>14.57578</c:v>
                </c:pt>
                <c:pt idx="2">
                  <c:v>14.23011</c:v>
                </c:pt>
                <c:pt idx="3">
                  <c:v>14.20402</c:v>
                </c:pt>
                <c:pt idx="4">
                  <c:v>14.429119999999999</c:v>
                </c:pt>
                <c:pt idx="5">
                  <c:v>14.453430000000001</c:v>
                </c:pt>
                <c:pt idx="6">
                  <c:v>14.23582</c:v>
                </c:pt>
                <c:pt idx="7">
                  <c:v>14.487030000000001</c:v>
                </c:pt>
                <c:pt idx="8">
                  <c:v>14.137919999999999</c:v>
                </c:pt>
                <c:pt idx="9">
                  <c:v>14.35525</c:v>
                </c:pt>
                <c:pt idx="10">
                  <c:v>14.12933</c:v>
                </c:pt>
                <c:pt idx="11">
                  <c:v>14.11717</c:v>
                </c:pt>
                <c:pt idx="12">
                  <c:v>14.30171</c:v>
                </c:pt>
                <c:pt idx="13">
                  <c:v>14.47743</c:v>
                </c:pt>
                <c:pt idx="14">
                  <c:v>14.8489</c:v>
                </c:pt>
                <c:pt idx="15">
                  <c:v>15.30817</c:v>
                </c:pt>
                <c:pt idx="16">
                  <c:v>15.41844</c:v>
                </c:pt>
                <c:pt idx="17">
                  <c:v>14.613350000000001</c:v>
                </c:pt>
                <c:pt idx="18">
                  <c:v>14.895210000000001</c:v>
                </c:pt>
                <c:pt idx="19">
                  <c:v>14.924989999999999</c:v>
                </c:pt>
                <c:pt idx="20">
                  <c:v>15.09638</c:v>
                </c:pt>
                <c:pt idx="21">
                  <c:v>14.920299999999999</c:v>
                </c:pt>
                <c:pt idx="22">
                  <c:v>14.693009999999999</c:v>
                </c:pt>
                <c:pt idx="23">
                  <c:v>14.930199999999999</c:v>
                </c:pt>
                <c:pt idx="24">
                  <c:v>14.816330000000001</c:v>
                </c:pt>
                <c:pt idx="25">
                  <c:v>14.983470000000001</c:v>
                </c:pt>
                <c:pt idx="26">
                  <c:v>15.50564</c:v>
                </c:pt>
                <c:pt idx="27">
                  <c:v>16.310880000000001</c:v>
                </c:pt>
                <c:pt idx="28">
                  <c:v>17.118860000000002</c:v>
                </c:pt>
                <c:pt idx="29">
                  <c:v>16.970289999999999</c:v>
                </c:pt>
                <c:pt idx="30">
                  <c:v>17.120519999999999</c:v>
                </c:pt>
                <c:pt idx="31">
                  <c:v>16.91506</c:v>
                </c:pt>
                <c:pt idx="32">
                  <c:v>16.767969999999998</c:v>
                </c:pt>
                <c:pt idx="33">
                  <c:v>16.94923</c:v>
                </c:pt>
                <c:pt idx="34">
                  <c:v>16.72683</c:v>
                </c:pt>
                <c:pt idx="35">
                  <c:v>16.917770000000001</c:v>
                </c:pt>
                <c:pt idx="36">
                  <c:v>17.079689999999999</c:v>
                </c:pt>
                <c:pt idx="37">
                  <c:v>16.955559999999998</c:v>
                </c:pt>
                <c:pt idx="38">
                  <c:v>16.810410000000001</c:v>
                </c:pt>
                <c:pt idx="39">
                  <c:v>16.95232</c:v>
                </c:pt>
                <c:pt idx="40">
                  <c:v>16.841629999999999</c:v>
                </c:pt>
                <c:pt idx="41">
                  <c:v>17.062380000000001</c:v>
                </c:pt>
                <c:pt idx="42">
                  <c:v>16.94576</c:v>
                </c:pt>
                <c:pt idx="43">
                  <c:v>17.03614</c:v>
                </c:pt>
                <c:pt idx="44">
                  <c:v>17.127610000000001</c:v>
                </c:pt>
                <c:pt idx="45">
                  <c:v>17.16685</c:v>
                </c:pt>
                <c:pt idx="46">
                  <c:v>17.048549999999999</c:v>
                </c:pt>
                <c:pt idx="47">
                  <c:v>17.187149999999999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FDD-4389-B480-09D11834FA84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FDD-4389-B480-09D11834FA84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4.9529500000000004</c:v>
                </c:pt>
                <c:pt idx="1">
                  <c:v>4.9840499999999999</c:v>
                </c:pt>
                <c:pt idx="2">
                  <c:v>5.0502799999999999</c:v>
                </c:pt>
                <c:pt idx="3">
                  <c:v>4.9420500000000001</c:v>
                </c:pt>
                <c:pt idx="4">
                  <c:v>4.8529600000000004</c:v>
                </c:pt>
                <c:pt idx="5">
                  <c:v>4.9180999999999999</c:v>
                </c:pt>
                <c:pt idx="6">
                  <c:v>4.92455</c:v>
                </c:pt>
                <c:pt idx="7">
                  <c:v>4.9906899999999998</c:v>
                </c:pt>
                <c:pt idx="8">
                  <c:v>5.03573</c:v>
                </c:pt>
                <c:pt idx="9">
                  <c:v>5.0241600000000002</c:v>
                </c:pt>
                <c:pt idx="10">
                  <c:v>4.9472500000000004</c:v>
                </c:pt>
                <c:pt idx="11">
                  <c:v>4.9906899999999998</c:v>
                </c:pt>
                <c:pt idx="12">
                  <c:v>5.1454899999999997</c:v>
                </c:pt>
                <c:pt idx="13">
                  <c:v>4.9230799999999997</c:v>
                </c:pt>
                <c:pt idx="14">
                  <c:v>5.1280200000000002</c:v>
                </c:pt>
                <c:pt idx="15">
                  <c:v>5.0849099999999998</c:v>
                </c:pt>
                <c:pt idx="16">
                  <c:v>5.1687200000000004</c:v>
                </c:pt>
                <c:pt idx="17">
                  <c:v>5.1777899999999999</c:v>
                </c:pt>
                <c:pt idx="18">
                  <c:v>5.2256</c:v>
                </c:pt>
                <c:pt idx="19">
                  <c:v>5.1175100000000002</c:v>
                </c:pt>
                <c:pt idx="20">
                  <c:v>5.0897199999999998</c:v>
                </c:pt>
                <c:pt idx="21">
                  <c:v>5.0242699999999996</c:v>
                </c:pt>
                <c:pt idx="22">
                  <c:v>4.9713399999999996</c:v>
                </c:pt>
                <c:pt idx="23">
                  <c:v>4.9814800000000004</c:v>
                </c:pt>
                <c:pt idx="24">
                  <c:v>5.0275600000000003</c:v>
                </c:pt>
                <c:pt idx="25">
                  <c:v>5.08392</c:v>
                </c:pt>
                <c:pt idx="26">
                  <c:v>4.8774199999999999</c:v>
                </c:pt>
                <c:pt idx="27">
                  <c:v>5.01302</c:v>
                </c:pt>
                <c:pt idx="28">
                  <c:v>5.0905100000000001</c:v>
                </c:pt>
                <c:pt idx="29">
                  <c:v>5.1878099999999998</c:v>
                </c:pt>
                <c:pt idx="30">
                  <c:v>5.2127100000000004</c:v>
                </c:pt>
                <c:pt idx="31">
                  <c:v>5.1886000000000001</c:v>
                </c:pt>
                <c:pt idx="32">
                  <c:v>5.1393199999999997</c:v>
                </c:pt>
                <c:pt idx="33">
                  <c:v>5.0354299999999999</c:v>
                </c:pt>
                <c:pt idx="34">
                  <c:v>4.83765</c:v>
                </c:pt>
                <c:pt idx="35">
                  <c:v>4.8328899999999999</c:v>
                </c:pt>
                <c:pt idx="36">
                  <c:v>4.9814800000000004</c:v>
                </c:pt>
                <c:pt idx="37">
                  <c:v>4.8521000000000001</c:v>
                </c:pt>
                <c:pt idx="38">
                  <c:v>4.9784300000000004</c:v>
                </c:pt>
                <c:pt idx="39">
                  <c:v>5.0341300000000002</c:v>
                </c:pt>
                <c:pt idx="40">
                  <c:v>5.2277100000000001</c:v>
                </c:pt>
                <c:pt idx="41">
                  <c:v>5.1682499999999996</c:v>
                </c:pt>
                <c:pt idx="42">
                  <c:v>5.1655499999999996</c:v>
                </c:pt>
                <c:pt idx="43">
                  <c:v>5.1325399999999997</c:v>
                </c:pt>
                <c:pt idx="44">
                  <c:v>5.0471000000000004</c:v>
                </c:pt>
                <c:pt idx="45">
                  <c:v>4.9797200000000004</c:v>
                </c:pt>
                <c:pt idx="46">
                  <c:v>4.9627999999999997</c:v>
                </c:pt>
                <c:pt idx="47">
                  <c:v>4.9056800000000003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FDD-4389-B480-09D11834FA84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FDD-4389-B480-09D11834FA84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FDD-4389-B480-09D11834FA84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57.68</c:v>
                </c:pt>
                <c:pt idx="1">
                  <c:v>57.73</c:v>
                </c:pt>
                <c:pt idx="2">
                  <c:v>57.62</c:v>
                </c:pt>
                <c:pt idx="3">
                  <c:v>60.3</c:v>
                </c:pt>
                <c:pt idx="4">
                  <c:v>59.28</c:v>
                </c:pt>
                <c:pt idx="5">
                  <c:v>61.26</c:v>
                </c:pt>
                <c:pt idx="6">
                  <c:v>61.76</c:v>
                </c:pt>
                <c:pt idx="7">
                  <c:v>59.1</c:v>
                </c:pt>
                <c:pt idx="8">
                  <c:v>58.83</c:v>
                </c:pt>
                <c:pt idx="9">
                  <c:v>58.08</c:v>
                </c:pt>
                <c:pt idx="10">
                  <c:v>58.55</c:v>
                </c:pt>
                <c:pt idx="11">
                  <c:v>56</c:v>
                </c:pt>
                <c:pt idx="12">
                  <c:v>60</c:v>
                </c:pt>
                <c:pt idx="13">
                  <c:v>56.47</c:v>
                </c:pt>
                <c:pt idx="14">
                  <c:v>50.86</c:v>
                </c:pt>
                <c:pt idx="15">
                  <c:v>49.18</c:v>
                </c:pt>
                <c:pt idx="16">
                  <c:v>51.83</c:v>
                </c:pt>
                <c:pt idx="17">
                  <c:v>51.95</c:v>
                </c:pt>
                <c:pt idx="18">
                  <c:v>51.85</c:v>
                </c:pt>
                <c:pt idx="19">
                  <c:v>51.81</c:v>
                </c:pt>
                <c:pt idx="20">
                  <c:v>50.98</c:v>
                </c:pt>
                <c:pt idx="21">
                  <c:v>51.1</c:v>
                </c:pt>
                <c:pt idx="22">
                  <c:v>51.41</c:v>
                </c:pt>
                <c:pt idx="23">
                  <c:v>50.64</c:v>
                </c:pt>
                <c:pt idx="24">
                  <c:v>49.7</c:v>
                </c:pt>
                <c:pt idx="25">
                  <c:v>51.47</c:v>
                </c:pt>
                <c:pt idx="26">
                  <c:v>49.25</c:v>
                </c:pt>
                <c:pt idx="27">
                  <c:v>51.04</c:v>
                </c:pt>
                <c:pt idx="28">
                  <c:v>50.92</c:v>
                </c:pt>
                <c:pt idx="29">
                  <c:v>51.29</c:v>
                </c:pt>
                <c:pt idx="30">
                  <c:v>51.08</c:v>
                </c:pt>
                <c:pt idx="31">
                  <c:v>51.4</c:v>
                </c:pt>
                <c:pt idx="32">
                  <c:v>50.68</c:v>
                </c:pt>
                <c:pt idx="33">
                  <c:v>48.13</c:v>
                </c:pt>
                <c:pt idx="34">
                  <c:v>48.11</c:v>
                </c:pt>
                <c:pt idx="35">
                  <c:v>24.27</c:v>
                </c:pt>
                <c:pt idx="36">
                  <c:v>5.59</c:v>
                </c:pt>
                <c:pt idx="37">
                  <c:v>5.87</c:v>
                </c:pt>
                <c:pt idx="38">
                  <c:v>5.56</c:v>
                </c:pt>
                <c:pt idx="39">
                  <c:v>5.26</c:v>
                </c:pt>
                <c:pt idx="40">
                  <c:v>6.29</c:v>
                </c:pt>
                <c:pt idx="41">
                  <c:v>6.37</c:v>
                </c:pt>
                <c:pt idx="42">
                  <c:v>6.37</c:v>
                </c:pt>
                <c:pt idx="43">
                  <c:v>6.07</c:v>
                </c:pt>
                <c:pt idx="44">
                  <c:v>35.03</c:v>
                </c:pt>
                <c:pt idx="45">
                  <c:v>56.77</c:v>
                </c:pt>
                <c:pt idx="46">
                  <c:v>60.88</c:v>
                </c:pt>
                <c:pt idx="47">
                  <c:v>61.6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FDD-4389-B480-09D11834FA84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FDD-4389-B480-09D11834F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147.91730000000001</c:v>
                </c:pt>
                <c:pt idx="1">
                  <c:v>148.607</c:v>
                </c:pt>
                <c:pt idx="2">
                  <c:v>149.97790000000001</c:v>
                </c:pt>
                <c:pt idx="3">
                  <c:v>147.82769999999999</c:v>
                </c:pt>
                <c:pt idx="4">
                  <c:v>151.20400000000001</c:v>
                </c:pt>
                <c:pt idx="5">
                  <c:v>151.39670000000001</c:v>
                </c:pt>
                <c:pt idx="6">
                  <c:v>152.34989999999999</c:v>
                </c:pt>
                <c:pt idx="7">
                  <c:v>153.66839999999999</c:v>
                </c:pt>
                <c:pt idx="8">
                  <c:v>155.08920000000001</c:v>
                </c:pt>
                <c:pt idx="9">
                  <c:v>152.7535</c:v>
                </c:pt>
                <c:pt idx="10">
                  <c:v>150.22219999999999</c:v>
                </c:pt>
                <c:pt idx="11">
                  <c:v>152.1977</c:v>
                </c:pt>
                <c:pt idx="12">
                  <c:v>151.9913</c:v>
                </c:pt>
                <c:pt idx="13">
                  <c:v>153.6825</c:v>
                </c:pt>
                <c:pt idx="14">
                  <c:v>152.09520000000001</c:v>
                </c:pt>
                <c:pt idx="15">
                  <c:v>152.8426</c:v>
                </c:pt>
                <c:pt idx="16">
                  <c:v>152.37870000000001</c:v>
                </c:pt>
                <c:pt idx="17">
                  <c:v>150.99719999999999</c:v>
                </c:pt>
                <c:pt idx="18">
                  <c:v>146.36840000000001</c:v>
                </c:pt>
                <c:pt idx="19">
                  <c:v>142.90360000000001</c:v>
                </c:pt>
                <c:pt idx="20">
                  <c:v>141.8426</c:v>
                </c:pt>
                <c:pt idx="21">
                  <c:v>140.91929999999999</c:v>
                </c:pt>
                <c:pt idx="22">
                  <c:v>144.22989999999999</c:v>
                </c:pt>
                <c:pt idx="23">
                  <c:v>144.364</c:v>
                </c:pt>
                <c:pt idx="24">
                  <c:v>139.1474</c:v>
                </c:pt>
                <c:pt idx="25">
                  <c:v>140.09780000000001</c:v>
                </c:pt>
                <c:pt idx="26">
                  <c:v>142.0076</c:v>
                </c:pt>
                <c:pt idx="27">
                  <c:v>147.6268</c:v>
                </c:pt>
                <c:pt idx="28">
                  <c:v>150.0701</c:v>
                </c:pt>
                <c:pt idx="29">
                  <c:v>150.7747</c:v>
                </c:pt>
                <c:pt idx="30">
                  <c:v>150.06829999999999</c:v>
                </c:pt>
                <c:pt idx="31">
                  <c:v>147.76310000000001</c:v>
                </c:pt>
                <c:pt idx="32">
                  <c:v>146.7594</c:v>
                </c:pt>
                <c:pt idx="33">
                  <c:v>148.87139999999999</c:v>
                </c:pt>
                <c:pt idx="34">
                  <c:v>150.626</c:v>
                </c:pt>
                <c:pt idx="35">
                  <c:v>149.52359999999999</c:v>
                </c:pt>
                <c:pt idx="36">
                  <c:v>151.29939999999999</c:v>
                </c:pt>
                <c:pt idx="37">
                  <c:v>148.39949999999999</c:v>
                </c:pt>
                <c:pt idx="38">
                  <c:v>147.22290000000001</c:v>
                </c:pt>
                <c:pt idx="39">
                  <c:v>149.32669999999999</c:v>
                </c:pt>
                <c:pt idx="40">
                  <c:v>151.36510000000001</c:v>
                </c:pt>
                <c:pt idx="41">
                  <c:v>149.3486</c:v>
                </c:pt>
                <c:pt idx="42">
                  <c:v>153.99440000000001</c:v>
                </c:pt>
                <c:pt idx="43">
                  <c:v>154.69900000000001</c:v>
                </c:pt>
                <c:pt idx="44">
                  <c:v>154.0213</c:v>
                </c:pt>
                <c:pt idx="45">
                  <c:v>153.85050000000001</c:v>
                </c:pt>
                <c:pt idx="46">
                  <c:v>151.66069999999999</c:v>
                </c:pt>
                <c:pt idx="47">
                  <c:v>153.637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BA-4BDE-9A4C-E2A2BF915CBB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BA-4BDE-9A4C-E2A2BF915CBB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4.3818799999999998</c:v>
                </c:pt>
                <c:pt idx="1">
                  <c:v>4.32219</c:v>
                </c:pt>
                <c:pt idx="2">
                  <c:v>4.4095199999999997</c:v>
                </c:pt>
                <c:pt idx="3">
                  <c:v>4.36754</c:v>
                </c:pt>
                <c:pt idx="4">
                  <c:v>4.3935700000000004</c:v>
                </c:pt>
                <c:pt idx="5">
                  <c:v>4.3898099999999998</c:v>
                </c:pt>
                <c:pt idx="6">
                  <c:v>4.3788299999999998</c:v>
                </c:pt>
                <c:pt idx="7">
                  <c:v>4.5430200000000003</c:v>
                </c:pt>
                <c:pt idx="8">
                  <c:v>4.2893699999999999</c:v>
                </c:pt>
                <c:pt idx="9">
                  <c:v>4.5056900000000004</c:v>
                </c:pt>
                <c:pt idx="10">
                  <c:v>4.4278300000000002</c:v>
                </c:pt>
                <c:pt idx="11">
                  <c:v>4.2536199999999997</c:v>
                </c:pt>
                <c:pt idx="12">
                  <c:v>4.22316</c:v>
                </c:pt>
                <c:pt idx="13">
                  <c:v>4.30891</c:v>
                </c:pt>
                <c:pt idx="14">
                  <c:v>4.4422499999999996</c:v>
                </c:pt>
                <c:pt idx="15">
                  <c:v>4.3611199999999997</c:v>
                </c:pt>
                <c:pt idx="16">
                  <c:v>4.24132</c:v>
                </c:pt>
                <c:pt idx="17">
                  <c:v>3.8649</c:v>
                </c:pt>
                <c:pt idx="18">
                  <c:v>3.89574</c:v>
                </c:pt>
                <c:pt idx="19">
                  <c:v>3.7352300000000001</c:v>
                </c:pt>
                <c:pt idx="20">
                  <c:v>3.76546</c:v>
                </c:pt>
                <c:pt idx="21">
                  <c:v>3.8159000000000001</c:v>
                </c:pt>
                <c:pt idx="22">
                  <c:v>4.3747400000000001</c:v>
                </c:pt>
                <c:pt idx="23">
                  <c:v>4.3282400000000001</c:v>
                </c:pt>
                <c:pt idx="24">
                  <c:v>4.0291100000000002</c:v>
                </c:pt>
                <c:pt idx="25">
                  <c:v>4.2279400000000003</c:v>
                </c:pt>
                <c:pt idx="26">
                  <c:v>4.1996500000000001</c:v>
                </c:pt>
                <c:pt idx="27">
                  <c:v>4.1855099999999998</c:v>
                </c:pt>
                <c:pt idx="28">
                  <c:v>4.3138199999999998</c:v>
                </c:pt>
                <c:pt idx="29">
                  <c:v>4.1181200000000002</c:v>
                </c:pt>
                <c:pt idx="30">
                  <c:v>4.4106199999999998</c:v>
                </c:pt>
                <c:pt idx="31">
                  <c:v>4.4575199999999997</c:v>
                </c:pt>
                <c:pt idx="32">
                  <c:v>4.58833</c:v>
                </c:pt>
                <c:pt idx="33">
                  <c:v>4.3503299999999996</c:v>
                </c:pt>
                <c:pt idx="34">
                  <c:v>4.5595800000000004</c:v>
                </c:pt>
                <c:pt idx="35">
                  <c:v>4.3046899999999999</c:v>
                </c:pt>
                <c:pt idx="36">
                  <c:v>4.56731</c:v>
                </c:pt>
                <c:pt idx="37">
                  <c:v>4.6719799999999996</c:v>
                </c:pt>
                <c:pt idx="38">
                  <c:v>4.8644800000000004</c:v>
                </c:pt>
                <c:pt idx="39">
                  <c:v>4.6606399999999999</c:v>
                </c:pt>
                <c:pt idx="40">
                  <c:v>4.4204800000000004</c:v>
                </c:pt>
                <c:pt idx="41">
                  <c:v>4.6488100000000001</c:v>
                </c:pt>
                <c:pt idx="42">
                  <c:v>4.68614</c:v>
                </c:pt>
                <c:pt idx="43">
                  <c:v>4.6809000000000003</c:v>
                </c:pt>
                <c:pt idx="44">
                  <c:v>4.6914800000000003</c:v>
                </c:pt>
                <c:pt idx="45">
                  <c:v>4.6519300000000001</c:v>
                </c:pt>
                <c:pt idx="46">
                  <c:v>4.7588999999999997</c:v>
                </c:pt>
                <c:pt idx="47">
                  <c:v>4.5524800000000001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BA-4BDE-9A4C-E2A2BF915CBB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130.10722000000001</c:v>
                </c:pt>
                <c:pt idx="1">
                  <c:v>129.78382999999999</c:v>
                </c:pt>
                <c:pt idx="2">
                  <c:v>130.00856999999999</c:v>
                </c:pt>
                <c:pt idx="3">
                  <c:v>131.96015</c:v>
                </c:pt>
                <c:pt idx="4">
                  <c:v>132.81913</c:v>
                </c:pt>
                <c:pt idx="5">
                  <c:v>130.39125000000001</c:v>
                </c:pt>
                <c:pt idx="6">
                  <c:v>132.3758</c:v>
                </c:pt>
                <c:pt idx="7">
                  <c:v>130.83238</c:v>
                </c:pt>
                <c:pt idx="8">
                  <c:v>133.69820999999999</c:v>
                </c:pt>
                <c:pt idx="9">
                  <c:v>131.04445000000001</c:v>
                </c:pt>
                <c:pt idx="10">
                  <c:v>133.78164000000001</c:v>
                </c:pt>
                <c:pt idx="11">
                  <c:v>132.31398999999999</c:v>
                </c:pt>
                <c:pt idx="12">
                  <c:v>128.21575000000001</c:v>
                </c:pt>
                <c:pt idx="13">
                  <c:v>126.38291</c:v>
                </c:pt>
                <c:pt idx="14">
                  <c:v>130.25935000000001</c:v>
                </c:pt>
                <c:pt idx="15">
                  <c:v>132.26061000000001</c:v>
                </c:pt>
                <c:pt idx="16">
                  <c:v>130.11394000000001</c:v>
                </c:pt>
                <c:pt idx="17">
                  <c:v>126.45520999999999</c:v>
                </c:pt>
                <c:pt idx="18">
                  <c:v>127.24065</c:v>
                </c:pt>
                <c:pt idx="19">
                  <c:v>124.89465</c:v>
                </c:pt>
                <c:pt idx="20">
                  <c:v>121.41446000000001</c:v>
                </c:pt>
                <c:pt idx="21">
                  <c:v>128.02404000000001</c:v>
                </c:pt>
                <c:pt idx="22">
                  <c:v>127.96577000000001</c:v>
                </c:pt>
                <c:pt idx="23">
                  <c:v>128.25407000000001</c:v>
                </c:pt>
                <c:pt idx="24">
                  <c:v>130.93127000000001</c:v>
                </c:pt>
                <c:pt idx="25">
                  <c:v>126.69578</c:v>
                </c:pt>
                <c:pt idx="26">
                  <c:v>126.78071</c:v>
                </c:pt>
                <c:pt idx="27">
                  <c:v>127.38249</c:v>
                </c:pt>
                <c:pt idx="28">
                  <c:v>128.34385</c:v>
                </c:pt>
                <c:pt idx="29">
                  <c:v>130.19513000000001</c:v>
                </c:pt>
                <c:pt idx="30">
                  <c:v>129.92946000000001</c:v>
                </c:pt>
                <c:pt idx="31">
                  <c:v>133.66702000000001</c:v>
                </c:pt>
                <c:pt idx="32">
                  <c:v>132.71426</c:v>
                </c:pt>
                <c:pt idx="33">
                  <c:v>131.88470000000001</c:v>
                </c:pt>
                <c:pt idx="34">
                  <c:v>132.93200999999999</c:v>
                </c:pt>
                <c:pt idx="35">
                  <c:v>132.19327999999999</c:v>
                </c:pt>
                <c:pt idx="36">
                  <c:v>129.65180000000001</c:v>
                </c:pt>
                <c:pt idx="37">
                  <c:v>125.34666</c:v>
                </c:pt>
                <c:pt idx="38">
                  <c:v>132.52665999999999</c:v>
                </c:pt>
                <c:pt idx="39">
                  <c:v>133.24121</c:v>
                </c:pt>
                <c:pt idx="40">
                  <c:v>132.59639999999999</c:v>
                </c:pt>
                <c:pt idx="41">
                  <c:v>130.97989000000001</c:v>
                </c:pt>
                <c:pt idx="42">
                  <c:v>131.41641000000001</c:v>
                </c:pt>
                <c:pt idx="43">
                  <c:v>134.03554</c:v>
                </c:pt>
                <c:pt idx="44">
                  <c:v>134.69148000000001</c:v>
                </c:pt>
                <c:pt idx="45">
                  <c:v>133.47304</c:v>
                </c:pt>
                <c:pt idx="46">
                  <c:v>131.41033999999999</c:v>
                </c:pt>
                <c:pt idx="47">
                  <c:v>131.83376000000001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BA-4BDE-9A4C-E2A2BF915CBB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14.734769999999999</c:v>
                </c:pt>
                <c:pt idx="1">
                  <c:v>14.437189999999999</c:v>
                </c:pt>
                <c:pt idx="2">
                  <c:v>14.246130000000001</c:v>
                </c:pt>
                <c:pt idx="3">
                  <c:v>14.21998</c:v>
                </c:pt>
                <c:pt idx="4">
                  <c:v>14.484209999999999</c:v>
                </c:pt>
                <c:pt idx="5">
                  <c:v>15.058199999999999</c:v>
                </c:pt>
                <c:pt idx="6">
                  <c:v>15.212440000000001</c:v>
                </c:pt>
                <c:pt idx="7">
                  <c:v>14.764329999999999</c:v>
                </c:pt>
                <c:pt idx="8">
                  <c:v>14.03749</c:v>
                </c:pt>
                <c:pt idx="9">
                  <c:v>14.1714</c:v>
                </c:pt>
                <c:pt idx="10">
                  <c:v>12.94828</c:v>
                </c:pt>
                <c:pt idx="11">
                  <c:v>12.75043</c:v>
                </c:pt>
                <c:pt idx="12">
                  <c:v>11.46608</c:v>
                </c:pt>
                <c:pt idx="13">
                  <c:v>8.4419699999999995</c:v>
                </c:pt>
                <c:pt idx="14">
                  <c:v>8.7927199999999992</c:v>
                </c:pt>
                <c:pt idx="15">
                  <c:v>8.8459199999999996</c:v>
                </c:pt>
                <c:pt idx="16">
                  <c:v>9.7141300000000008</c:v>
                </c:pt>
                <c:pt idx="17">
                  <c:v>11.238910000000001</c:v>
                </c:pt>
                <c:pt idx="18">
                  <c:v>11.84736</c:v>
                </c:pt>
                <c:pt idx="19">
                  <c:v>12.41919</c:v>
                </c:pt>
                <c:pt idx="20">
                  <c:v>13.141730000000001</c:v>
                </c:pt>
                <c:pt idx="21">
                  <c:v>13.877280000000001</c:v>
                </c:pt>
                <c:pt idx="22">
                  <c:v>13.413729999999999</c:v>
                </c:pt>
                <c:pt idx="23">
                  <c:v>12.400589999999999</c:v>
                </c:pt>
                <c:pt idx="24">
                  <c:v>11.8949</c:v>
                </c:pt>
                <c:pt idx="25">
                  <c:v>11.435510000000001</c:v>
                </c:pt>
                <c:pt idx="26">
                  <c:v>10.747199999999999</c:v>
                </c:pt>
                <c:pt idx="27">
                  <c:v>11.27275</c:v>
                </c:pt>
                <c:pt idx="28">
                  <c:v>11.142329999999999</c:v>
                </c:pt>
                <c:pt idx="29">
                  <c:v>11.59713</c:v>
                </c:pt>
                <c:pt idx="30">
                  <c:v>11.73587</c:v>
                </c:pt>
                <c:pt idx="31">
                  <c:v>12.63744</c:v>
                </c:pt>
                <c:pt idx="32">
                  <c:v>13.118309999999999</c:v>
                </c:pt>
                <c:pt idx="33">
                  <c:v>12.77631</c:v>
                </c:pt>
                <c:pt idx="34">
                  <c:v>12.449759999999999</c:v>
                </c:pt>
                <c:pt idx="35">
                  <c:v>12.74469</c:v>
                </c:pt>
                <c:pt idx="36">
                  <c:v>11.06596</c:v>
                </c:pt>
                <c:pt idx="37">
                  <c:v>10.799519999999999</c:v>
                </c:pt>
                <c:pt idx="38">
                  <c:v>11.100709999999999</c:v>
                </c:pt>
                <c:pt idx="39">
                  <c:v>11.370839999999999</c:v>
                </c:pt>
                <c:pt idx="40">
                  <c:v>11.58802</c:v>
                </c:pt>
                <c:pt idx="41">
                  <c:v>14.348710000000001</c:v>
                </c:pt>
                <c:pt idx="42">
                  <c:v>15.60871</c:v>
                </c:pt>
                <c:pt idx="43">
                  <c:v>15.673870000000001</c:v>
                </c:pt>
                <c:pt idx="44">
                  <c:v>15.684240000000001</c:v>
                </c:pt>
                <c:pt idx="45">
                  <c:v>16.489540000000002</c:v>
                </c:pt>
                <c:pt idx="46">
                  <c:v>16.358059999999998</c:v>
                </c:pt>
                <c:pt idx="47">
                  <c:v>14.81734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BA-4BDE-9A4C-E2A2BF915CBB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BA-4BDE-9A4C-E2A2BF915CBB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32.461399999999998</c:v>
                </c:pt>
                <c:pt idx="1">
                  <c:v>33.929699999999997</c:v>
                </c:pt>
                <c:pt idx="2">
                  <c:v>34.7821</c:v>
                </c:pt>
                <c:pt idx="3">
                  <c:v>33.688899999999997</c:v>
                </c:pt>
                <c:pt idx="4">
                  <c:v>32.4039</c:v>
                </c:pt>
                <c:pt idx="5">
                  <c:v>32.630699999999997</c:v>
                </c:pt>
                <c:pt idx="6">
                  <c:v>33.686199999999999</c:v>
                </c:pt>
                <c:pt idx="7">
                  <c:v>33.846200000000003</c:v>
                </c:pt>
                <c:pt idx="8">
                  <c:v>32.860799999999998</c:v>
                </c:pt>
                <c:pt idx="9">
                  <c:v>31.8186</c:v>
                </c:pt>
                <c:pt idx="10">
                  <c:v>32.297699999999999</c:v>
                </c:pt>
                <c:pt idx="11">
                  <c:v>31.628799999999998</c:v>
                </c:pt>
                <c:pt idx="12">
                  <c:v>29.374099999999999</c:v>
                </c:pt>
                <c:pt idx="13">
                  <c:v>28.400600000000001</c:v>
                </c:pt>
                <c:pt idx="14">
                  <c:v>30.2408</c:v>
                </c:pt>
                <c:pt idx="15">
                  <c:v>30.187899999999999</c:v>
                </c:pt>
                <c:pt idx="16">
                  <c:v>31.771899999999999</c:v>
                </c:pt>
                <c:pt idx="17">
                  <c:v>31.539000000000001</c:v>
                </c:pt>
                <c:pt idx="18">
                  <c:v>32.540500000000002</c:v>
                </c:pt>
                <c:pt idx="19">
                  <c:v>32.493299999999998</c:v>
                </c:pt>
                <c:pt idx="20">
                  <c:v>33.643999999999998</c:v>
                </c:pt>
                <c:pt idx="21">
                  <c:v>33.417999999999999</c:v>
                </c:pt>
                <c:pt idx="22">
                  <c:v>34.096499999999999</c:v>
                </c:pt>
                <c:pt idx="23">
                  <c:v>33.072899999999997</c:v>
                </c:pt>
                <c:pt idx="24">
                  <c:v>33.343499999999999</c:v>
                </c:pt>
                <c:pt idx="25">
                  <c:v>32.416899999999998</c:v>
                </c:pt>
                <c:pt idx="26">
                  <c:v>31.602</c:v>
                </c:pt>
                <c:pt idx="27">
                  <c:v>31.933499999999999</c:v>
                </c:pt>
                <c:pt idx="28">
                  <c:v>32.043599999999998</c:v>
                </c:pt>
                <c:pt idx="29">
                  <c:v>32.658000000000001</c:v>
                </c:pt>
                <c:pt idx="30">
                  <c:v>33.343699999999998</c:v>
                </c:pt>
                <c:pt idx="31">
                  <c:v>33.341700000000003</c:v>
                </c:pt>
                <c:pt idx="32">
                  <c:v>32.317900000000002</c:v>
                </c:pt>
                <c:pt idx="33">
                  <c:v>31.624199999999998</c:v>
                </c:pt>
                <c:pt idx="34">
                  <c:v>31.439900000000002</c:v>
                </c:pt>
                <c:pt idx="35">
                  <c:v>32.638800000000003</c:v>
                </c:pt>
                <c:pt idx="36">
                  <c:v>29.995799999999999</c:v>
                </c:pt>
                <c:pt idx="37">
                  <c:v>29.760300000000001</c:v>
                </c:pt>
                <c:pt idx="38">
                  <c:v>31.696200000000001</c:v>
                </c:pt>
                <c:pt idx="39">
                  <c:v>32.484200000000001</c:v>
                </c:pt>
                <c:pt idx="40">
                  <c:v>31.984200000000001</c:v>
                </c:pt>
                <c:pt idx="41">
                  <c:v>33.044199999999996</c:v>
                </c:pt>
                <c:pt idx="42">
                  <c:v>33.415500000000002</c:v>
                </c:pt>
                <c:pt idx="43">
                  <c:v>34.479700000000001</c:v>
                </c:pt>
                <c:pt idx="44">
                  <c:v>35.254100000000001</c:v>
                </c:pt>
                <c:pt idx="45">
                  <c:v>35.601700000000001</c:v>
                </c:pt>
                <c:pt idx="46">
                  <c:v>35.118000000000002</c:v>
                </c:pt>
                <c:pt idx="47">
                  <c:v>35.625999999999998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BA-4BDE-9A4C-E2A2BF915CBB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0BA-4BDE-9A4C-E2A2BF915CBB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0BA-4BDE-9A4C-E2A2BF915CBB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0BA-4BDE-9A4C-E2A2BF915CBB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43.8294</c:v>
                </c:pt>
                <c:pt idx="1">
                  <c:v>44.078200000000002</c:v>
                </c:pt>
                <c:pt idx="2">
                  <c:v>43.828899999999997</c:v>
                </c:pt>
                <c:pt idx="3">
                  <c:v>44.783099999999997</c:v>
                </c:pt>
                <c:pt idx="4">
                  <c:v>44.967599999999997</c:v>
                </c:pt>
                <c:pt idx="5">
                  <c:v>44.927100000000003</c:v>
                </c:pt>
                <c:pt idx="6">
                  <c:v>44.47</c:v>
                </c:pt>
                <c:pt idx="7">
                  <c:v>46.126600000000003</c:v>
                </c:pt>
                <c:pt idx="8">
                  <c:v>45.9285</c:v>
                </c:pt>
                <c:pt idx="9">
                  <c:v>45.291800000000002</c:v>
                </c:pt>
                <c:pt idx="10">
                  <c:v>45.033799999999999</c:v>
                </c:pt>
                <c:pt idx="11">
                  <c:v>44.720599999999997</c:v>
                </c:pt>
                <c:pt idx="12">
                  <c:v>44.599200000000003</c:v>
                </c:pt>
                <c:pt idx="13">
                  <c:v>44.348100000000002</c:v>
                </c:pt>
                <c:pt idx="14">
                  <c:v>44.203800000000001</c:v>
                </c:pt>
                <c:pt idx="15">
                  <c:v>44.62</c:v>
                </c:pt>
                <c:pt idx="16">
                  <c:v>45.276600000000002</c:v>
                </c:pt>
                <c:pt idx="17">
                  <c:v>45.915199999999999</c:v>
                </c:pt>
                <c:pt idx="18">
                  <c:v>46.479300000000002</c:v>
                </c:pt>
                <c:pt idx="19">
                  <c:v>46.1736</c:v>
                </c:pt>
                <c:pt idx="20">
                  <c:v>45.7667</c:v>
                </c:pt>
                <c:pt idx="21">
                  <c:v>45.831099999999999</c:v>
                </c:pt>
                <c:pt idx="22">
                  <c:v>46.509799999999998</c:v>
                </c:pt>
                <c:pt idx="23">
                  <c:v>46.453899999999997</c:v>
                </c:pt>
                <c:pt idx="24">
                  <c:v>45.616399999999999</c:v>
                </c:pt>
                <c:pt idx="25">
                  <c:v>46.2958</c:v>
                </c:pt>
                <c:pt idx="26">
                  <c:v>46.2879</c:v>
                </c:pt>
                <c:pt idx="27">
                  <c:v>46.057299999999998</c:v>
                </c:pt>
                <c:pt idx="28">
                  <c:v>45.5364</c:v>
                </c:pt>
                <c:pt idx="29">
                  <c:v>45.688699999999997</c:v>
                </c:pt>
                <c:pt idx="30">
                  <c:v>45.923400000000001</c:v>
                </c:pt>
                <c:pt idx="31">
                  <c:v>42.059399999999997</c:v>
                </c:pt>
                <c:pt idx="32">
                  <c:v>44.908099999999997</c:v>
                </c:pt>
                <c:pt idx="33">
                  <c:v>45.099800000000002</c:v>
                </c:pt>
                <c:pt idx="34">
                  <c:v>45.779299999999999</c:v>
                </c:pt>
                <c:pt idx="35">
                  <c:v>46.119900000000001</c:v>
                </c:pt>
                <c:pt idx="36">
                  <c:v>46.707299999999996</c:v>
                </c:pt>
                <c:pt idx="37">
                  <c:v>46.617699999999999</c:v>
                </c:pt>
                <c:pt idx="38">
                  <c:v>45.007800000000003</c:v>
                </c:pt>
                <c:pt idx="39">
                  <c:v>44.7117</c:v>
                </c:pt>
                <c:pt idx="40">
                  <c:v>44.677799999999998</c:v>
                </c:pt>
                <c:pt idx="41">
                  <c:v>44.961799999999997</c:v>
                </c:pt>
                <c:pt idx="42">
                  <c:v>45.872300000000003</c:v>
                </c:pt>
                <c:pt idx="43">
                  <c:v>46.79</c:v>
                </c:pt>
                <c:pt idx="44">
                  <c:v>45.889000000000003</c:v>
                </c:pt>
                <c:pt idx="45">
                  <c:v>45.351599999999998</c:v>
                </c:pt>
                <c:pt idx="46">
                  <c:v>45.427900000000001</c:v>
                </c:pt>
                <c:pt idx="47">
                  <c:v>45.035200000000003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0BA-4BDE-9A4C-E2A2BF915CBB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19.381</c:v>
                </c:pt>
                <c:pt idx="1">
                  <c:v>19.404</c:v>
                </c:pt>
                <c:pt idx="2">
                  <c:v>19.378</c:v>
                </c:pt>
                <c:pt idx="3">
                  <c:v>19.393000000000001</c:v>
                </c:pt>
                <c:pt idx="4">
                  <c:v>19.387</c:v>
                </c:pt>
                <c:pt idx="5">
                  <c:v>19.408999999999999</c:v>
                </c:pt>
                <c:pt idx="6">
                  <c:v>19.681999999999999</c:v>
                </c:pt>
                <c:pt idx="7">
                  <c:v>19.710999999999999</c:v>
                </c:pt>
                <c:pt idx="8">
                  <c:v>19.699000000000002</c:v>
                </c:pt>
                <c:pt idx="9">
                  <c:v>19.702000000000002</c:v>
                </c:pt>
                <c:pt idx="10">
                  <c:v>19.712</c:v>
                </c:pt>
                <c:pt idx="11">
                  <c:v>19.661999999999999</c:v>
                </c:pt>
                <c:pt idx="12">
                  <c:v>19.664000000000001</c:v>
                </c:pt>
                <c:pt idx="13">
                  <c:v>19.687999999999999</c:v>
                </c:pt>
                <c:pt idx="14">
                  <c:v>19.71</c:v>
                </c:pt>
                <c:pt idx="15">
                  <c:v>19.704000000000001</c:v>
                </c:pt>
                <c:pt idx="16">
                  <c:v>19.768999999999998</c:v>
                </c:pt>
                <c:pt idx="17">
                  <c:v>19.753</c:v>
                </c:pt>
                <c:pt idx="18">
                  <c:v>19.728000000000002</c:v>
                </c:pt>
                <c:pt idx="19">
                  <c:v>19.736999999999998</c:v>
                </c:pt>
                <c:pt idx="20">
                  <c:v>19.744</c:v>
                </c:pt>
                <c:pt idx="21">
                  <c:v>19.739000000000001</c:v>
                </c:pt>
                <c:pt idx="22">
                  <c:v>19.718</c:v>
                </c:pt>
                <c:pt idx="23">
                  <c:v>19.710999999999999</c:v>
                </c:pt>
                <c:pt idx="24">
                  <c:v>19.739000000000001</c:v>
                </c:pt>
                <c:pt idx="25">
                  <c:v>19.734000000000002</c:v>
                </c:pt>
                <c:pt idx="26">
                  <c:v>19.706</c:v>
                </c:pt>
                <c:pt idx="27">
                  <c:v>19.742000000000001</c:v>
                </c:pt>
                <c:pt idx="28">
                  <c:v>19.686</c:v>
                </c:pt>
                <c:pt idx="29">
                  <c:v>19.748000000000001</c:v>
                </c:pt>
                <c:pt idx="30">
                  <c:v>19.731999999999999</c:v>
                </c:pt>
                <c:pt idx="31">
                  <c:v>19.736999999999998</c:v>
                </c:pt>
                <c:pt idx="32">
                  <c:v>19.693999999999999</c:v>
                </c:pt>
                <c:pt idx="33">
                  <c:v>19.75</c:v>
                </c:pt>
                <c:pt idx="34">
                  <c:v>19.734000000000002</c:v>
                </c:pt>
                <c:pt idx="35">
                  <c:v>3.3090000000000002</c:v>
                </c:pt>
                <c:pt idx="36">
                  <c:v>3.1360000000000001</c:v>
                </c:pt>
                <c:pt idx="37">
                  <c:v>3.1539999999999999</c:v>
                </c:pt>
                <c:pt idx="38">
                  <c:v>3.1589999999999998</c:v>
                </c:pt>
                <c:pt idx="39">
                  <c:v>3.16</c:v>
                </c:pt>
                <c:pt idx="40">
                  <c:v>3.1669999999999998</c:v>
                </c:pt>
                <c:pt idx="41">
                  <c:v>6.2149999999999999</c:v>
                </c:pt>
                <c:pt idx="42">
                  <c:v>6.8310000000000004</c:v>
                </c:pt>
                <c:pt idx="43">
                  <c:v>15.006</c:v>
                </c:pt>
                <c:pt idx="44">
                  <c:v>19.611000000000001</c:v>
                </c:pt>
                <c:pt idx="45">
                  <c:v>19.606000000000002</c:v>
                </c:pt>
                <c:pt idx="46">
                  <c:v>19.594999999999999</c:v>
                </c:pt>
                <c:pt idx="47">
                  <c:v>19.609000000000002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0BA-4BDE-9A4C-E2A2BF915CBB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0BA-4BDE-9A4C-E2A2BF915CBB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0.55000000000000004</c:v>
                </c:pt>
                <c:pt idx="1">
                  <c:v>0.54</c:v>
                </c:pt>
                <c:pt idx="2">
                  <c:v>0.54</c:v>
                </c:pt>
                <c:pt idx="3">
                  <c:v>0.54</c:v>
                </c:pt>
                <c:pt idx="4">
                  <c:v>0.56999999999999995</c:v>
                </c:pt>
                <c:pt idx="5">
                  <c:v>0.54</c:v>
                </c:pt>
                <c:pt idx="6">
                  <c:v>0.55000000000000004</c:v>
                </c:pt>
                <c:pt idx="7">
                  <c:v>0.57999999999999996</c:v>
                </c:pt>
                <c:pt idx="8">
                  <c:v>0.59</c:v>
                </c:pt>
                <c:pt idx="9">
                  <c:v>0.59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0.59</c:v>
                </c:pt>
                <c:pt idx="13">
                  <c:v>0.54</c:v>
                </c:pt>
                <c:pt idx="14">
                  <c:v>0.56999999999999995</c:v>
                </c:pt>
                <c:pt idx="15">
                  <c:v>0.53</c:v>
                </c:pt>
                <c:pt idx="16">
                  <c:v>0.49</c:v>
                </c:pt>
                <c:pt idx="17">
                  <c:v>0.51</c:v>
                </c:pt>
                <c:pt idx="18">
                  <c:v>0.52</c:v>
                </c:pt>
                <c:pt idx="19">
                  <c:v>0.56000000000000005</c:v>
                </c:pt>
                <c:pt idx="20">
                  <c:v>0.55000000000000004</c:v>
                </c:pt>
                <c:pt idx="21">
                  <c:v>0.5</c:v>
                </c:pt>
                <c:pt idx="22">
                  <c:v>0.47</c:v>
                </c:pt>
                <c:pt idx="23">
                  <c:v>0.55000000000000004</c:v>
                </c:pt>
                <c:pt idx="24">
                  <c:v>0.56999999999999995</c:v>
                </c:pt>
                <c:pt idx="25">
                  <c:v>0.52</c:v>
                </c:pt>
                <c:pt idx="26">
                  <c:v>0.56000000000000005</c:v>
                </c:pt>
                <c:pt idx="27">
                  <c:v>0.52</c:v>
                </c:pt>
                <c:pt idx="28">
                  <c:v>0.5</c:v>
                </c:pt>
                <c:pt idx="29">
                  <c:v>0.55000000000000004</c:v>
                </c:pt>
                <c:pt idx="30">
                  <c:v>0.51</c:v>
                </c:pt>
                <c:pt idx="31">
                  <c:v>0.54</c:v>
                </c:pt>
                <c:pt idx="32">
                  <c:v>0.5</c:v>
                </c:pt>
                <c:pt idx="33">
                  <c:v>0.52</c:v>
                </c:pt>
                <c:pt idx="34">
                  <c:v>0.45</c:v>
                </c:pt>
                <c:pt idx="35">
                  <c:v>0.56999999999999995</c:v>
                </c:pt>
                <c:pt idx="36">
                  <c:v>0.56000000000000005</c:v>
                </c:pt>
                <c:pt idx="37">
                  <c:v>0.57999999999999996</c:v>
                </c:pt>
                <c:pt idx="38">
                  <c:v>0.57999999999999996</c:v>
                </c:pt>
                <c:pt idx="39">
                  <c:v>0.56999999999999995</c:v>
                </c:pt>
                <c:pt idx="40">
                  <c:v>0.55000000000000004</c:v>
                </c:pt>
                <c:pt idx="41">
                  <c:v>0.54</c:v>
                </c:pt>
                <c:pt idx="42">
                  <c:v>0.56000000000000005</c:v>
                </c:pt>
                <c:pt idx="43">
                  <c:v>0.57999999999999996</c:v>
                </c:pt>
                <c:pt idx="44">
                  <c:v>0.55000000000000004</c:v>
                </c:pt>
                <c:pt idx="45">
                  <c:v>0.56999999999999995</c:v>
                </c:pt>
                <c:pt idx="46">
                  <c:v>0.48</c:v>
                </c:pt>
                <c:pt idx="47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0BA-4BDE-9A4C-E2A2BF915CBB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26.2456</c:v>
                </c:pt>
                <c:pt idx="1">
                  <c:v>26.13045</c:v>
                </c:pt>
                <c:pt idx="2">
                  <c:v>27.832429999999999</c:v>
                </c:pt>
                <c:pt idx="3">
                  <c:v>27.211980000000001</c:v>
                </c:pt>
                <c:pt idx="4">
                  <c:v>28.65005</c:v>
                </c:pt>
                <c:pt idx="5">
                  <c:v>27.645700000000001</c:v>
                </c:pt>
                <c:pt idx="6">
                  <c:v>27.791409999999999</c:v>
                </c:pt>
                <c:pt idx="7">
                  <c:v>29.681830000000001</c:v>
                </c:pt>
                <c:pt idx="8">
                  <c:v>26.685120000000001</c:v>
                </c:pt>
                <c:pt idx="9">
                  <c:v>27.292760000000001</c:v>
                </c:pt>
                <c:pt idx="10">
                  <c:v>28.184429999999999</c:v>
                </c:pt>
                <c:pt idx="11">
                  <c:v>27.009730000000001</c:v>
                </c:pt>
                <c:pt idx="12">
                  <c:v>26.721509999999999</c:v>
                </c:pt>
                <c:pt idx="13">
                  <c:v>26.282710000000002</c:v>
                </c:pt>
                <c:pt idx="14">
                  <c:v>26.73761</c:v>
                </c:pt>
                <c:pt idx="15">
                  <c:v>26.494350000000001</c:v>
                </c:pt>
                <c:pt idx="16">
                  <c:v>27.118539999999999</c:v>
                </c:pt>
                <c:pt idx="17">
                  <c:v>27.097390000000001</c:v>
                </c:pt>
                <c:pt idx="18">
                  <c:v>27.231169999999999</c:v>
                </c:pt>
                <c:pt idx="19">
                  <c:v>26.52036</c:v>
                </c:pt>
                <c:pt idx="20">
                  <c:v>27.011399999999998</c:v>
                </c:pt>
                <c:pt idx="21">
                  <c:v>28.466229999999999</c:v>
                </c:pt>
                <c:pt idx="22">
                  <c:v>27.53031</c:v>
                </c:pt>
                <c:pt idx="23">
                  <c:v>26.7971</c:v>
                </c:pt>
                <c:pt idx="24">
                  <c:v>26.84862</c:v>
                </c:pt>
                <c:pt idx="25">
                  <c:v>27.261649999999999</c:v>
                </c:pt>
                <c:pt idx="26">
                  <c:v>26.98385</c:v>
                </c:pt>
                <c:pt idx="27">
                  <c:v>26.67559</c:v>
                </c:pt>
                <c:pt idx="28">
                  <c:v>26.89423</c:v>
                </c:pt>
                <c:pt idx="29">
                  <c:v>27.021439999999998</c:v>
                </c:pt>
                <c:pt idx="30">
                  <c:v>26.682089999999999</c:v>
                </c:pt>
                <c:pt idx="31">
                  <c:v>28.564699999999998</c:v>
                </c:pt>
                <c:pt idx="32">
                  <c:v>28.401109999999999</c:v>
                </c:pt>
                <c:pt idx="33">
                  <c:v>28.415310000000002</c:v>
                </c:pt>
                <c:pt idx="34">
                  <c:v>26.859549999999999</c:v>
                </c:pt>
                <c:pt idx="35">
                  <c:v>26.205490000000001</c:v>
                </c:pt>
                <c:pt idx="36">
                  <c:v>26.515830000000001</c:v>
                </c:pt>
                <c:pt idx="37">
                  <c:v>26.443390000000001</c:v>
                </c:pt>
                <c:pt idx="38">
                  <c:v>26.48489</c:v>
                </c:pt>
                <c:pt idx="39">
                  <c:v>27.387820000000001</c:v>
                </c:pt>
                <c:pt idx="40">
                  <c:v>26.326799999999999</c:v>
                </c:pt>
                <c:pt idx="41">
                  <c:v>25.435690000000001</c:v>
                </c:pt>
                <c:pt idx="42">
                  <c:v>26.303850000000001</c:v>
                </c:pt>
                <c:pt idx="43">
                  <c:v>25.61092</c:v>
                </c:pt>
                <c:pt idx="44">
                  <c:v>26.61722</c:v>
                </c:pt>
                <c:pt idx="45">
                  <c:v>27.00375</c:v>
                </c:pt>
                <c:pt idx="46">
                  <c:v>26.827870000000001</c:v>
                </c:pt>
                <c:pt idx="47">
                  <c:v>27.028079999999999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0BA-4BDE-9A4C-E2A2BF915CBB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430.87709999999998</c:v>
                </c:pt>
                <c:pt idx="1">
                  <c:v>427.15899000000002</c:v>
                </c:pt>
                <c:pt idx="2">
                  <c:v>421.65320000000003</c:v>
                </c:pt>
                <c:pt idx="3">
                  <c:v>421.36270999999999</c:v>
                </c:pt>
                <c:pt idx="4">
                  <c:v>429.74766</c:v>
                </c:pt>
                <c:pt idx="5">
                  <c:v>421.29057</c:v>
                </c:pt>
                <c:pt idx="6">
                  <c:v>428.89765999999997</c:v>
                </c:pt>
                <c:pt idx="7">
                  <c:v>431.58996000000002</c:v>
                </c:pt>
                <c:pt idx="8">
                  <c:v>431.74556999999999</c:v>
                </c:pt>
                <c:pt idx="9">
                  <c:v>431.90458999999998</c:v>
                </c:pt>
                <c:pt idx="10">
                  <c:v>430.08420999999998</c:v>
                </c:pt>
                <c:pt idx="11">
                  <c:v>435.95047</c:v>
                </c:pt>
                <c:pt idx="12">
                  <c:v>437.45382000000001</c:v>
                </c:pt>
                <c:pt idx="13">
                  <c:v>433.02514000000002</c:v>
                </c:pt>
                <c:pt idx="14">
                  <c:v>428.91446000000002</c:v>
                </c:pt>
                <c:pt idx="15">
                  <c:v>433.05149999999998</c:v>
                </c:pt>
                <c:pt idx="16">
                  <c:v>428.26193999999998</c:v>
                </c:pt>
                <c:pt idx="17">
                  <c:v>436.65035999999998</c:v>
                </c:pt>
                <c:pt idx="18">
                  <c:v>437.79838000000001</c:v>
                </c:pt>
                <c:pt idx="19">
                  <c:v>436.65793000000002</c:v>
                </c:pt>
                <c:pt idx="20">
                  <c:v>435.89451000000003</c:v>
                </c:pt>
                <c:pt idx="21">
                  <c:v>429.88162</c:v>
                </c:pt>
                <c:pt idx="22">
                  <c:v>410.96926000000002</c:v>
                </c:pt>
                <c:pt idx="23">
                  <c:v>399.79180000000002</c:v>
                </c:pt>
                <c:pt idx="24">
                  <c:v>412.97041999999999</c:v>
                </c:pt>
                <c:pt idx="25">
                  <c:v>417.80219</c:v>
                </c:pt>
                <c:pt idx="26">
                  <c:v>426.06270000000001</c:v>
                </c:pt>
                <c:pt idx="27">
                  <c:v>427.06736999999998</c:v>
                </c:pt>
                <c:pt idx="28">
                  <c:v>423.64603</c:v>
                </c:pt>
                <c:pt idx="29">
                  <c:v>424.84429999999998</c:v>
                </c:pt>
                <c:pt idx="30">
                  <c:v>395.15935999999999</c:v>
                </c:pt>
                <c:pt idx="31">
                  <c:v>428.21215999999998</c:v>
                </c:pt>
                <c:pt idx="32">
                  <c:v>426.07992000000002</c:v>
                </c:pt>
                <c:pt idx="33">
                  <c:v>432.76531999999997</c:v>
                </c:pt>
                <c:pt idx="34">
                  <c:v>437.21458999999999</c:v>
                </c:pt>
                <c:pt idx="35">
                  <c:v>433.48815999999999</c:v>
                </c:pt>
                <c:pt idx="36">
                  <c:v>433.02346</c:v>
                </c:pt>
                <c:pt idx="37">
                  <c:v>434.66532999999998</c:v>
                </c:pt>
                <c:pt idx="38">
                  <c:v>427.96722</c:v>
                </c:pt>
                <c:pt idx="39">
                  <c:v>430.71870000000001</c:v>
                </c:pt>
                <c:pt idx="40">
                  <c:v>433.9357</c:v>
                </c:pt>
                <c:pt idx="41">
                  <c:v>424.53041999999999</c:v>
                </c:pt>
                <c:pt idx="42">
                  <c:v>433.44814000000002</c:v>
                </c:pt>
                <c:pt idx="43">
                  <c:v>425.16163</c:v>
                </c:pt>
                <c:pt idx="44">
                  <c:v>426.27276000000001</c:v>
                </c:pt>
                <c:pt idx="45">
                  <c:v>428.10757999999998</c:v>
                </c:pt>
                <c:pt idx="46">
                  <c:v>429.29761000000002</c:v>
                </c:pt>
                <c:pt idx="47">
                  <c:v>430.99668000000003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0BA-4BDE-9A4C-E2A2BF915CBB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0BA-4BDE-9A4C-E2A2BF915CBB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141.7148</c:v>
                </c:pt>
                <c:pt idx="1">
                  <c:v>141.33439000000001</c:v>
                </c:pt>
                <c:pt idx="2">
                  <c:v>143.31447</c:v>
                </c:pt>
                <c:pt idx="3">
                  <c:v>140.51238000000001</c:v>
                </c:pt>
                <c:pt idx="4">
                  <c:v>143.86529999999999</c:v>
                </c:pt>
                <c:pt idx="5">
                  <c:v>143.40236999999999</c:v>
                </c:pt>
                <c:pt idx="6">
                  <c:v>138.52623</c:v>
                </c:pt>
                <c:pt idx="7">
                  <c:v>141.14197999999999</c:v>
                </c:pt>
                <c:pt idx="8">
                  <c:v>142.63484</c:v>
                </c:pt>
                <c:pt idx="9">
                  <c:v>144.20894000000001</c:v>
                </c:pt>
                <c:pt idx="10">
                  <c:v>143.38534999999999</c:v>
                </c:pt>
                <c:pt idx="11">
                  <c:v>137.94607999999999</c:v>
                </c:pt>
                <c:pt idx="12">
                  <c:v>134.66473999999999</c:v>
                </c:pt>
                <c:pt idx="13">
                  <c:v>138.6508</c:v>
                </c:pt>
                <c:pt idx="14">
                  <c:v>142.41001</c:v>
                </c:pt>
                <c:pt idx="15">
                  <c:v>137.79384999999999</c:v>
                </c:pt>
                <c:pt idx="16">
                  <c:v>139.66324</c:v>
                </c:pt>
                <c:pt idx="17">
                  <c:v>138.00887</c:v>
                </c:pt>
                <c:pt idx="18">
                  <c:v>140.59795</c:v>
                </c:pt>
                <c:pt idx="19">
                  <c:v>140.71356</c:v>
                </c:pt>
                <c:pt idx="20">
                  <c:v>142.11726999999999</c:v>
                </c:pt>
                <c:pt idx="21">
                  <c:v>140.48457999999999</c:v>
                </c:pt>
                <c:pt idx="22">
                  <c:v>141.30760000000001</c:v>
                </c:pt>
                <c:pt idx="23">
                  <c:v>135.44233</c:v>
                </c:pt>
                <c:pt idx="24">
                  <c:v>138.81540000000001</c:v>
                </c:pt>
                <c:pt idx="25">
                  <c:v>139.26169999999999</c:v>
                </c:pt>
                <c:pt idx="26">
                  <c:v>138.64136999999999</c:v>
                </c:pt>
                <c:pt idx="27">
                  <c:v>142.71065999999999</c:v>
                </c:pt>
                <c:pt idx="28">
                  <c:v>137.49816000000001</c:v>
                </c:pt>
                <c:pt idx="29">
                  <c:v>142.40176</c:v>
                </c:pt>
                <c:pt idx="30">
                  <c:v>139.76600999999999</c:v>
                </c:pt>
                <c:pt idx="31">
                  <c:v>140.78489999999999</c:v>
                </c:pt>
                <c:pt idx="32">
                  <c:v>141.21372</c:v>
                </c:pt>
                <c:pt idx="33">
                  <c:v>137.80044000000001</c:v>
                </c:pt>
                <c:pt idx="34">
                  <c:v>140.37025</c:v>
                </c:pt>
                <c:pt idx="35">
                  <c:v>146.48054999999999</c:v>
                </c:pt>
                <c:pt idx="36">
                  <c:v>136.23953</c:v>
                </c:pt>
                <c:pt idx="37">
                  <c:v>143.96681000000001</c:v>
                </c:pt>
                <c:pt idx="38">
                  <c:v>140.38215</c:v>
                </c:pt>
                <c:pt idx="39">
                  <c:v>139.13013000000001</c:v>
                </c:pt>
                <c:pt idx="40">
                  <c:v>145.06190000000001</c:v>
                </c:pt>
                <c:pt idx="41">
                  <c:v>147.31845999999999</c:v>
                </c:pt>
                <c:pt idx="42">
                  <c:v>145.37064000000001</c:v>
                </c:pt>
                <c:pt idx="43">
                  <c:v>145.55262999999999</c:v>
                </c:pt>
                <c:pt idx="44">
                  <c:v>141.65233000000001</c:v>
                </c:pt>
                <c:pt idx="45">
                  <c:v>146.35704999999999</c:v>
                </c:pt>
                <c:pt idx="46">
                  <c:v>142.77959000000001</c:v>
                </c:pt>
                <c:pt idx="47">
                  <c:v>145.53556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0BA-4BDE-9A4C-E2A2BF915CBB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18.617000000000001</c:v>
                </c:pt>
                <c:pt idx="1">
                  <c:v>18.573</c:v>
                </c:pt>
                <c:pt idx="2">
                  <c:v>18.309999999999999</c:v>
                </c:pt>
                <c:pt idx="3">
                  <c:v>18.571000000000002</c:v>
                </c:pt>
                <c:pt idx="4">
                  <c:v>18.305</c:v>
                </c:pt>
                <c:pt idx="5">
                  <c:v>18.375</c:v>
                </c:pt>
                <c:pt idx="6">
                  <c:v>18.449000000000002</c:v>
                </c:pt>
                <c:pt idx="7">
                  <c:v>18.594999999999999</c:v>
                </c:pt>
                <c:pt idx="8">
                  <c:v>18.591999999999999</c:v>
                </c:pt>
                <c:pt idx="9">
                  <c:v>18.472000000000001</c:v>
                </c:pt>
                <c:pt idx="10">
                  <c:v>18.375</c:v>
                </c:pt>
                <c:pt idx="11">
                  <c:v>18.145</c:v>
                </c:pt>
                <c:pt idx="12">
                  <c:v>18.204999999999998</c:v>
                </c:pt>
                <c:pt idx="13">
                  <c:v>17.681000000000001</c:v>
                </c:pt>
                <c:pt idx="14">
                  <c:v>17.675000000000001</c:v>
                </c:pt>
                <c:pt idx="15">
                  <c:v>18.065000000000001</c:v>
                </c:pt>
                <c:pt idx="16">
                  <c:v>17.981000000000002</c:v>
                </c:pt>
                <c:pt idx="17">
                  <c:v>17.282</c:v>
                </c:pt>
                <c:pt idx="18">
                  <c:v>17.36</c:v>
                </c:pt>
                <c:pt idx="19">
                  <c:v>17.47</c:v>
                </c:pt>
                <c:pt idx="20">
                  <c:v>17.434000000000001</c:v>
                </c:pt>
                <c:pt idx="21">
                  <c:v>17.539000000000001</c:v>
                </c:pt>
                <c:pt idx="22">
                  <c:v>17.902000000000001</c:v>
                </c:pt>
                <c:pt idx="23">
                  <c:v>18.04</c:v>
                </c:pt>
                <c:pt idx="24">
                  <c:v>17.998000000000001</c:v>
                </c:pt>
                <c:pt idx="25">
                  <c:v>17.733000000000001</c:v>
                </c:pt>
                <c:pt idx="26">
                  <c:v>17.579999999999998</c:v>
                </c:pt>
                <c:pt idx="27">
                  <c:v>18.001999999999999</c:v>
                </c:pt>
                <c:pt idx="28">
                  <c:v>17.978000000000002</c:v>
                </c:pt>
                <c:pt idx="29">
                  <c:v>17.972999999999999</c:v>
                </c:pt>
                <c:pt idx="30">
                  <c:v>17.885999999999999</c:v>
                </c:pt>
                <c:pt idx="31">
                  <c:v>18.027999999999999</c:v>
                </c:pt>
                <c:pt idx="32">
                  <c:v>18.350000000000001</c:v>
                </c:pt>
                <c:pt idx="33">
                  <c:v>17.963999999999999</c:v>
                </c:pt>
                <c:pt idx="34">
                  <c:v>18.065999999999999</c:v>
                </c:pt>
                <c:pt idx="35">
                  <c:v>18.047000000000001</c:v>
                </c:pt>
                <c:pt idx="36">
                  <c:v>16.210999999999999</c:v>
                </c:pt>
                <c:pt idx="37">
                  <c:v>16.132999999999999</c:v>
                </c:pt>
                <c:pt idx="38">
                  <c:v>16.038</c:v>
                </c:pt>
                <c:pt idx="39">
                  <c:v>16.251999999999999</c:v>
                </c:pt>
                <c:pt idx="40">
                  <c:v>16.337</c:v>
                </c:pt>
                <c:pt idx="41">
                  <c:v>18.305</c:v>
                </c:pt>
                <c:pt idx="42">
                  <c:v>18.251000000000001</c:v>
                </c:pt>
                <c:pt idx="43">
                  <c:v>18.263999999999999</c:v>
                </c:pt>
                <c:pt idx="44">
                  <c:v>18.289000000000001</c:v>
                </c:pt>
                <c:pt idx="45">
                  <c:v>18.366</c:v>
                </c:pt>
                <c:pt idx="46">
                  <c:v>18.306999999999999</c:v>
                </c:pt>
                <c:pt idx="47">
                  <c:v>18.588000000000001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0BA-4BDE-9A4C-E2A2BF915CBB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0BA-4BDE-9A4C-E2A2BF915CBB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0BA-4BDE-9A4C-E2A2BF915CBB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0BA-4BDE-9A4C-E2A2BF915CBB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4.8106200000000001</c:v>
                </c:pt>
                <c:pt idx="1">
                  <c:v>4.8514900000000001</c:v>
                </c:pt>
                <c:pt idx="2">
                  <c:v>4.8747499999999997</c:v>
                </c:pt>
                <c:pt idx="3">
                  <c:v>4.8661899999999996</c:v>
                </c:pt>
                <c:pt idx="4">
                  <c:v>4.6138599999999999</c:v>
                </c:pt>
                <c:pt idx="5">
                  <c:v>4.6008699999999996</c:v>
                </c:pt>
                <c:pt idx="6">
                  <c:v>4.7720200000000004</c:v>
                </c:pt>
                <c:pt idx="7">
                  <c:v>4.7965200000000001</c:v>
                </c:pt>
                <c:pt idx="8">
                  <c:v>4.8288000000000002</c:v>
                </c:pt>
                <c:pt idx="9">
                  <c:v>4.8228099999999996</c:v>
                </c:pt>
                <c:pt idx="10">
                  <c:v>4.83718</c:v>
                </c:pt>
                <c:pt idx="11">
                  <c:v>4.7934900000000003</c:v>
                </c:pt>
                <c:pt idx="12">
                  <c:v>4.4234799999999996</c:v>
                </c:pt>
                <c:pt idx="13">
                  <c:v>4.3877199999999998</c:v>
                </c:pt>
                <c:pt idx="14">
                  <c:v>4.3908899999999997</c:v>
                </c:pt>
                <c:pt idx="15">
                  <c:v>4.3810200000000004</c:v>
                </c:pt>
                <c:pt idx="16">
                  <c:v>4.3853600000000004</c:v>
                </c:pt>
                <c:pt idx="17">
                  <c:v>4.3916599999999999</c:v>
                </c:pt>
                <c:pt idx="18">
                  <c:v>4.4096399999999996</c:v>
                </c:pt>
                <c:pt idx="19">
                  <c:v>4.4347099999999999</c:v>
                </c:pt>
                <c:pt idx="20">
                  <c:v>4.4141500000000002</c:v>
                </c:pt>
                <c:pt idx="21">
                  <c:v>4.72417</c:v>
                </c:pt>
                <c:pt idx="22">
                  <c:v>4.7123600000000003</c:v>
                </c:pt>
                <c:pt idx="23">
                  <c:v>4.5636799999999997</c:v>
                </c:pt>
                <c:pt idx="24">
                  <c:v>4.5614100000000004</c:v>
                </c:pt>
                <c:pt idx="25">
                  <c:v>4.4010499999999997</c:v>
                </c:pt>
                <c:pt idx="26">
                  <c:v>4.6099300000000003</c:v>
                </c:pt>
                <c:pt idx="27">
                  <c:v>4.8681099999999997</c:v>
                </c:pt>
                <c:pt idx="28">
                  <c:v>4.7901600000000002</c:v>
                </c:pt>
                <c:pt idx="29">
                  <c:v>4.7961299999999998</c:v>
                </c:pt>
                <c:pt idx="30">
                  <c:v>4.7632099999999999</c:v>
                </c:pt>
                <c:pt idx="31">
                  <c:v>4.8037000000000001</c:v>
                </c:pt>
                <c:pt idx="32">
                  <c:v>4.6404699999999997</c:v>
                </c:pt>
                <c:pt idx="33">
                  <c:v>4.5662099999999999</c:v>
                </c:pt>
                <c:pt idx="34">
                  <c:v>4.45723</c:v>
                </c:pt>
                <c:pt idx="35">
                  <c:v>4.4815100000000001</c:v>
                </c:pt>
                <c:pt idx="36">
                  <c:v>4.5418900000000004</c:v>
                </c:pt>
                <c:pt idx="37">
                  <c:v>4.4818800000000003</c:v>
                </c:pt>
                <c:pt idx="38">
                  <c:v>4.5345700000000004</c:v>
                </c:pt>
                <c:pt idx="39">
                  <c:v>4.4749699999999999</c:v>
                </c:pt>
                <c:pt idx="40">
                  <c:v>4.53416</c:v>
                </c:pt>
                <c:pt idx="41">
                  <c:v>4.8752599999999999</c:v>
                </c:pt>
                <c:pt idx="42">
                  <c:v>4.8692900000000003</c:v>
                </c:pt>
                <c:pt idx="43">
                  <c:v>4.8948099999999997</c:v>
                </c:pt>
                <c:pt idx="44">
                  <c:v>4.91073</c:v>
                </c:pt>
                <c:pt idx="45">
                  <c:v>4.9509499999999997</c:v>
                </c:pt>
                <c:pt idx="46">
                  <c:v>4.9835599999999998</c:v>
                </c:pt>
                <c:pt idx="47">
                  <c:v>4.9959499999999997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0BA-4BDE-9A4C-E2A2BF915CBB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0BA-4BDE-9A4C-E2A2BF915CBB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0BA-4BDE-9A4C-E2A2BF915CBB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15.677659999999999</c:v>
                </c:pt>
                <c:pt idx="1">
                  <c:v>15.7555</c:v>
                </c:pt>
                <c:pt idx="2">
                  <c:v>15.558020000000001</c:v>
                </c:pt>
                <c:pt idx="3">
                  <c:v>15.942589999999999</c:v>
                </c:pt>
                <c:pt idx="4">
                  <c:v>16.229520000000001</c:v>
                </c:pt>
                <c:pt idx="5">
                  <c:v>14.999029999999999</c:v>
                </c:pt>
                <c:pt idx="6">
                  <c:v>15.93309</c:v>
                </c:pt>
                <c:pt idx="7">
                  <c:v>16.184100000000001</c:v>
                </c:pt>
                <c:pt idx="8">
                  <c:v>16.014759999999999</c:v>
                </c:pt>
                <c:pt idx="9">
                  <c:v>14.72265</c:v>
                </c:pt>
                <c:pt idx="10">
                  <c:v>13.781829999999999</c:v>
                </c:pt>
                <c:pt idx="11">
                  <c:v>13.089259999999999</c:v>
                </c:pt>
                <c:pt idx="12">
                  <c:v>12.919280000000001</c:v>
                </c:pt>
                <c:pt idx="13">
                  <c:v>12.717599999999999</c:v>
                </c:pt>
                <c:pt idx="14">
                  <c:v>12.77098</c:v>
                </c:pt>
                <c:pt idx="15">
                  <c:v>13.32729</c:v>
                </c:pt>
                <c:pt idx="16">
                  <c:v>14.095840000000001</c:v>
                </c:pt>
                <c:pt idx="17">
                  <c:v>14.616289999999999</c:v>
                </c:pt>
                <c:pt idx="18">
                  <c:v>14.34451</c:v>
                </c:pt>
                <c:pt idx="19">
                  <c:v>14.96874</c:v>
                </c:pt>
                <c:pt idx="20">
                  <c:v>15.49893</c:v>
                </c:pt>
                <c:pt idx="21">
                  <c:v>15.709540000000001</c:v>
                </c:pt>
                <c:pt idx="22">
                  <c:v>15.654389999999999</c:v>
                </c:pt>
                <c:pt idx="23">
                  <c:v>14.8262</c:v>
                </c:pt>
                <c:pt idx="24">
                  <c:v>14.7112</c:v>
                </c:pt>
                <c:pt idx="25">
                  <c:v>14.614940000000001</c:v>
                </c:pt>
                <c:pt idx="26">
                  <c:v>15.69244</c:v>
                </c:pt>
                <c:pt idx="27">
                  <c:v>16.098030000000001</c:v>
                </c:pt>
                <c:pt idx="28">
                  <c:v>16.563639999999999</c:v>
                </c:pt>
                <c:pt idx="29">
                  <c:v>16.751860000000001</c:v>
                </c:pt>
                <c:pt idx="30">
                  <c:v>17.270689999999998</c:v>
                </c:pt>
                <c:pt idx="31">
                  <c:v>17.0929</c:v>
                </c:pt>
                <c:pt idx="32">
                  <c:v>16.124739999999999</c:v>
                </c:pt>
                <c:pt idx="33">
                  <c:v>16.501159999999999</c:v>
                </c:pt>
                <c:pt idx="34">
                  <c:v>15.072010000000001</c:v>
                </c:pt>
                <c:pt idx="35">
                  <c:v>14.511189999999999</c:v>
                </c:pt>
                <c:pt idx="36">
                  <c:v>13.53829</c:v>
                </c:pt>
                <c:pt idx="37">
                  <c:v>13.01666</c:v>
                </c:pt>
                <c:pt idx="38">
                  <c:v>13.956009999999999</c:v>
                </c:pt>
                <c:pt idx="39">
                  <c:v>13.42952</c:v>
                </c:pt>
                <c:pt idx="40">
                  <c:v>13.92618</c:v>
                </c:pt>
                <c:pt idx="41">
                  <c:v>14.66154</c:v>
                </c:pt>
                <c:pt idx="42">
                  <c:v>14.99897</c:v>
                </c:pt>
                <c:pt idx="43">
                  <c:v>16.024920000000002</c:v>
                </c:pt>
                <c:pt idx="44">
                  <c:v>15.488329999999999</c:v>
                </c:pt>
                <c:pt idx="45">
                  <c:v>16.162050000000001</c:v>
                </c:pt>
                <c:pt idx="46">
                  <c:v>15.40476</c:v>
                </c:pt>
                <c:pt idx="47">
                  <c:v>16.279769999999999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0BA-4BDE-9A4C-E2A2BF915CBB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282.51</c:v>
                </c:pt>
                <c:pt idx="1">
                  <c:v>283.42</c:v>
                </c:pt>
                <c:pt idx="2">
                  <c:v>281.29000000000002</c:v>
                </c:pt>
                <c:pt idx="3">
                  <c:v>274.04000000000002</c:v>
                </c:pt>
                <c:pt idx="4">
                  <c:v>272.57</c:v>
                </c:pt>
                <c:pt idx="5">
                  <c:v>281.81</c:v>
                </c:pt>
                <c:pt idx="6">
                  <c:v>272.87</c:v>
                </c:pt>
                <c:pt idx="7">
                  <c:v>275.86</c:v>
                </c:pt>
                <c:pt idx="8">
                  <c:v>285.56</c:v>
                </c:pt>
                <c:pt idx="9">
                  <c:v>284.27</c:v>
                </c:pt>
                <c:pt idx="10">
                  <c:v>284.98</c:v>
                </c:pt>
                <c:pt idx="11">
                  <c:v>285.67</c:v>
                </c:pt>
                <c:pt idx="12">
                  <c:v>286</c:v>
                </c:pt>
                <c:pt idx="13">
                  <c:v>278.04000000000002</c:v>
                </c:pt>
                <c:pt idx="14">
                  <c:v>273.48</c:v>
                </c:pt>
                <c:pt idx="15">
                  <c:v>261.24</c:v>
                </c:pt>
                <c:pt idx="16">
                  <c:v>267.36</c:v>
                </c:pt>
                <c:pt idx="17">
                  <c:v>271.2</c:v>
                </c:pt>
                <c:pt idx="18">
                  <c:v>272.89999999999998</c:v>
                </c:pt>
                <c:pt idx="19">
                  <c:v>266.45</c:v>
                </c:pt>
                <c:pt idx="20">
                  <c:v>268.43</c:v>
                </c:pt>
                <c:pt idx="21">
                  <c:v>268</c:v>
                </c:pt>
                <c:pt idx="22">
                  <c:v>268.02999999999997</c:v>
                </c:pt>
                <c:pt idx="23">
                  <c:v>269.93</c:v>
                </c:pt>
                <c:pt idx="24">
                  <c:v>269.27999999999997</c:v>
                </c:pt>
                <c:pt idx="25">
                  <c:v>268.47000000000003</c:v>
                </c:pt>
                <c:pt idx="26">
                  <c:v>260.54000000000002</c:v>
                </c:pt>
                <c:pt idx="27">
                  <c:v>275.31</c:v>
                </c:pt>
                <c:pt idx="28">
                  <c:v>271.11</c:v>
                </c:pt>
                <c:pt idx="29">
                  <c:v>277.13</c:v>
                </c:pt>
                <c:pt idx="30">
                  <c:v>276.43</c:v>
                </c:pt>
                <c:pt idx="31">
                  <c:v>273.82</c:v>
                </c:pt>
                <c:pt idx="32">
                  <c:v>275.24</c:v>
                </c:pt>
                <c:pt idx="33">
                  <c:v>281.51</c:v>
                </c:pt>
                <c:pt idx="34">
                  <c:v>279.7</c:v>
                </c:pt>
                <c:pt idx="35">
                  <c:v>280.95999999999998</c:v>
                </c:pt>
                <c:pt idx="36">
                  <c:v>289.68</c:v>
                </c:pt>
                <c:pt idx="37">
                  <c:v>283.38</c:v>
                </c:pt>
                <c:pt idx="38">
                  <c:v>274.52</c:v>
                </c:pt>
                <c:pt idx="39">
                  <c:v>272.33</c:v>
                </c:pt>
                <c:pt idx="40">
                  <c:v>281.83999999999997</c:v>
                </c:pt>
                <c:pt idx="41">
                  <c:v>286.74</c:v>
                </c:pt>
                <c:pt idx="42">
                  <c:v>286.64999999999998</c:v>
                </c:pt>
                <c:pt idx="43">
                  <c:v>287.72000000000003</c:v>
                </c:pt>
                <c:pt idx="44">
                  <c:v>283.89999999999998</c:v>
                </c:pt>
                <c:pt idx="45">
                  <c:v>283.32</c:v>
                </c:pt>
                <c:pt idx="46">
                  <c:v>288.12</c:v>
                </c:pt>
                <c:pt idx="47">
                  <c:v>286.14999999999998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0BA-4BDE-9A4C-E2A2BF915CBB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0BA-4BDE-9A4C-E2A2BF915CBB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40.268000000000001</c:v>
                </c:pt>
                <c:pt idx="1">
                  <c:v>40.622999999999998</c:v>
                </c:pt>
                <c:pt idx="2">
                  <c:v>40.844999999999999</c:v>
                </c:pt>
                <c:pt idx="3">
                  <c:v>40.643999999999998</c:v>
                </c:pt>
                <c:pt idx="4">
                  <c:v>40.765999999999998</c:v>
                </c:pt>
                <c:pt idx="5">
                  <c:v>39.985999999999997</c:v>
                </c:pt>
                <c:pt idx="6">
                  <c:v>39.457000000000001</c:v>
                </c:pt>
                <c:pt idx="7">
                  <c:v>39.353000000000002</c:v>
                </c:pt>
                <c:pt idx="8">
                  <c:v>39.314999999999998</c:v>
                </c:pt>
                <c:pt idx="9">
                  <c:v>39.790999999999997</c:v>
                </c:pt>
                <c:pt idx="10">
                  <c:v>40.298000000000002</c:v>
                </c:pt>
                <c:pt idx="11">
                  <c:v>39.752000000000002</c:v>
                </c:pt>
                <c:pt idx="12">
                  <c:v>38.017000000000003</c:v>
                </c:pt>
                <c:pt idx="13">
                  <c:v>37.46</c:v>
                </c:pt>
                <c:pt idx="14">
                  <c:v>37.412999999999997</c:v>
                </c:pt>
                <c:pt idx="15">
                  <c:v>37.671999999999997</c:v>
                </c:pt>
                <c:pt idx="16">
                  <c:v>37.616999999999997</c:v>
                </c:pt>
                <c:pt idx="17">
                  <c:v>37.018000000000001</c:v>
                </c:pt>
                <c:pt idx="18">
                  <c:v>38.295000000000002</c:v>
                </c:pt>
                <c:pt idx="19">
                  <c:v>38.47</c:v>
                </c:pt>
                <c:pt idx="20">
                  <c:v>38.427</c:v>
                </c:pt>
                <c:pt idx="21">
                  <c:v>38.545999999999999</c:v>
                </c:pt>
                <c:pt idx="22">
                  <c:v>38.335999999999999</c:v>
                </c:pt>
                <c:pt idx="23">
                  <c:v>38.408000000000001</c:v>
                </c:pt>
                <c:pt idx="24">
                  <c:v>37.340000000000003</c:v>
                </c:pt>
                <c:pt idx="25">
                  <c:v>36.607999999999997</c:v>
                </c:pt>
                <c:pt idx="26">
                  <c:v>34.39</c:v>
                </c:pt>
                <c:pt idx="27">
                  <c:v>34.603999999999999</c:v>
                </c:pt>
                <c:pt idx="28">
                  <c:v>34.326999999999998</c:v>
                </c:pt>
                <c:pt idx="29">
                  <c:v>34.081000000000003</c:v>
                </c:pt>
                <c:pt idx="30">
                  <c:v>34.409999999999997</c:v>
                </c:pt>
                <c:pt idx="31">
                  <c:v>34.645000000000003</c:v>
                </c:pt>
                <c:pt idx="32">
                  <c:v>34.588999999999999</c:v>
                </c:pt>
                <c:pt idx="33">
                  <c:v>33.774000000000001</c:v>
                </c:pt>
                <c:pt idx="34">
                  <c:v>34.174999999999997</c:v>
                </c:pt>
                <c:pt idx="35">
                  <c:v>27.983000000000001</c:v>
                </c:pt>
                <c:pt idx="36">
                  <c:v>24.835000000000001</c:v>
                </c:pt>
                <c:pt idx="37">
                  <c:v>24.706</c:v>
                </c:pt>
                <c:pt idx="38">
                  <c:v>25.056000000000001</c:v>
                </c:pt>
                <c:pt idx="39">
                  <c:v>26.324000000000002</c:v>
                </c:pt>
                <c:pt idx="40">
                  <c:v>30.149000000000001</c:v>
                </c:pt>
                <c:pt idx="41">
                  <c:v>36</c:v>
                </c:pt>
                <c:pt idx="42">
                  <c:v>37.530999999999999</c:v>
                </c:pt>
                <c:pt idx="43">
                  <c:v>39.628999999999998</c:v>
                </c:pt>
                <c:pt idx="44">
                  <c:v>40.402999999999999</c:v>
                </c:pt>
                <c:pt idx="45">
                  <c:v>40.058</c:v>
                </c:pt>
                <c:pt idx="46">
                  <c:v>39.99</c:v>
                </c:pt>
                <c:pt idx="47">
                  <c:v>40.709000000000003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0BA-4BDE-9A4C-E2A2BF915CBB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0BA-4BDE-9A4C-E2A2BF915CBB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29.844000000000001</c:v>
                </c:pt>
                <c:pt idx="1">
                  <c:v>32.201000000000001</c:v>
                </c:pt>
                <c:pt idx="2">
                  <c:v>32.515000000000001</c:v>
                </c:pt>
                <c:pt idx="3">
                  <c:v>32.515000000000001</c:v>
                </c:pt>
                <c:pt idx="4">
                  <c:v>32.468000000000004</c:v>
                </c:pt>
                <c:pt idx="5">
                  <c:v>33.255000000000003</c:v>
                </c:pt>
                <c:pt idx="6">
                  <c:v>40.445999999999998</c:v>
                </c:pt>
                <c:pt idx="7">
                  <c:v>41.137999999999998</c:v>
                </c:pt>
                <c:pt idx="8">
                  <c:v>40.432000000000002</c:v>
                </c:pt>
                <c:pt idx="9">
                  <c:v>38.661999999999999</c:v>
                </c:pt>
                <c:pt idx="10">
                  <c:v>38.564999999999998</c:v>
                </c:pt>
                <c:pt idx="11">
                  <c:v>38.720999999999997</c:v>
                </c:pt>
                <c:pt idx="12">
                  <c:v>38.802</c:v>
                </c:pt>
                <c:pt idx="13">
                  <c:v>37.715000000000003</c:v>
                </c:pt>
                <c:pt idx="14">
                  <c:v>32.893999999999998</c:v>
                </c:pt>
                <c:pt idx="15">
                  <c:v>27.876000000000001</c:v>
                </c:pt>
                <c:pt idx="16">
                  <c:v>23.344000000000001</c:v>
                </c:pt>
                <c:pt idx="17">
                  <c:v>19.643000000000001</c:v>
                </c:pt>
                <c:pt idx="18">
                  <c:v>18.649999999999999</c:v>
                </c:pt>
                <c:pt idx="19">
                  <c:v>20.555</c:v>
                </c:pt>
                <c:pt idx="20">
                  <c:v>19.956</c:v>
                </c:pt>
                <c:pt idx="21">
                  <c:v>19.454999999999998</c:v>
                </c:pt>
                <c:pt idx="22">
                  <c:v>19.315999999999999</c:v>
                </c:pt>
                <c:pt idx="23">
                  <c:v>18.628</c:v>
                </c:pt>
                <c:pt idx="24">
                  <c:v>18.170999999999999</c:v>
                </c:pt>
                <c:pt idx="25">
                  <c:v>18.009</c:v>
                </c:pt>
                <c:pt idx="26">
                  <c:v>17.803999999999998</c:v>
                </c:pt>
                <c:pt idx="27">
                  <c:v>18.494</c:v>
                </c:pt>
                <c:pt idx="28">
                  <c:v>18.803000000000001</c:v>
                </c:pt>
                <c:pt idx="29">
                  <c:v>19.785</c:v>
                </c:pt>
                <c:pt idx="30">
                  <c:v>25.22</c:v>
                </c:pt>
                <c:pt idx="31">
                  <c:v>30.145</c:v>
                </c:pt>
                <c:pt idx="32">
                  <c:v>33.518999999999998</c:v>
                </c:pt>
                <c:pt idx="33">
                  <c:v>36.686</c:v>
                </c:pt>
                <c:pt idx="34">
                  <c:v>38.344999999999999</c:v>
                </c:pt>
                <c:pt idx="35">
                  <c:v>30.393999999999998</c:v>
                </c:pt>
                <c:pt idx="36">
                  <c:v>12.542</c:v>
                </c:pt>
                <c:pt idx="37">
                  <c:v>12.314</c:v>
                </c:pt>
                <c:pt idx="38">
                  <c:v>12.977</c:v>
                </c:pt>
                <c:pt idx="39">
                  <c:v>15.882</c:v>
                </c:pt>
                <c:pt idx="40">
                  <c:v>21.524000000000001</c:v>
                </c:pt>
                <c:pt idx="41">
                  <c:v>24.495999999999999</c:v>
                </c:pt>
                <c:pt idx="42">
                  <c:v>24.135000000000002</c:v>
                </c:pt>
                <c:pt idx="43">
                  <c:v>24.419</c:v>
                </c:pt>
                <c:pt idx="44">
                  <c:v>28.577000000000002</c:v>
                </c:pt>
                <c:pt idx="45">
                  <c:v>33.497</c:v>
                </c:pt>
                <c:pt idx="46">
                  <c:v>33.493000000000002</c:v>
                </c:pt>
                <c:pt idx="47">
                  <c:v>34.981000000000002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0BA-4BDE-9A4C-E2A2BF915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1017</c:v>
                </c:pt>
                <c:pt idx="1">
                  <c:v>995.4</c:v>
                </c:pt>
                <c:pt idx="2">
                  <c:v>992.7</c:v>
                </c:pt>
                <c:pt idx="3">
                  <c:v>1000</c:v>
                </c:pt>
                <c:pt idx="4">
                  <c:v>988.3</c:v>
                </c:pt>
                <c:pt idx="5">
                  <c:v>993.1</c:v>
                </c:pt>
                <c:pt idx="6">
                  <c:v>995.1</c:v>
                </c:pt>
                <c:pt idx="7">
                  <c:v>1011.3</c:v>
                </c:pt>
                <c:pt idx="8">
                  <c:v>1007.4</c:v>
                </c:pt>
                <c:pt idx="9">
                  <c:v>1009.7</c:v>
                </c:pt>
                <c:pt idx="10">
                  <c:v>1012.3</c:v>
                </c:pt>
                <c:pt idx="11">
                  <c:v>1013.1</c:v>
                </c:pt>
                <c:pt idx="12">
                  <c:v>1010.9</c:v>
                </c:pt>
                <c:pt idx="13">
                  <c:v>1016.2</c:v>
                </c:pt>
                <c:pt idx="14">
                  <c:v>1000.9</c:v>
                </c:pt>
                <c:pt idx="15">
                  <c:v>1007</c:v>
                </c:pt>
                <c:pt idx="16">
                  <c:v>998.9</c:v>
                </c:pt>
                <c:pt idx="17">
                  <c:v>985.7</c:v>
                </c:pt>
                <c:pt idx="18">
                  <c:v>1004.8</c:v>
                </c:pt>
                <c:pt idx="19">
                  <c:v>1008.1</c:v>
                </c:pt>
                <c:pt idx="20">
                  <c:v>1010.3</c:v>
                </c:pt>
                <c:pt idx="21">
                  <c:v>1007.9</c:v>
                </c:pt>
                <c:pt idx="22">
                  <c:v>1002.9</c:v>
                </c:pt>
                <c:pt idx="23">
                  <c:v>1007.5</c:v>
                </c:pt>
                <c:pt idx="24">
                  <c:v>1004.4</c:v>
                </c:pt>
                <c:pt idx="25">
                  <c:v>1015.9</c:v>
                </c:pt>
                <c:pt idx="26">
                  <c:v>1018.2</c:v>
                </c:pt>
                <c:pt idx="27">
                  <c:v>1011.2</c:v>
                </c:pt>
                <c:pt idx="28">
                  <c:v>1011</c:v>
                </c:pt>
                <c:pt idx="29">
                  <c:v>1007.1</c:v>
                </c:pt>
                <c:pt idx="30">
                  <c:v>1011.5</c:v>
                </c:pt>
                <c:pt idx="31">
                  <c:v>1016.2</c:v>
                </c:pt>
                <c:pt idx="32">
                  <c:v>1012.5</c:v>
                </c:pt>
                <c:pt idx="33">
                  <c:v>1011.5</c:v>
                </c:pt>
                <c:pt idx="34">
                  <c:v>1000</c:v>
                </c:pt>
                <c:pt idx="35">
                  <c:v>1005.7</c:v>
                </c:pt>
                <c:pt idx="36">
                  <c:v>996.3</c:v>
                </c:pt>
                <c:pt idx="37">
                  <c:v>1003.2</c:v>
                </c:pt>
                <c:pt idx="38">
                  <c:v>1003.8</c:v>
                </c:pt>
                <c:pt idx="39">
                  <c:v>1001.7</c:v>
                </c:pt>
                <c:pt idx="40">
                  <c:v>1005.7</c:v>
                </c:pt>
                <c:pt idx="41">
                  <c:v>1004.9</c:v>
                </c:pt>
                <c:pt idx="42">
                  <c:v>1006.8</c:v>
                </c:pt>
                <c:pt idx="43">
                  <c:v>1008.5</c:v>
                </c:pt>
                <c:pt idx="44">
                  <c:v>1007.4</c:v>
                </c:pt>
                <c:pt idx="45">
                  <c:v>1009.6</c:v>
                </c:pt>
                <c:pt idx="46">
                  <c:v>1007.2</c:v>
                </c:pt>
                <c:pt idx="47">
                  <c:v>1015.7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1-4758-B1C1-FB5EE30DDC87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2937.5</c:v>
                </c:pt>
                <c:pt idx="1">
                  <c:v>2804</c:v>
                </c:pt>
                <c:pt idx="2">
                  <c:v>2854.9</c:v>
                </c:pt>
                <c:pt idx="3">
                  <c:v>2855</c:v>
                </c:pt>
                <c:pt idx="4">
                  <c:v>2943.9</c:v>
                </c:pt>
                <c:pt idx="5">
                  <c:v>3015.5</c:v>
                </c:pt>
                <c:pt idx="6">
                  <c:v>2935.9</c:v>
                </c:pt>
                <c:pt idx="7">
                  <c:v>3080.9</c:v>
                </c:pt>
                <c:pt idx="8">
                  <c:v>3081.8</c:v>
                </c:pt>
                <c:pt idx="9">
                  <c:v>3180.2</c:v>
                </c:pt>
                <c:pt idx="10">
                  <c:v>3234.8</c:v>
                </c:pt>
                <c:pt idx="11">
                  <c:v>3313.8</c:v>
                </c:pt>
                <c:pt idx="12">
                  <c:v>3232.9</c:v>
                </c:pt>
                <c:pt idx="13">
                  <c:v>3194.2</c:v>
                </c:pt>
                <c:pt idx="14">
                  <c:v>3144.9</c:v>
                </c:pt>
                <c:pt idx="15">
                  <c:v>3127.8</c:v>
                </c:pt>
                <c:pt idx="16">
                  <c:v>3339.7</c:v>
                </c:pt>
                <c:pt idx="17">
                  <c:v>3314.8</c:v>
                </c:pt>
                <c:pt idx="18">
                  <c:v>3235.9</c:v>
                </c:pt>
                <c:pt idx="19">
                  <c:v>3243.7</c:v>
                </c:pt>
                <c:pt idx="20">
                  <c:v>3313.2</c:v>
                </c:pt>
                <c:pt idx="21">
                  <c:v>3272.4</c:v>
                </c:pt>
                <c:pt idx="22">
                  <c:v>3348.2</c:v>
                </c:pt>
                <c:pt idx="23">
                  <c:v>3281.3</c:v>
                </c:pt>
                <c:pt idx="24">
                  <c:v>3280.6</c:v>
                </c:pt>
                <c:pt idx="25">
                  <c:v>3184</c:v>
                </c:pt>
                <c:pt idx="26">
                  <c:v>3183.4</c:v>
                </c:pt>
                <c:pt idx="27">
                  <c:v>3172.6</c:v>
                </c:pt>
                <c:pt idx="28">
                  <c:v>3182.6</c:v>
                </c:pt>
                <c:pt idx="29">
                  <c:v>3078.5</c:v>
                </c:pt>
                <c:pt idx="30">
                  <c:v>3191.3</c:v>
                </c:pt>
                <c:pt idx="31">
                  <c:v>3212.4</c:v>
                </c:pt>
                <c:pt idx="32">
                  <c:v>3212</c:v>
                </c:pt>
                <c:pt idx="33">
                  <c:v>3320</c:v>
                </c:pt>
                <c:pt idx="34">
                  <c:v>3332.6</c:v>
                </c:pt>
                <c:pt idx="35">
                  <c:v>3342</c:v>
                </c:pt>
                <c:pt idx="36">
                  <c:v>3470.1</c:v>
                </c:pt>
                <c:pt idx="37">
                  <c:v>3490.2</c:v>
                </c:pt>
                <c:pt idx="38">
                  <c:v>3509.6</c:v>
                </c:pt>
                <c:pt idx="39">
                  <c:v>3501.8</c:v>
                </c:pt>
                <c:pt idx="40">
                  <c:v>3446.8</c:v>
                </c:pt>
                <c:pt idx="41">
                  <c:v>3437.2</c:v>
                </c:pt>
                <c:pt idx="42">
                  <c:v>3461</c:v>
                </c:pt>
                <c:pt idx="43">
                  <c:v>3461.9</c:v>
                </c:pt>
                <c:pt idx="44">
                  <c:v>3506.4</c:v>
                </c:pt>
                <c:pt idx="45">
                  <c:v>3342.5</c:v>
                </c:pt>
                <c:pt idx="46">
                  <c:v>3319.1</c:v>
                </c:pt>
                <c:pt idx="47">
                  <c:v>3106.3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11-4758-B1C1-FB5EE30DDC87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2424.1</c:v>
                </c:pt>
                <c:pt idx="1">
                  <c:v>2421.6999999999998</c:v>
                </c:pt>
                <c:pt idx="2">
                  <c:v>2417.1999999999998</c:v>
                </c:pt>
                <c:pt idx="3">
                  <c:v>2333.6999999999998</c:v>
                </c:pt>
                <c:pt idx="4">
                  <c:v>2232</c:v>
                </c:pt>
                <c:pt idx="5">
                  <c:v>2187.1999999999998</c:v>
                </c:pt>
                <c:pt idx="6">
                  <c:v>2233.6999999999998</c:v>
                </c:pt>
                <c:pt idx="7">
                  <c:v>2077.5</c:v>
                </c:pt>
                <c:pt idx="8">
                  <c:v>2038.9</c:v>
                </c:pt>
                <c:pt idx="9">
                  <c:v>1994.2</c:v>
                </c:pt>
                <c:pt idx="10">
                  <c:v>2067.5</c:v>
                </c:pt>
                <c:pt idx="11">
                  <c:v>2128.4</c:v>
                </c:pt>
                <c:pt idx="12">
                  <c:v>2280.4</c:v>
                </c:pt>
                <c:pt idx="13">
                  <c:v>2100.6</c:v>
                </c:pt>
                <c:pt idx="14">
                  <c:v>2085.5</c:v>
                </c:pt>
                <c:pt idx="15">
                  <c:v>1955.9</c:v>
                </c:pt>
                <c:pt idx="16">
                  <c:v>1888.1</c:v>
                </c:pt>
                <c:pt idx="17">
                  <c:v>2110.3000000000002</c:v>
                </c:pt>
                <c:pt idx="18">
                  <c:v>2244.6</c:v>
                </c:pt>
                <c:pt idx="19">
                  <c:v>2238.6999999999998</c:v>
                </c:pt>
                <c:pt idx="20">
                  <c:v>2336.8000000000002</c:v>
                </c:pt>
                <c:pt idx="21">
                  <c:v>2331.4</c:v>
                </c:pt>
                <c:pt idx="22">
                  <c:v>2420.6999999999998</c:v>
                </c:pt>
                <c:pt idx="23">
                  <c:v>2314</c:v>
                </c:pt>
                <c:pt idx="24">
                  <c:v>2228.6</c:v>
                </c:pt>
                <c:pt idx="25">
                  <c:v>2173.8000000000002</c:v>
                </c:pt>
                <c:pt idx="26">
                  <c:v>2124.3000000000002</c:v>
                </c:pt>
                <c:pt idx="27">
                  <c:v>2080.1</c:v>
                </c:pt>
                <c:pt idx="28">
                  <c:v>2241.5</c:v>
                </c:pt>
                <c:pt idx="29">
                  <c:v>2257</c:v>
                </c:pt>
                <c:pt idx="30">
                  <c:v>2102.1999999999998</c:v>
                </c:pt>
                <c:pt idx="31">
                  <c:v>2064.6999999999998</c:v>
                </c:pt>
                <c:pt idx="32">
                  <c:v>2262.6999999999998</c:v>
                </c:pt>
                <c:pt idx="33">
                  <c:v>2548.9</c:v>
                </c:pt>
                <c:pt idx="34">
                  <c:v>2609.3000000000002</c:v>
                </c:pt>
                <c:pt idx="35">
                  <c:v>2611.3000000000002</c:v>
                </c:pt>
                <c:pt idx="36">
                  <c:v>2633.8</c:v>
                </c:pt>
                <c:pt idx="37">
                  <c:v>2602.1999999999998</c:v>
                </c:pt>
                <c:pt idx="38">
                  <c:v>2526.9</c:v>
                </c:pt>
                <c:pt idx="39">
                  <c:v>2555.4</c:v>
                </c:pt>
                <c:pt idx="40">
                  <c:v>2545.6999999999998</c:v>
                </c:pt>
                <c:pt idx="41">
                  <c:v>2570.6999999999998</c:v>
                </c:pt>
                <c:pt idx="42">
                  <c:v>2513.8000000000002</c:v>
                </c:pt>
                <c:pt idx="43">
                  <c:v>2435</c:v>
                </c:pt>
                <c:pt idx="44">
                  <c:v>2373.6</c:v>
                </c:pt>
                <c:pt idx="45">
                  <c:v>2259.4</c:v>
                </c:pt>
                <c:pt idx="46">
                  <c:v>2102.1</c:v>
                </c:pt>
                <c:pt idx="47">
                  <c:v>2080.4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11-4758-B1C1-FB5EE30DDC87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44.7</c:v>
                </c:pt>
                <c:pt idx="15">
                  <c:v>42.7</c:v>
                </c:pt>
                <c:pt idx="16">
                  <c:v>42.7</c:v>
                </c:pt>
                <c:pt idx="17">
                  <c:v>42.7</c:v>
                </c:pt>
                <c:pt idx="18">
                  <c:v>42.5</c:v>
                </c:pt>
                <c:pt idx="19">
                  <c:v>44.6</c:v>
                </c:pt>
                <c:pt idx="20">
                  <c:v>44.7</c:v>
                </c:pt>
                <c:pt idx="21">
                  <c:v>42.7</c:v>
                </c:pt>
                <c:pt idx="22">
                  <c:v>42.3</c:v>
                </c:pt>
                <c:pt idx="23">
                  <c:v>42.6</c:v>
                </c:pt>
                <c:pt idx="24">
                  <c:v>42.7</c:v>
                </c:pt>
                <c:pt idx="25">
                  <c:v>43.6</c:v>
                </c:pt>
                <c:pt idx="26">
                  <c:v>43.3</c:v>
                </c:pt>
                <c:pt idx="27">
                  <c:v>44.1</c:v>
                </c:pt>
                <c:pt idx="28">
                  <c:v>44</c:v>
                </c:pt>
                <c:pt idx="29">
                  <c:v>44.7</c:v>
                </c:pt>
                <c:pt idx="30">
                  <c:v>64.900000000000006</c:v>
                </c:pt>
                <c:pt idx="31">
                  <c:v>84.5</c:v>
                </c:pt>
                <c:pt idx="32">
                  <c:v>84.9</c:v>
                </c:pt>
                <c:pt idx="33">
                  <c:v>83.8</c:v>
                </c:pt>
                <c:pt idx="34">
                  <c:v>70</c:v>
                </c:pt>
                <c:pt idx="35">
                  <c:v>44.4</c:v>
                </c:pt>
                <c:pt idx="36">
                  <c:v>45</c:v>
                </c:pt>
                <c:pt idx="37">
                  <c:v>44.9</c:v>
                </c:pt>
                <c:pt idx="38">
                  <c:v>44.9</c:v>
                </c:pt>
                <c:pt idx="39">
                  <c:v>44.9</c:v>
                </c:pt>
                <c:pt idx="40">
                  <c:v>43</c:v>
                </c:pt>
                <c:pt idx="41">
                  <c:v>42.7</c:v>
                </c:pt>
                <c:pt idx="42">
                  <c:v>41.8</c:v>
                </c:pt>
                <c:pt idx="43">
                  <c:v>41.8</c:v>
                </c:pt>
                <c:pt idx="44">
                  <c:v>41.9</c:v>
                </c:pt>
                <c:pt idx="45">
                  <c:v>42.2</c:v>
                </c:pt>
                <c:pt idx="46">
                  <c:v>41.8</c:v>
                </c:pt>
                <c:pt idx="47">
                  <c:v>42.3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11-4758-B1C1-FB5EE30DDC87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1.8</c:v>
                </c:pt>
                <c:pt idx="19">
                  <c:v>1.7</c:v>
                </c:pt>
                <c:pt idx="20">
                  <c:v>1.5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10.199999999999999</c:v>
                </c:pt>
                <c:pt idx="39">
                  <c:v>15.8</c:v>
                </c:pt>
                <c:pt idx="40">
                  <c:v>75.599999999999994</c:v>
                </c:pt>
                <c:pt idx="41">
                  <c:v>75.400000000000006</c:v>
                </c:pt>
                <c:pt idx="42">
                  <c:v>74.8</c:v>
                </c:pt>
                <c:pt idx="43">
                  <c:v>76.599999999999994</c:v>
                </c:pt>
                <c:pt idx="44">
                  <c:v>78.2</c:v>
                </c:pt>
                <c:pt idx="45">
                  <c:v>59.8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11-4758-B1C1-FB5EE30DDC87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51.5</c:v>
                </c:pt>
                <c:pt idx="1">
                  <c:v>51.1</c:v>
                </c:pt>
                <c:pt idx="2">
                  <c:v>50.6</c:v>
                </c:pt>
                <c:pt idx="3">
                  <c:v>52.2</c:v>
                </c:pt>
                <c:pt idx="4">
                  <c:v>49.6</c:v>
                </c:pt>
                <c:pt idx="5">
                  <c:v>51.2</c:v>
                </c:pt>
                <c:pt idx="6">
                  <c:v>50.6</c:v>
                </c:pt>
                <c:pt idx="7">
                  <c:v>51.4</c:v>
                </c:pt>
                <c:pt idx="8">
                  <c:v>51.5</c:v>
                </c:pt>
                <c:pt idx="9">
                  <c:v>52.3</c:v>
                </c:pt>
                <c:pt idx="10">
                  <c:v>50.4</c:v>
                </c:pt>
                <c:pt idx="11">
                  <c:v>51.2</c:v>
                </c:pt>
                <c:pt idx="12">
                  <c:v>50.9</c:v>
                </c:pt>
                <c:pt idx="13">
                  <c:v>52.5</c:v>
                </c:pt>
                <c:pt idx="14">
                  <c:v>50.7</c:v>
                </c:pt>
                <c:pt idx="15">
                  <c:v>52.4</c:v>
                </c:pt>
                <c:pt idx="16">
                  <c:v>50.7</c:v>
                </c:pt>
                <c:pt idx="17">
                  <c:v>50.8</c:v>
                </c:pt>
                <c:pt idx="18">
                  <c:v>49.5</c:v>
                </c:pt>
                <c:pt idx="19">
                  <c:v>51</c:v>
                </c:pt>
                <c:pt idx="20">
                  <c:v>51.2</c:v>
                </c:pt>
                <c:pt idx="21">
                  <c:v>51.4</c:v>
                </c:pt>
                <c:pt idx="22">
                  <c:v>51.6</c:v>
                </c:pt>
                <c:pt idx="23">
                  <c:v>50.8</c:v>
                </c:pt>
                <c:pt idx="24">
                  <c:v>51.9</c:v>
                </c:pt>
                <c:pt idx="25">
                  <c:v>52.5</c:v>
                </c:pt>
                <c:pt idx="26">
                  <c:v>52.5</c:v>
                </c:pt>
                <c:pt idx="27">
                  <c:v>50.7</c:v>
                </c:pt>
                <c:pt idx="28">
                  <c:v>50.9</c:v>
                </c:pt>
                <c:pt idx="29">
                  <c:v>52.2</c:v>
                </c:pt>
                <c:pt idx="30">
                  <c:v>50.3</c:v>
                </c:pt>
                <c:pt idx="31">
                  <c:v>51.5</c:v>
                </c:pt>
                <c:pt idx="32">
                  <c:v>51.7</c:v>
                </c:pt>
                <c:pt idx="33">
                  <c:v>51.4</c:v>
                </c:pt>
                <c:pt idx="34">
                  <c:v>49.3</c:v>
                </c:pt>
                <c:pt idx="35">
                  <c:v>51.6</c:v>
                </c:pt>
                <c:pt idx="36">
                  <c:v>52.6</c:v>
                </c:pt>
                <c:pt idx="37">
                  <c:v>52.1</c:v>
                </c:pt>
                <c:pt idx="38">
                  <c:v>51.5</c:v>
                </c:pt>
                <c:pt idx="39">
                  <c:v>52.9</c:v>
                </c:pt>
                <c:pt idx="40">
                  <c:v>52.2</c:v>
                </c:pt>
                <c:pt idx="41">
                  <c:v>52.4</c:v>
                </c:pt>
                <c:pt idx="42">
                  <c:v>52.6</c:v>
                </c:pt>
                <c:pt idx="43">
                  <c:v>51.5</c:v>
                </c:pt>
                <c:pt idx="44">
                  <c:v>51.4</c:v>
                </c:pt>
                <c:pt idx="45">
                  <c:v>52</c:v>
                </c:pt>
                <c:pt idx="46">
                  <c:v>52.6</c:v>
                </c:pt>
                <c:pt idx="47">
                  <c:v>51.9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F11-4758-B1C1-FB5EE30DDC87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7.3</c:v>
                </c:pt>
                <c:pt idx="1">
                  <c:v>7.7</c:v>
                </c:pt>
                <c:pt idx="2">
                  <c:v>7.7</c:v>
                </c:pt>
                <c:pt idx="3">
                  <c:v>7.7</c:v>
                </c:pt>
                <c:pt idx="4">
                  <c:v>7.7</c:v>
                </c:pt>
                <c:pt idx="5">
                  <c:v>7.7</c:v>
                </c:pt>
                <c:pt idx="6">
                  <c:v>7.7</c:v>
                </c:pt>
                <c:pt idx="7">
                  <c:v>7.7</c:v>
                </c:pt>
                <c:pt idx="8">
                  <c:v>7.7</c:v>
                </c:pt>
                <c:pt idx="9">
                  <c:v>7.7</c:v>
                </c:pt>
                <c:pt idx="10">
                  <c:v>7.8</c:v>
                </c:pt>
                <c:pt idx="11">
                  <c:v>7.8</c:v>
                </c:pt>
                <c:pt idx="12">
                  <c:v>7.8</c:v>
                </c:pt>
                <c:pt idx="13">
                  <c:v>7.8</c:v>
                </c:pt>
                <c:pt idx="14">
                  <c:v>7.8</c:v>
                </c:pt>
                <c:pt idx="15">
                  <c:v>7.8</c:v>
                </c:pt>
                <c:pt idx="16">
                  <c:v>7.8</c:v>
                </c:pt>
                <c:pt idx="17">
                  <c:v>7.8</c:v>
                </c:pt>
                <c:pt idx="18">
                  <c:v>7.8</c:v>
                </c:pt>
                <c:pt idx="19">
                  <c:v>7.8</c:v>
                </c:pt>
                <c:pt idx="20">
                  <c:v>7.8</c:v>
                </c:pt>
                <c:pt idx="21">
                  <c:v>7.8</c:v>
                </c:pt>
                <c:pt idx="22">
                  <c:v>7.7</c:v>
                </c:pt>
                <c:pt idx="23">
                  <c:v>7.7</c:v>
                </c:pt>
                <c:pt idx="24">
                  <c:v>7.7</c:v>
                </c:pt>
                <c:pt idx="25">
                  <c:v>7.7</c:v>
                </c:pt>
                <c:pt idx="26">
                  <c:v>7.7</c:v>
                </c:pt>
                <c:pt idx="27">
                  <c:v>7.7</c:v>
                </c:pt>
                <c:pt idx="28">
                  <c:v>7.7</c:v>
                </c:pt>
                <c:pt idx="29">
                  <c:v>7.7</c:v>
                </c:pt>
                <c:pt idx="30">
                  <c:v>7.7</c:v>
                </c:pt>
                <c:pt idx="31">
                  <c:v>7.7</c:v>
                </c:pt>
                <c:pt idx="32">
                  <c:v>7.7</c:v>
                </c:pt>
                <c:pt idx="33">
                  <c:v>7.7</c:v>
                </c:pt>
                <c:pt idx="34">
                  <c:v>7.8</c:v>
                </c:pt>
                <c:pt idx="35">
                  <c:v>7.8</c:v>
                </c:pt>
                <c:pt idx="36">
                  <c:v>7.8</c:v>
                </c:pt>
                <c:pt idx="37">
                  <c:v>7.8</c:v>
                </c:pt>
                <c:pt idx="38">
                  <c:v>7.8</c:v>
                </c:pt>
                <c:pt idx="39">
                  <c:v>7.8</c:v>
                </c:pt>
                <c:pt idx="40">
                  <c:v>7.8</c:v>
                </c:pt>
                <c:pt idx="41">
                  <c:v>7.8</c:v>
                </c:pt>
                <c:pt idx="42">
                  <c:v>7.8</c:v>
                </c:pt>
                <c:pt idx="43">
                  <c:v>7.8</c:v>
                </c:pt>
                <c:pt idx="44">
                  <c:v>7.8</c:v>
                </c:pt>
                <c:pt idx="45">
                  <c:v>7.8</c:v>
                </c:pt>
                <c:pt idx="46">
                  <c:v>7.8</c:v>
                </c:pt>
                <c:pt idx="47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11-4758-B1C1-FB5EE30DDC87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</c:v>
                </c:pt>
                <c:pt idx="12">
                  <c:v>63.6</c:v>
                </c:pt>
                <c:pt idx="13">
                  <c:v>300</c:v>
                </c:pt>
                <c:pt idx="14">
                  <c:v>586</c:v>
                </c:pt>
                <c:pt idx="15">
                  <c:v>833.9</c:v>
                </c:pt>
                <c:pt idx="16">
                  <c:v>870.5</c:v>
                </c:pt>
                <c:pt idx="17">
                  <c:v>882.2</c:v>
                </c:pt>
                <c:pt idx="18">
                  <c:v>894.6</c:v>
                </c:pt>
                <c:pt idx="19">
                  <c:v>900.8</c:v>
                </c:pt>
                <c:pt idx="20">
                  <c:v>902.3</c:v>
                </c:pt>
                <c:pt idx="21">
                  <c:v>909.6</c:v>
                </c:pt>
                <c:pt idx="22">
                  <c:v>916.8</c:v>
                </c:pt>
                <c:pt idx="23">
                  <c:v>923.9</c:v>
                </c:pt>
                <c:pt idx="24">
                  <c:v>929.1</c:v>
                </c:pt>
                <c:pt idx="25">
                  <c:v>932.2</c:v>
                </c:pt>
                <c:pt idx="26">
                  <c:v>933.6</c:v>
                </c:pt>
                <c:pt idx="27">
                  <c:v>932.5</c:v>
                </c:pt>
                <c:pt idx="28">
                  <c:v>925.5</c:v>
                </c:pt>
                <c:pt idx="29">
                  <c:v>906.8</c:v>
                </c:pt>
                <c:pt idx="30">
                  <c:v>870.7</c:v>
                </c:pt>
                <c:pt idx="31">
                  <c:v>716.1</c:v>
                </c:pt>
                <c:pt idx="32">
                  <c:v>391.3</c:v>
                </c:pt>
                <c:pt idx="33">
                  <c:v>99.4</c:v>
                </c:pt>
                <c:pt idx="34">
                  <c:v>1.2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F11-4758-B1C1-FB5EE30DDC87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TIPO_RECURSO!$O$7:$O$54</c:f>
              <c:numCache>
                <c:formatCode>#,##0.00</c:formatCode>
                <c:ptCount val="48"/>
                <c:pt idx="0">
                  <c:v>312.5</c:v>
                </c:pt>
                <c:pt idx="1">
                  <c:v>311.60000000000002</c:v>
                </c:pt>
                <c:pt idx="2">
                  <c:v>257.8</c:v>
                </c:pt>
                <c:pt idx="3">
                  <c:v>202.3</c:v>
                </c:pt>
                <c:pt idx="4">
                  <c:v>153.5</c:v>
                </c:pt>
                <c:pt idx="5">
                  <c:v>122.1</c:v>
                </c:pt>
                <c:pt idx="6">
                  <c:v>119.7</c:v>
                </c:pt>
                <c:pt idx="7">
                  <c:v>117</c:v>
                </c:pt>
                <c:pt idx="8">
                  <c:v>143.4</c:v>
                </c:pt>
                <c:pt idx="9">
                  <c:v>154.69999999999999</c:v>
                </c:pt>
                <c:pt idx="10">
                  <c:v>139.30000000000001</c:v>
                </c:pt>
                <c:pt idx="11">
                  <c:v>124.1</c:v>
                </c:pt>
                <c:pt idx="12">
                  <c:v>121.5</c:v>
                </c:pt>
                <c:pt idx="13">
                  <c:v>100</c:v>
                </c:pt>
                <c:pt idx="14">
                  <c:v>84.2</c:v>
                </c:pt>
                <c:pt idx="15">
                  <c:v>73.099999999999994</c:v>
                </c:pt>
                <c:pt idx="16">
                  <c:v>82.5</c:v>
                </c:pt>
                <c:pt idx="17">
                  <c:v>89.5</c:v>
                </c:pt>
                <c:pt idx="18">
                  <c:v>102.4</c:v>
                </c:pt>
                <c:pt idx="19">
                  <c:v>121.3</c:v>
                </c:pt>
                <c:pt idx="20">
                  <c:v>133.9</c:v>
                </c:pt>
                <c:pt idx="21">
                  <c:v>145.30000000000001</c:v>
                </c:pt>
                <c:pt idx="22">
                  <c:v>166.9</c:v>
                </c:pt>
                <c:pt idx="23">
                  <c:v>189.6</c:v>
                </c:pt>
                <c:pt idx="24">
                  <c:v>221.9</c:v>
                </c:pt>
                <c:pt idx="25">
                  <c:v>260.89999999999998</c:v>
                </c:pt>
                <c:pt idx="26">
                  <c:v>289.39999999999998</c:v>
                </c:pt>
                <c:pt idx="27">
                  <c:v>297.5</c:v>
                </c:pt>
                <c:pt idx="28">
                  <c:v>330.4</c:v>
                </c:pt>
                <c:pt idx="29">
                  <c:v>427.4</c:v>
                </c:pt>
                <c:pt idx="30">
                  <c:v>587.1</c:v>
                </c:pt>
                <c:pt idx="31">
                  <c:v>686.3</c:v>
                </c:pt>
                <c:pt idx="32">
                  <c:v>753.1</c:v>
                </c:pt>
                <c:pt idx="33">
                  <c:v>758.2</c:v>
                </c:pt>
                <c:pt idx="34">
                  <c:v>733.7</c:v>
                </c:pt>
                <c:pt idx="35">
                  <c:v>737.7</c:v>
                </c:pt>
                <c:pt idx="36">
                  <c:v>733.2</c:v>
                </c:pt>
                <c:pt idx="37">
                  <c:v>700.5</c:v>
                </c:pt>
                <c:pt idx="38">
                  <c:v>669.2</c:v>
                </c:pt>
                <c:pt idx="39">
                  <c:v>632.70000000000005</c:v>
                </c:pt>
                <c:pt idx="40">
                  <c:v>592.20000000000005</c:v>
                </c:pt>
                <c:pt idx="41">
                  <c:v>540.20000000000005</c:v>
                </c:pt>
                <c:pt idx="42">
                  <c:v>511.4</c:v>
                </c:pt>
                <c:pt idx="43">
                  <c:v>515</c:v>
                </c:pt>
                <c:pt idx="44">
                  <c:v>488.7</c:v>
                </c:pt>
                <c:pt idx="45">
                  <c:v>570.4</c:v>
                </c:pt>
                <c:pt idx="46">
                  <c:v>593.1</c:v>
                </c:pt>
                <c:pt idx="47">
                  <c:v>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11-4758-B1C1-FB5EE30DD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TIPO_RECURSO!$C$6:$O$6</c:f>
              <c:strCache>
                <c:ptCount val="13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RESIDUAL</c:v>
                </c:pt>
                <c:pt idx="7">
                  <c:v>NAFTA+GAS DE REFINERIA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  <c:pt idx="12">
                  <c:v>
EÓLICA
</c:v>
                </c:pt>
              </c:strCache>
            </c:strRef>
          </c:cat>
          <c:val>
            <c:numRef>
              <c:f>TIPO_RECURSO!$C$55:$O$55</c:f>
              <c:numCache>
                <c:formatCode>#,##0.00</c:formatCode>
                <c:ptCount val="13"/>
                <c:pt idx="0">
                  <c:v>24146.25</c:v>
                </c:pt>
                <c:pt idx="1">
                  <c:v>77516.05</c:v>
                </c:pt>
                <c:pt idx="2">
                  <c:v>54683.25</c:v>
                </c:pt>
                <c:pt idx="3">
                  <c:v>822.15</c:v>
                </c:pt>
                <c:pt idx="4">
                  <c:v>0</c:v>
                </c:pt>
                <c:pt idx="5">
                  <c:v>235.7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1234.6500000000001</c:v>
                </c:pt>
                <c:pt idx="10">
                  <c:v>185.9</c:v>
                </c:pt>
                <c:pt idx="11">
                  <c:v>8312.1</c:v>
                </c:pt>
                <c:pt idx="12">
                  <c:v>8372.2000000000007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19B-46EC-BCD1-551AC013BCDD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447.2</c:v>
                </c:pt>
                <c:pt idx="2">
                  <c:v>0</c:v>
                </c:pt>
                <c:pt idx="3">
                  <c:v>0</c:v>
                </c:pt>
                <c:pt idx="4">
                  <c:v>264.64999999999998</c:v>
                </c:pt>
                <c:pt idx="5">
                  <c:v>223.2</c:v>
                </c:pt>
                <c:pt idx="6">
                  <c:v>50.35</c:v>
                </c:pt>
                <c:pt idx="7">
                  <c:v>0</c:v>
                </c:pt>
                <c:pt idx="8">
                  <c:v>214.8</c:v>
                </c:pt>
                <c:pt idx="9">
                  <c:v>308</c:v>
                </c:pt>
                <c:pt idx="10">
                  <c:v>390.9</c:v>
                </c:pt>
                <c:pt idx="11">
                  <c:v>1.7</c:v>
                </c:pt>
                <c:pt idx="12">
                  <c:v>8.5500000000000007</c:v>
                </c:pt>
                <c:pt idx="13">
                  <c:v>470.5</c:v>
                </c:pt>
                <c:pt idx="14">
                  <c:v>0</c:v>
                </c:pt>
                <c:pt idx="15">
                  <c:v>317.2</c:v>
                </c:pt>
                <c:pt idx="16">
                  <c:v>442.2</c:v>
                </c:pt>
                <c:pt idx="17">
                  <c:v>125.35</c:v>
                </c:pt>
                <c:pt idx="18">
                  <c:v>83.85</c:v>
                </c:pt>
                <c:pt idx="19">
                  <c:v>113.05</c:v>
                </c:pt>
                <c:pt idx="20">
                  <c:v>489.1</c:v>
                </c:pt>
                <c:pt idx="21">
                  <c:v>422.3</c:v>
                </c:pt>
                <c:pt idx="22">
                  <c:v>239.25</c:v>
                </c:pt>
                <c:pt idx="23">
                  <c:v>492.8</c:v>
                </c:pt>
                <c:pt idx="24">
                  <c:v>517.1</c:v>
                </c:pt>
                <c:pt idx="25">
                  <c:v>955.2</c:v>
                </c:pt>
                <c:pt idx="26">
                  <c:v>0</c:v>
                </c:pt>
                <c:pt idx="27">
                  <c:v>0</c:v>
                </c:pt>
                <c:pt idx="28">
                  <c:v>243.05</c:v>
                </c:pt>
                <c:pt idx="29">
                  <c:v>2423.15</c:v>
                </c:pt>
                <c:pt idx="30">
                  <c:v>277.5</c:v>
                </c:pt>
                <c:pt idx="31">
                  <c:v>378.9</c:v>
                </c:pt>
                <c:pt idx="32">
                  <c:v>0</c:v>
                </c:pt>
                <c:pt idx="33">
                  <c:v>313.89999999999998</c:v>
                </c:pt>
                <c:pt idx="34">
                  <c:v>116.8</c:v>
                </c:pt>
                <c:pt idx="35">
                  <c:v>290.85000000000002</c:v>
                </c:pt>
                <c:pt idx="36">
                  <c:v>313.85000000000002</c:v>
                </c:pt>
                <c:pt idx="37">
                  <c:v>315.55</c:v>
                </c:pt>
                <c:pt idx="38">
                  <c:v>170.4</c:v>
                </c:pt>
                <c:pt idx="39">
                  <c:v>640.4</c:v>
                </c:pt>
                <c:pt idx="40">
                  <c:v>264.8</c:v>
                </c:pt>
                <c:pt idx="41">
                  <c:v>257.55</c:v>
                </c:pt>
                <c:pt idx="42">
                  <c:v>0</c:v>
                </c:pt>
                <c:pt idx="43">
                  <c:v>75.7</c:v>
                </c:pt>
                <c:pt idx="44">
                  <c:v>152.25</c:v>
                </c:pt>
                <c:pt idx="45">
                  <c:v>0</c:v>
                </c:pt>
                <c:pt idx="46">
                  <c:v>2053.65</c:v>
                </c:pt>
                <c:pt idx="47">
                  <c:v>1574.3</c:v>
                </c:pt>
                <c:pt idx="48">
                  <c:v>803.65</c:v>
                </c:pt>
                <c:pt idx="49">
                  <c:v>2.5</c:v>
                </c:pt>
                <c:pt idx="50">
                  <c:v>59.15</c:v>
                </c:pt>
                <c:pt idx="51">
                  <c:v>120.4</c:v>
                </c:pt>
                <c:pt idx="52">
                  <c:v>0</c:v>
                </c:pt>
                <c:pt idx="53">
                  <c:v>117.35</c:v>
                </c:pt>
                <c:pt idx="54">
                  <c:v>108.2</c:v>
                </c:pt>
                <c:pt idx="55">
                  <c:v>204.25</c:v>
                </c:pt>
                <c:pt idx="56">
                  <c:v>990.85</c:v>
                </c:pt>
                <c:pt idx="57">
                  <c:v>1007.8</c:v>
                </c:pt>
                <c:pt idx="58">
                  <c:v>14.4</c:v>
                </c:pt>
                <c:pt idx="59">
                  <c:v>831.85</c:v>
                </c:pt>
                <c:pt idx="60">
                  <c:v>1101.3499999999999</c:v>
                </c:pt>
                <c:pt idx="61">
                  <c:v>0</c:v>
                </c:pt>
                <c:pt idx="62">
                  <c:v>151</c:v>
                </c:pt>
                <c:pt idx="63">
                  <c:v>291.75</c:v>
                </c:pt>
                <c:pt idx="64">
                  <c:v>928.15</c:v>
                </c:pt>
                <c:pt idx="65">
                  <c:v>101.3</c:v>
                </c:pt>
                <c:pt idx="66">
                  <c:v>28.1</c:v>
                </c:pt>
                <c:pt idx="67">
                  <c:v>0</c:v>
                </c:pt>
                <c:pt idx="68">
                  <c:v>56.5</c:v>
                </c:pt>
                <c:pt idx="69">
                  <c:v>117.85</c:v>
                </c:pt>
                <c:pt idx="70">
                  <c:v>36.200000000000003</c:v>
                </c:pt>
                <c:pt idx="71">
                  <c:v>481.55</c:v>
                </c:pt>
                <c:pt idx="72">
                  <c:v>235.75</c:v>
                </c:pt>
                <c:pt idx="73">
                  <c:v>480.3</c:v>
                </c:pt>
                <c:pt idx="74">
                  <c:v>131.15</c:v>
                </c:pt>
                <c:pt idx="75">
                  <c:v>491.65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79A-48AF-81A6-B5CC4E242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25332.85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1420.55</c:v>
                </c:pt>
                <c:pt idx="1">
                  <c:v>7228</c:v>
                </c:pt>
                <c:pt idx="2">
                  <c:v>8312.1</c:v>
                </c:pt>
                <c:pt idx="3">
                  <c:v>8372.2000000000007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971-4446-9799-DE14F38F51F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18.5</c:v>
                </c:pt>
                <c:pt idx="1">
                  <c:v>18.2</c:v>
                </c:pt>
                <c:pt idx="2">
                  <c:v>18.5</c:v>
                </c:pt>
                <c:pt idx="3">
                  <c:v>18.600000000000001</c:v>
                </c:pt>
                <c:pt idx="4">
                  <c:v>18.7</c:v>
                </c:pt>
                <c:pt idx="5">
                  <c:v>18.7</c:v>
                </c:pt>
                <c:pt idx="6">
                  <c:v>18.3</c:v>
                </c:pt>
                <c:pt idx="7">
                  <c:v>18.600000000000001</c:v>
                </c:pt>
                <c:pt idx="8">
                  <c:v>18.8</c:v>
                </c:pt>
                <c:pt idx="9">
                  <c:v>18.8</c:v>
                </c:pt>
                <c:pt idx="10">
                  <c:v>18.7</c:v>
                </c:pt>
                <c:pt idx="11">
                  <c:v>18.600000000000001</c:v>
                </c:pt>
                <c:pt idx="12">
                  <c:v>18.2</c:v>
                </c:pt>
                <c:pt idx="13">
                  <c:v>18.5</c:v>
                </c:pt>
                <c:pt idx="14">
                  <c:v>17.7</c:v>
                </c:pt>
                <c:pt idx="15">
                  <c:v>18.7</c:v>
                </c:pt>
                <c:pt idx="16">
                  <c:v>18.399999999999999</c:v>
                </c:pt>
                <c:pt idx="17">
                  <c:v>18.7</c:v>
                </c:pt>
                <c:pt idx="18">
                  <c:v>18.399999999999999</c:v>
                </c:pt>
                <c:pt idx="19">
                  <c:v>18.7</c:v>
                </c:pt>
                <c:pt idx="20">
                  <c:v>18.600000000000001</c:v>
                </c:pt>
                <c:pt idx="21">
                  <c:v>18.5</c:v>
                </c:pt>
                <c:pt idx="22">
                  <c:v>18.2</c:v>
                </c:pt>
                <c:pt idx="23">
                  <c:v>18</c:v>
                </c:pt>
                <c:pt idx="24">
                  <c:v>18.2</c:v>
                </c:pt>
                <c:pt idx="25">
                  <c:v>18.5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19.100000000000001</c:v>
                </c:pt>
                <c:pt idx="30">
                  <c:v>19.399999999999999</c:v>
                </c:pt>
                <c:pt idx="31">
                  <c:v>19.5</c:v>
                </c:pt>
                <c:pt idx="32">
                  <c:v>19.5</c:v>
                </c:pt>
                <c:pt idx="33">
                  <c:v>19.100000000000001</c:v>
                </c:pt>
                <c:pt idx="34">
                  <c:v>19.399999999999999</c:v>
                </c:pt>
                <c:pt idx="35">
                  <c:v>18.899999999999999</c:v>
                </c:pt>
                <c:pt idx="36">
                  <c:v>18.8</c:v>
                </c:pt>
                <c:pt idx="37">
                  <c:v>18.8</c:v>
                </c:pt>
                <c:pt idx="38">
                  <c:v>19</c:v>
                </c:pt>
                <c:pt idx="39">
                  <c:v>18.8</c:v>
                </c:pt>
                <c:pt idx="40">
                  <c:v>19.100000000000001</c:v>
                </c:pt>
                <c:pt idx="41">
                  <c:v>19.2</c:v>
                </c:pt>
                <c:pt idx="42">
                  <c:v>19.399999999999999</c:v>
                </c:pt>
                <c:pt idx="43">
                  <c:v>18</c:v>
                </c:pt>
                <c:pt idx="44">
                  <c:v>18.5</c:v>
                </c:pt>
                <c:pt idx="45">
                  <c:v>18.5</c:v>
                </c:pt>
                <c:pt idx="46">
                  <c:v>18.5</c:v>
                </c:pt>
                <c:pt idx="47">
                  <c:v>18.600000000000001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3-411F-8979-08EC4811003F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A9B3-411F-8979-08EC4811003F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A9B3-411F-8979-08EC4811003F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10.7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9</c:v>
                </c:pt>
                <c:pt idx="5">
                  <c:v>10.8</c:v>
                </c:pt>
                <c:pt idx="6">
                  <c:v>11</c:v>
                </c:pt>
                <c:pt idx="7">
                  <c:v>11</c:v>
                </c:pt>
                <c:pt idx="8">
                  <c:v>10.8</c:v>
                </c:pt>
                <c:pt idx="9">
                  <c:v>11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11.1</c:v>
                </c:pt>
                <c:pt idx="18">
                  <c:v>11.1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11.1</c:v>
                </c:pt>
                <c:pt idx="24">
                  <c:v>11.1</c:v>
                </c:pt>
                <c:pt idx="25">
                  <c:v>11.1</c:v>
                </c:pt>
                <c:pt idx="26">
                  <c:v>11.1</c:v>
                </c:pt>
                <c:pt idx="27">
                  <c:v>11.1</c:v>
                </c:pt>
                <c:pt idx="28">
                  <c:v>11.1</c:v>
                </c:pt>
                <c:pt idx="29">
                  <c:v>11.2</c:v>
                </c:pt>
                <c:pt idx="30">
                  <c:v>11.1</c:v>
                </c:pt>
                <c:pt idx="31">
                  <c:v>11.1</c:v>
                </c:pt>
                <c:pt idx="32">
                  <c:v>11.1</c:v>
                </c:pt>
                <c:pt idx="33">
                  <c:v>11.1</c:v>
                </c:pt>
                <c:pt idx="34">
                  <c:v>11.1</c:v>
                </c:pt>
                <c:pt idx="35">
                  <c:v>11.1</c:v>
                </c:pt>
                <c:pt idx="36">
                  <c:v>11.2</c:v>
                </c:pt>
                <c:pt idx="37">
                  <c:v>11.2</c:v>
                </c:pt>
                <c:pt idx="38">
                  <c:v>11.2</c:v>
                </c:pt>
                <c:pt idx="39">
                  <c:v>11.2</c:v>
                </c:pt>
                <c:pt idx="40">
                  <c:v>11.2</c:v>
                </c:pt>
                <c:pt idx="41">
                  <c:v>10.6</c:v>
                </c:pt>
                <c:pt idx="42">
                  <c:v>10.8</c:v>
                </c:pt>
                <c:pt idx="43">
                  <c:v>11.1</c:v>
                </c:pt>
                <c:pt idx="44">
                  <c:v>11.5</c:v>
                </c:pt>
                <c:pt idx="45">
                  <c:v>11.8</c:v>
                </c:pt>
                <c:pt idx="46">
                  <c:v>11.8</c:v>
                </c:pt>
                <c:pt idx="47">
                  <c:v>11.8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B3-411F-8979-08EC4811003F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8.6999999999999993</c:v>
                </c:pt>
                <c:pt idx="1">
                  <c:v>8.6</c:v>
                </c:pt>
                <c:pt idx="2">
                  <c:v>8.3000000000000007</c:v>
                </c:pt>
                <c:pt idx="3">
                  <c:v>9.1999999999999993</c:v>
                </c:pt>
                <c:pt idx="4">
                  <c:v>8.9</c:v>
                </c:pt>
                <c:pt idx="5">
                  <c:v>9</c:v>
                </c:pt>
                <c:pt idx="6">
                  <c:v>8.6999999999999993</c:v>
                </c:pt>
                <c:pt idx="7">
                  <c:v>8.8000000000000007</c:v>
                </c:pt>
                <c:pt idx="8">
                  <c:v>8.8000000000000007</c:v>
                </c:pt>
                <c:pt idx="9">
                  <c:v>9.1999999999999993</c:v>
                </c:pt>
                <c:pt idx="10">
                  <c:v>9.1999999999999993</c:v>
                </c:pt>
                <c:pt idx="11">
                  <c:v>9.1</c:v>
                </c:pt>
                <c:pt idx="12">
                  <c:v>8.9</c:v>
                </c:pt>
                <c:pt idx="13">
                  <c:v>9</c:v>
                </c:pt>
                <c:pt idx="14">
                  <c:v>9</c:v>
                </c:pt>
                <c:pt idx="15">
                  <c:v>9.1</c:v>
                </c:pt>
                <c:pt idx="16">
                  <c:v>9.3000000000000007</c:v>
                </c:pt>
                <c:pt idx="17">
                  <c:v>8.6999999999999993</c:v>
                </c:pt>
                <c:pt idx="18">
                  <c:v>8.6999999999999993</c:v>
                </c:pt>
                <c:pt idx="19">
                  <c:v>8.5</c:v>
                </c:pt>
                <c:pt idx="20">
                  <c:v>9.4</c:v>
                </c:pt>
                <c:pt idx="21">
                  <c:v>9.3000000000000007</c:v>
                </c:pt>
                <c:pt idx="22">
                  <c:v>9.1</c:v>
                </c:pt>
                <c:pt idx="23">
                  <c:v>8.6999999999999993</c:v>
                </c:pt>
                <c:pt idx="24">
                  <c:v>9.1999999999999993</c:v>
                </c:pt>
                <c:pt idx="25">
                  <c:v>8.4</c:v>
                </c:pt>
                <c:pt idx="26">
                  <c:v>9.4</c:v>
                </c:pt>
                <c:pt idx="27">
                  <c:v>9</c:v>
                </c:pt>
                <c:pt idx="28">
                  <c:v>9.3000000000000007</c:v>
                </c:pt>
                <c:pt idx="29">
                  <c:v>9.1999999999999993</c:v>
                </c:pt>
                <c:pt idx="30">
                  <c:v>9.1999999999999993</c:v>
                </c:pt>
                <c:pt idx="31">
                  <c:v>9</c:v>
                </c:pt>
                <c:pt idx="32">
                  <c:v>8.9</c:v>
                </c:pt>
                <c:pt idx="33">
                  <c:v>9</c:v>
                </c:pt>
                <c:pt idx="34">
                  <c:v>8.9</c:v>
                </c:pt>
                <c:pt idx="35">
                  <c:v>9.1</c:v>
                </c:pt>
                <c:pt idx="36">
                  <c:v>9.1999999999999993</c:v>
                </c:pt>
                <c:pt idx="37">
                  <c:v>9.1</c:v>
                </c:pt>
                <c:pt idx="38">
                  <c:v>8.6999999999999993</c:v>
                </c:pt>
                <c:pt idx="39">
                  <c:v>9.1999999999999993</c:v>
                </c:pt>
                <c:pt idx="40">
                  <c:v>8.4</c:v>
                </c:pt>
                <c:pt idx="41">
                  <c:v>8.6</c:v>
                </c:pt>
                <c:pt idx="42">
                  <c:v>8.6999999999999993</c:v>
                </c:pt>
                <c:pt idx="43">
                  <c:v>9.1</c:v>
                </c:pt>
                <c:pt idx="44">
                  <c:v>8.8000000000000007</c:v>
                </c:pt>
                <c:pt idx="45">
                  <c:v>8.6999999999999993</c:v>
                </c:pt>
                <c:pt idx="46">
                  <c:v>9.3000000000000007</c:v>
                </c:pt>
                <c:pt idx="4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B3-411F-8979-08EC4811003F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13.6</c:v>
                </c:pt>
                <c:pt idx="1">
                  <c:v>13.3</c:v>
                </c:pt>
                <c:pt idx="2">
                  <c:v>12.8</c:v>
                </c:pt>
                <c:pt idx="3">
                  <c:v>13.4</c:v>
                </c:pt>
                <c:pt idx="4">
                  <c:v>13</c:v>
                </c:pt>
                <c:pt idx="5">
                  <c:v>12.7</c:v>
                </c:pt>
                <c:pt idx="6">
                  <c:v>12.6</c:v>
                </c:pt>
                <c:pt idx="7">
                  <c:v>13</c:v>
                </c:pt>
                <c:pt idx="8">
                  <c:v>13.1</c:v>
                </c:pt>
                <c:pt idx="9">
                  <c:v>13.3</c:v>
                </c:pt>
                <c:pt idx="10">
                  <c:v>12.5</c:v>
                </c:pt>
                <c:pt idx="11">
                  <c:v>12.5</c:v>
                </c:pt>
                <c:pt idx="12">
                  <c:v>12.8</c:v>
                </c:pt>
                <c:pt idx="13">
                  <c:v>14</c:v>
                </c:pt>
                <c:pt idx="14">
                  <c:v>13</c:v>
                </c:pt>
                <c:pt idx="15">
                  <c:v>13.6</c:v>
                </c:pt>
                <c:pt idx="16">
                  <c:v>12</c:v>
                </c:pt>
                <c:pt idx="17">
                  <c:v>12.3</c:v>
                </c:pt>
                <c:pt idx="18">
                  <c:v>11.3</c:v>
                </c:pt>
                <c:pt idx="19">
                  <c:v>12.8</c:v>
                </c:pt>
                <c:pt idx="20">
                  <c:v>12.2</c:v>
                </c:pt>
                <c:pt idx="21">
                  <c:v>12.6</c:v>
                </c:pt>
                <c:pt idx="22">
                  <c:v>13.3</c:v>
                </c:pt>
                <c:pt idx="23">
                  <c:v>13</c:v>
                </c:pt>
                <c:pt idx="24">
                  <c:v>13.4</c:v>
                </c:pt>
                <c:pt idx="25">
                  <c:v>14.5</c:v>
                </c:pt>
                <c:pt idx="26">
                  <c:v>14</c:v>
                </c:pt>
                <c:pt idx="27">
                  <c:v>12.6</c:v>
                </c:pt>
                <c:pt idx="28">
                  <c:v>12.5</c:v>
                </c:pt>
                <c:pt idx="29">
                  <c:v>12.7</c:v>
                </c:pt>
                <c:pt idx="30">
                  <c:v>10.6</c:v>
                </c:pt>
                <c:pt idx="31">
                  <c:v>11.9</c:v>
                </c:pt>
                <c:pt idx="32">
                  <c:v>12.2</c:v>
                </c:pt>
                <c:pt idx="33">
                  <c:v>12.2</c:v>
                </c:pt>
                <c:pt idx="34">
                  <c:v>9.9</c:v>
                </c:pt>
                <c:pt idx="35">
                  <c:v>12.5</c:v>
                </c:pt>
                <c:pt idx="36">
                  <c:v>13.4</c:v>
                </c:pt>
                <c:pt idx="37">
                  <c:v>13</c:v>
                </c:pt>
                <c:pt idx="38">
                  <c:v>12.6</c:v>
                </c:pt>
                <c:pt idx="39">
                  <c:v>13.7</c:v>
                </c:pt>
                <c:pt idx="40">
                  <c:v>13.5</c:v>
                </c:pt>
                <c:pt idx="41">
                  <c:v>14</c:v>
                </c:pt>
                <c:pt idx="42">
                  <c:v>13.7</c:v>
                </c:pt>
                <c:pt idx="43">
                  <c:v>13.3</c:v>
                </c:pt>
                <c:pt idx="44">
                  <c:v>12.6</c:v>
                </c:pt>
                <c:pt idx="45">
                  <c:v>13</c:v>
                </c:pt>
                <c:pt idx="46">
                  <c:v>13</c:v>
                </c:pt>
                <c:pt idx="47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B3-411F-8979-08EC4811003F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A9B3-411F-8979-08EC48110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EVO_PRO_ENE!$I$193:$I$262</c:f>
              <c:strCache>
                <c:ptCount val="70"/>
                <c:pt idx="0">
                  <c:v>KALLPA GENERACION S.A.</c:v>
                </c:pt>
                <c:pt idx="1">
                  <c:v>ELECTROPERU</c:v>
                </c:pt>
                <c:pt idx="2">
                  <c:v>ORYGEN PERU S.A.A.</c:v>
                </c:pt>
                <c:pt idx="3">
                  <c:v>ENGIE ENERGIA PERU S.A.A.</c:v>
                </c:pt>
                <c:pt idx="4">
                  <c:v>FENIX POWER PERÚ</c:v>
                </c:pt>
                <c:pt idx="5">
                  <c:v>STATKRAFT S.A</c:v>
                </c:pt>
                <c:pt idx="6">
                  <c:v>ORAZUL ENERGY PERÚ</c:v>
                </c:pt>
                <c:pt idx="7">
                  <c:v>EMPRESA DE GENERACION HUALLAGA</c:v>
                </c:pt>
                <c:pt idx="8">
                  <c:v>TERMOCHILCA S.A.C.</c:v>
                </c:pt>
                <c:pt idx="9">
                  <c:v>CHINANGO S.A.C.</c:v>
                </c:pt>
                <c:pt idx="10">
                  <c:v>CELEPSA</c:v>
                </c:pt>
                <c:pt idx="11">
                  <c:v>HYDRO GLOBAL PERÚ S.A.C.</c:v>
                </c:pt>
                <c:pt idx="12">
                  <c:v>SAN GABAN</c:v>
                </c:pt>
                <c:pt idx="13">
                  <c:v>EGASA</c:v>
                </c:pt>
                <c:pt idx="14">
                  <c:v>EGEMSA</c:v>
                </c:pt>
                <c:pt idx="15">
                  <c:v>JOYA SOLAR S.A.C.</c:v>
                </c:pt>
                <c:pt idx="16">
                  <c:v>LA VIRGEN</c:v>
                </c:pt>
                <c:pt idx="17">
                  <c:v>EGEJUNIN</c:v>
                </c:pt>
                <c:pt idx="18">
                  <c:v>GENERADORA DE ENERGÍA DEL PERÚ</c:v>
                </c:pt>
                <c:pt idx="19">
                  <c:v>EMPRESA DE GENERACION HUANZA</c:v>
                </c:pt>
                <c:pt idx="20">
                  <c:v>ENERGIA RENOVABLE DEL SUR S.A.</c:v>
                </c:pt>
                <c:pt idx="21">
                  <c:v>SINERSA</c:v>
                </c:pt>
                <c:pt idx="22">
                  <c:v>INLAND ENERGY SAC</c:v>
                </c:pt>
                <c:pt idx="23">
                  <c:v>PARQUE EOLICO TRES HERMANAS S.A.C.</c:v>
                </c:pt>
                <c:pt idx="24">
                  <c:v>ENERGÍA EÓLICA S.A.</c:v>
                </c:pt>
                <c:pt idx="25">
                  <c:v>ENEL GENERACION PIURA S.A.</c:v>
                </c:pt>
                <c:pt idx="26">
                  <c:v>PLANTA DE RESERVA FRIA DE GENERACION  DE ETEN S.A.</c:v>
                </c:pt>
                <c:pt idx="27">
                  <c:v>GR CORTARRAMA SOCIEDAD ANONIMA CERRADA</c:v>
                </c:pt>
                <c:pt idx="28">
                  <c:v>GENERACIÓN ANDINA S.A.C.</c:v>
                </c:pt>
                <c:pt idx="29">
                  <c:v>EMPRESA DE GENERACION ELECTRICA SANTA ANA S.A.C.</c:v>
                </c:pt>
                <c:pt idx="30">
                  <c:v>VARI ENERGIA S.A.C.</c:v>
                </c:pt>
                <c:pt idx="31">
                  <c:v>EMPRESA ELECTRICA AGUA AZUL</c:v>
                </c:pt>
                <c:pt idx="32">
                  <c:v>CELEPSA RENOVABLES S.R.L.</c:v>
                </c:pt>
                <c:pt idx="33">
                  <c:v>HIDROELECTRICA HUANCHOR S.A.C.</c:v>
                </c:pt>
                <c:pt idx="34">
                  <c:v>TERMOSELVA</c:v>
                </c:pt>
                <c:pt idx="35">
                  <c:v>EGESUR</c:v>
                </c:pt>
                <c:pt idx="36">
                  <c:v>PARQUE EOLICO MARCONA S.A.C.</c:v>
                </c:pt>
                <c:pt idx="37">
                  <c:v>CASA GRANDE S.A.A.</c:v>
                </c:pt>
                <c:pt idx="38">
                  <c:v>ANDEAN POWER S.A.C.</c:v>
                </c:pt>
                <c:pt idx="39">
                  <c:v>EMPRESA ELECTRICA RIO DOBLE</c:v>
                </c:pt>
                <c:pt idx="40">
                  <c:v>TRANSMISION ANDINA DE GENERACION S.A.C.</c:v>
                </c:pt>
                <c:pt idx="41">
                  <c:v>GR TARUCA SOCIEDAD ANONIMA CERRADA</c:v>
                </c:pt>
                <c:pt idx="42">
                  <c:v>MINERA CERRO VERDE</c:v>
                </c:pt>
                <c:pt idx="43">
                  <c:v>CELARIS ENERGY S.A.</c:v>
                </c:pt>
                <c:pt idx="44">
                  <c:v>BIOENERGIA DEL CHIRA S.A.</c:v>
                </c:pt>
                <c:pt idx="45">
                  <c:v>PETRAMAS</c:v>
                </c:pt>
                <c:pt idx="46">
                  <c:v>GR PAINO SOCIEDAD ANONIMA CERRADA</c:v>
                </c:pt>
                <c:pt idx="47">
                  <c:v>HUAURA POWER GROUP S.A.</c:v>
                </c:pt>
                <c:pt idx="48">
                  <c:v>PANAMERICANA  SOLAR SAC.</c:v>
                </c:pt>
                <c:pt idx="49">
                  <c:v>EMPRESA DE GENERACION ELECTRICA CANCHAYLLO SAC</c:v>
                </c:pt>
                <c:pt idx="50">
                  <c:v>AGROLMOS SOCIEDAD ANONIMA - AGROLMOS S.A.</c:v>
                </c:pt>
                <c:pt idx="51">
                  <c:v>AGROINDUSTRIAS SAN JACINTO S.A.A.</c:v>
                </c:pt>
                <c:pt idx="52">
                  <c:v>TACNA SOLAR SAC.</c:v>
                </c:pt>
                <c:pt idx="53">
                  <c:v>MOQUEGUA FV S.A.C.</c:v>
                </c:pt>
                <c:pt idx="54">
                  <c:v>MAJES ARCUS S.A.C.</c:v>
                </c:pt>
                <c:pt idx="55">
                  <c:v>REPARTICIÓN ARCUS S.A.C.</c:v>
                </c:pt>
                <c:pt idx="56">
                  <c:v>ELECTRICA YANAPAMPA SAC</c:v>
                </c:pt>
                <c:pt idx="57">
                  <c:v>HIDROCAÑETE S.A.</c:v>
                </c:pt>
                <c:pt idx="58">
                  <c:v>INVERSIONES SHAQSHA S.A.C.</c:v>
                </c:pt>
                <c:pt idx="59">
                  <c:v>MAJA ENERGIA S.A.C.</c:v>
                </c:pt>
                <c:pt idx="60">
                  <c:v>AGRO INDUSTRIAL PARAMONGA S.A.</c:v>
                </c:pt>
                <c:pt idx="61">
                  <c:v>ASOCIACIÓN SANTA LUCIA DE CHACAS</c:v>
                </c:pt>
                <c:pt idx="62">
                  <c:v>SAMAY I S.A.C</c:v>
                </c:pt>
                <c:pt idx="63">
                  <c:v>COLCA SOLAR S.A.C.</c:v>
                </c:pt>
                <c:pt idx="64">
                  <c:v>GM OPERACIONES S.A.C.</c:v>
                </c:pt>
                <c:pt idx="65">
                  <c:v>AGROAURORA S.A.C.</c:v>
                </c:pt>
                <c:pt idx="66">
                  <c:v>INFRAESTRUCTURAS Y ENERGIAS DEL PERU S.A.C.</c:v>
                </c:pt>
                <c:pt idx="67">
                  <c:v>COENERGY S.A.C.</c:v>
                </c:pt>
                <c:pt idx="68">
                  <c:v>KONDU SAC</c:v>
                </c:pt>
                <c:pt idx="69">
                  <c:v>ATRIA ENERGIA S.A.C.</c:v>
                </c:pt>
              </c:strCache>
            </c:strRef>
          </c:cat>
          <c:val>
            <c:numRef>
              <c:f>EVO_PRO_ENE!$J$193:$J$262</c:f>
              <c:numCache>
                <c:formatCode>General</c:formatCode>
                <c:ptCount val="70"/>
                <c:pt idx="0">
                  <c:v>493669.51999499998</c:v>
                </c:pt>
                <c:pt idx="1">
                  <c:v>309571.73499999999</c:v>
                </c:pt>
                <c:pt idx="2">
                  <c:v>304664.63949999999</c:v>
                </c:pt>
                <c:pt idx="3">
                  <c:v>291566.25501000002</c:v>
                </c:pt>
                <c:pt idx="4">
                  <c:v>167591.61999000001</c:v>
                </c:pt>
                <c:pt idx="5">
                  <c:v>113497.95</c:v>
                </c:pt>
                <c:pt idx="6">
                  <c:v>106170.69500000001</c:v>
                </c:pt>
                <c:pt idx="7">
                  <c:v>88031.625</c:v>
                </c:pt>
                <c:pt idx="8">
                  <c:v>74550.235000000001</c:v>
                </c:pt>
                <c:pt idx="9">
                  <c:v>64519.93</c:v>
                </c:pt>
                <c:pt idx="10">
                  <c:v>63289.83</c:v>
                </c:pt>
                <c:pt idx="11">
                  <c:v>56053.79</c:v>
                </c:pt>
                <c:pt idx="12">
                  <c:v>38923.385000000002</c:v>
                </c:pt>
                <c:pt idx="13">
                  <c:v>29310.39</c:v>
                </c:pt>
                <c:pt idx="14">
                  <c:v>29118.33</c:v>
                </c:pt>
                <c:pt idx="15">
                  <c:v>28728.25</c:v>
                </c:pt>
                <c:pt idx="16">
                  <c:v>27713.200000000001</c:v>
                </c:pt>
                <c:pt idx="17">
                  <c:v>21877.29</c:v>
                </c:pt>
                <c:pt idx="18">
                  <c:v>21199.659500000002</c:v>
                </c:pt>
                <c:pt idx="19">
                  <c:v>19353.025000000001</c:v>
                </c:pt>
                <c:pt idx="20">
                  <c:v>18736.314999999999</c:v>
                </c:pt>
                <c:pt idx="21">
                  <c:v>17685.240000000002</c:v>
                </c:pt>
                <c:pt idx="22">
                  <c:v>16908.505000000001</c:v>
                </c:pt>
                <c:pt idx="23">
                  <c:v>15721.35</c:v>
                </c:pt>
                <c:pt idx="24">
                  <c:v>15347.455</c:v>
                </c:pt>
                <c:pt idx="25">
                  <c:v>14477.1</c:v>
                </c:pt>
                <c:pt idx="26">
                  <c:v>13222.705</c:v>
                </c:pt>
                <c:pt idx="27">
                  <c:v>9045.6</c:v>
                </c:pt>
                <c:pt idx="28">
                  <c:v>8676.0550000000003</c:v>
                </c:pt>
                <c:pt idx="29">
                  <c:v>7204.99</c:v>
                </c:pt>
                <c:pt idx="30">
                  <c:v>7154.16</c:v>
                </c:pt>
                <c:pt idx="31">
                  <c:v>6923.52</c:v>
                </c:pt>
                <c:pt idx="32">
                  <c:v>6817.8103499999997</c:v>
                </c:pt>
                <c:pt idx="33">
                  <c:v>6730.06</c:v>
                </c:pt>
                <c:pt idx="34">
                  <c:v>6599.6</c:v>
                </c:pt>
                <c:pt idx="35">
                  <c:v>6510.0050000000001</c:v>
                </c:pt>
                <c:pt idx="36">
                  <c:v>5556.06</c:v>
                </c:pt>
                <c:pt idx="37">
                  <c:v>5420.2210500000001</c:v>
                </c:pt>
                <c:pt idx="38">
                  <c:v>5280.67</c:v>
                </c:pt>
                <c:pt idx="39">
                  <c:v>4204.2299999999996</c:v>
                </c:pt>
                <c:pt idx="40">
                  <c:v>4098.8266000000003</c:v>
                </c:pt>
                <c:pt idx="41">
                  <c:v>3621.8850000000002</c:v>
                </c:pt>
                <c:pt idx="42">
                  <c:v>3534.95</c:v>
                </c:pt>
                <c:pt idx="43">
                  <c:v>3508.3</c:v>
                </c:pt>
                <c:pt idx="44">
                  <c:v>3320.05</c:v>
                </c:pt>
                <c:pt idx="45">
                  <c:v>3285.6</c:v>
                </c:pt>
                <c:pt idx="46">
                  <c:v>2791.105</c:v>
                </c:pt>
                <c:pt idx="47">
                  <c:v>2080.4</c:v>
                </c:pt>
                <c:pt idx="48">
                  <c:v>1939.692775</c:v>
                </c:pt>
                <c:pt idx="49">
                  <c:v>1808.9585</c:v>
                </c:pt>
                <c:pt idx="50">
                  <c:v>1799.0469499999999</c:v>
                </c:pt>
                <c:pt idx="51">
                  <c:v>1782.31</c:v>
                </c:pt>
                <c:pt idx="52">
                  <c:v>1738.3</c:v>
                </c:pt>
                <c:pt idx="53">
                  <c:v>1667.976165</c:v>
                </c:pt>
                <c:pt idx="54">
                  <c:v>1518.21</c:v>
                </c:pt>
                <c:pt idx="55">
                  <c:v>1408.895</c:v>
                </c:pt>
                <c:pt idx="56">
                  <c:v>1259.76</c:v>
                </c:pt>
                <c:pt idx="57">
                  <c:v>1147.55</c:v>
                </c:pt>
                <c:pt idx="58">
                  <c:v>1126.1099999999999</c:v>
                </c:pt>
                <c:pt idx="59">
                  <c:v>913.25</c:v>
                </c:pt>
                <c:pt idx="60">
                  <c:v>841</c:v>
                </c:pt>
                <c:pt idx="61">
                  <c:v>813.1</c:v>
                </c:pt>
                <c:pt idx="62">
                  <c:v>236.35</c:v>
                </c:pt>
                <c:pt idx="63">
                  <c:v>117.75</c:v>
                </c:pt>
                <c:pt idx="64">
                  <c:v>102.9</c:v>
                </c:pt>
                <c:pt idx="65">
                  <c:v>84.85</c:v>
                </c:pt>
                <c:pt idx="66">
                  <c:v>53.1</c:v>
                </c:pt>
                <c:pt idx="67">
                  <c:v>32.5</c:v>
                </c:pt>
                <c:pt idx="68">
                  <c:v>30.05</c:v>
                </c:pt>
                <c:pt idx="69">
                  <c:v>23.45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A31-4E43-BB44-A8AC3FEF2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272.89999999999998</c:v>
                </c:pt>
                <c:pt idx="1">
                  <c:v>256.8</c:v>
                </c:pt>
                <c:pt idx="2">
                  <c:v>252.5</c:v>
                </c:pt>
                <c:pt idx="3">
                  <c:v>259</c:v>
                </c:pt>
                <c:pt idx="4">
                  <c:v>257.8</c:v>
                </c:pt>
                <c:pt idx="5">
                  <c:v>260.7</c:v>
                </c:pt>
                <c:pt idx="6">
                  <c:v>293</c:v>
                </c:pt>
                <c:pt idx="7">
                  <c:v>353.2</c:v>
                </c:pt>
                <c:pt idx="8">
                  <c:v>356.7</c:v>
                </c:pt>
                <c:pt idx="9">
                  <c:v>366.1</c:v>
                </c:pt>
                <c:pt idx="10">
                  <c:v>367.5</c:v>
                </c:pt>
                <c:pt idx="11">
                  <c:v>362.6</c:v>
                </c:pt>
                <c:pt idx="12">
                  <c:v>357.4</c:v>
                </c:pt>
                <c:pt idx="13">
                  <c:v>358.4</c:v>
                </c:pt>
                <c:pt idx="14">
                  <c:v>371.3</c:v>
                </c:pt>
                <c:pt idx="15">
                  <c:v>382.8</c:v>
                </c:pt>
                <c:pt idx="16">
                  <c:v>507.7</c:v>
                </c:pt>
                <c:pt idx="17">
                  <c:v>524.1</c:v>
                </c:pt>
                <c:pt idx="18">
                  <c:v>531.29999999999995</c:v>
                </c:pt>
                <c:pt idx="19">
                  <c:v>542.6</c:v>
                </c:pt>
                <c:pt idx="20">
                  <c:v>540.20000000000005</c:v>
                </c:pt>
                <c:pt idx="21">
                  <c:v>535.79999999999995</c:v>
                </c:pt>
                <c:pt idx="22">
                  <c:v>556.79999999999995</c:v>
                </c:pt>
                <c:pt idx="23">
                  <c:v>573</c:v>
                </c:pt>
                <c:pt idx="24">
                  <c:v>560.79999999999995</c:v>
                </c:pt>
                <c:pt idx="25">
                  <c:v>572.4</c:v>
                </c:pt>
                <c:pt idx="26">
                  <c:v>568.20000000000005</c:v>
                </c:pt>
                <c:pt idx="27">
                  <c:v>555.20000000000005</c:v>
                </c:pt>
                <c:pt idx="28">
                  <c:v>530.9</c:v>
                </c:pt>
                <c:pt idx="29">
                  <c:v>527</c:v>
                </c:pt>
                <c:pt idx="30">
                  <c:v>537.29999999999995</c:v>
                </c:pt>
                <c:pt idx="31">
                  <c:v>566</c:v>
                </c:pt>
                <c:pt idx="32">
                  <c:v>570.20000000000005</c:v>
                </c:pt>
                <c:pt idx="33">
                  <c:v>577.4</c:v>
                </c:pt>
                <c:pt idx="34">
                  <c:v>538.1</c:v>
                </c:pt>
                <c:pt idx="35">
                  <c:v>511</c:v>
                </c:pt>
                <c:pt idx="36">
                  <c:v>570.79999999999995</c:v>
                </c:pt>
                <c:pt idx="37">
                  <c:v>564.4</c:v>
                </c:pt>
                <c:pt idx="38">
                  <c:v>592.5</c:v>
                </c:pt>
                <c:pt idx="39">
                  <c:v>585.1</c:v>
                </c:pt>
                <c:pt idx="40">
                  <c:v>607.6</c:v>
                </c:pt>
                <c:pt idx="41">
                  <c:v>609.29999999999995</c:v>
                </c:pt>
                <c:pt idx="42">
                  <c:v>605</c:v>
                </c:pt>
                <c:pt idx="43">
                  <c:v>593.1</c:v>
                </c:pt>
                <c:pt idx="44">
                  <c:v>566.6</c:v>
                </c:pt>
                <c:pt idx="45">
                  <c:v>551.70000000000005</c:v>
                </c:pt>
                <c:pt idx="46">
                  <c:v>473.2</c:v>
                </c:pt>
                <c:pt idx="47">
                  <c:v>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F-45A0-B836-7E6A115F87E4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5912.5</c:v>
                </c:pt>
                <c:pt idx="1">
                  <c:v>5772.2</c:v>
                </c:pt>
                <c:pt idx="2">
                  <c:v>5770.5</c:v>
                </c:pt>
                <c:pt idx="3">
                  <c:v>5630.2</c:v>
                </c:pt>
                <c:pt idx="4">
                  <c:v>5557.4</c:v>
                </c:pt>
                <c:pt idx="5">
                  <c:v>5560.5</c:v>
                </c:pt>
                <c:pt idx="6">
                  <c:v>5489.9</c:v>
                </c:pt>
                <c:pt idx="7">
                  <c:v>5432.2</c:v>
                </c:pt>
                <c:pt idx="8">
                  <c:v>5416.7</c:v>
                </c:pt>
                <c:pt idx="9">
                  <c:v>5473.5</c:v>
                </c:pt>
                <c:pt idx="10">
                  <c:v>5583.4</c:v>
                </c:pt>
                <c:pt idx="11">
                  <c:v>5684.5</c:v>
                </c:pt>
                <c:pt idx="12">
                  <c:v>5757</c:v>
                </c:pt>
                <c:pt idx="13">
                  <c:v>5516.3</c:v>
                </c:pt>
                <c:pt idx="14">
                  <c:v>5492.8</c:v>
                </c:pt>
                <c:pt idx="15">
                  <c:v>5324</c:v>
                </c:pt>
                <c:pt idx="16">
                  <c:v>5348.5</c:v>
                </c:pt>
                <c:pt idx="17">
                  <c:v>5511.2</c:v>
                </c:pt>
                <c:pt idx="18">
                  <c:v>5599.4</c:v>
                </c:pt>
                <c:pt idx="19">
                  <c:v>5615.4</c:v>
                </c:pt>
                <c:pt idx="20">
                  <c:v>5803.1</c:v>
                </c:pt>
                <c:pt idx="21">
                  <c:v>5765.1</c:v>
                </c:pt>
                <c:pt idx="22">
                  <c:v>6011</c:v>
                </c:pt>
                <c:pt idx="23">
                  <c:v>5821.2</c:v>
                </c:pt>
                <c:pt idx="24">
                  <c:v>5779.1</c:v>
                </c:pt>
                <c:pt idx="25">
                  <c:v>5660.3</c:v>
                </c:pt>
                <c:pt idx="26">
                  <c:v>5646.8</c:v>
                </c:pt>
                <c:pt idx="27">
                  <c:v>5604.2</c:v>
                </c:pt>
                <c:pt idx="28">
                  <c:v>5795.8</c:v>
                </c:pt>
                <c:pt idx="29">
                  <c:v>5808.2</c:v>
                </c:pt>
                <c:pt idx="30">
                  <c:v>5930.6</c:v>
                </c:pt>
                <c:pt idx="31">
                  <c:v>5998.7</c:v>
                </c:pt>
                <c:pt idx="32">
                  <c:v>6255.2</c:v>
                </c:pt>
                <c:pt idx="33">
                  <c:v>6600.9</c:v>
                </c:pt>
                <c:pt idx="34">
                  <c:v>6664.6</c:v>
                </c:pt>
                <c:pt idx="35">
                  <c:v>6688.3</c:v>
                </c:pt>
                <c:pt idx="36">
                  <c:v>6734.6</c:v>
                </c:pt>
                <c:pt idx="37">
                  <c:v>6703.7</c:v>
                </c:pt>
                <c:pt idx="38">
                  <c:v>6599.5</c:v>
                </c:pt>
                <c:pt idx="39">
                  <c:v>6595.6</c:v>
                </c:pt>
                <c:pt idx="40">
                  <c:v>6530.5</c:v>
                </c:pt>
                <c:pt idx="41">
                  <c:v>6490.2</c:v>
                </c:pt>
                <c:pt idx="42">
                  <c:v>6431.2</c:v>
                </c:pt>
                <c:pt idx="43">
                  <c:v>6371.5</c:v>
                </c:pt>
                <c:pt idx="44">
                  <c:v>6356.1</c:v>
                </c:pt>
                <c:pt idx="45">
                  <c:v>6196.2</c:v>
                </c:pt>
                <c:pt idx="46">
                  <c:v>6056</c:v>
                </c:pt>
                <c:pt idx="47">
                  <c:v>5809.8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DF-45A0-B836-7E6A115F87E4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564.5</c:v>
                </c:pt>
                <c:pt idx="1">
                  <c:v>562.5</c:v>
                </c:pt>
                <c:pt idx="2">
                  <c:v>557.9</c:v>
                </c:pt>
                <c:pt idx="3">
                  <c:v>561.70000000000005</c:v>
                </c:pt>
                <c:pt idx="4">
                  <c:v>559.79999999999995</c:v>
                </c:pt>
                <c:pt idx="5">
                  <c:v>555.6</c:v>
                </c:pt>
                <c:pt idx="6">
                  <c:v>559.79999999999995</c:v>
                </c:pt>
                <c:pt idx="7">
                  <c:v>560.4</c:v>
                </c:pt>
                <c:pt idx="8">
                  <c:v>557.29999999999995</c:v>
                </c:pt>
                <c:pt idx="9">
                  <c:v>559.20000000000005</c:v>
                </c:pt>
                <c:pt idx="10">
                  <c:v>561.20000000000005</c:v>
                </c:pt>
                <c:pt idx="11">
                  <c:v>592.9</c:v>
                </c:pt>
                <c:pt idx="12">
                  <c:v>653.6</c:v>
                </c:pt>
                <c:pt idx="13">
                  <c:v>896.6</c:v>
                </c:pt>
                <c:pt idx="14">
                  <c:v>1140.5999999999999</c:v>
                </c:pt>
                <c:pt idx="15">
                  <c:v>1393.8</c:v>
                </c:pt>
                <c:pt idx="16">
                  <c:v>1424.7</c:v>
                </c:pt>
                <c:pt idx="17">
                  <c:v>1448.5</c:v>
                </c:pt>
                <c:pt idx="18">
                  <c:v>1453.2</c:v>
                </c:pt>
                <c:pt idx="19">
                  <c:v>1459.7</c:v>
                </c:pt>
                <c:pt idx="20">
                  <c:v>1458.4</c:v>
                </c:pt>
                <c:pt idx="21">
                  <c:v>1467.6</c:v>
                </c:pt>
                <c:pt idx="22">
                  <c:v>1389.3</c:v>
                </c:pt>
                <c:pt idx="23">
                  <c:v>1423.2</c:v>
                </c:pt>
                <c:pt idx="24">
                  <c:v>1427</c:v>
                </c:pt>
                <c:pt idx="25">
                  <c:v>1437.9</c:v>
                </c:pt>
                <c:pt idx="26">
                  <c:v>1437.4</c:v>
                </c:pt>
                <c:pt idx="27">
                  <c:v>1437</c:v>
                </c:pt>
                <c:pt idx="28">
                  <c:v>1466.9</c:v>
                </c:pt>
                <c:pt idx="29">
                  <c:v>1446.2</c:v>
                </c:pt>
                <c:pt idx="30">
                  <c:v>1417.8</c:v>
                </c:pt>
                <c:pt idx="31">
                  <c:v>1274.7</c:v>
                </c:pt>
                <c:pt idx="32">
                  <c:v>950.5</c:v>
                </c:pt>
                <c:pt idx="33">
                  <c:v>702.6</c:v>
                </c:pt>
                <c:pt idx="34">
                  <c:v>601.20000000000005</c:v>
                </c:pt>
                <c:pt idx="35">
                  <c:v>601.20000000000005</c:v>
                </c:pt>
                <c:pt idx="36">
                  <c:v>633.4</c:v>
                </c:pt>
                <c:pt idx="37">
                  <c:v>632.79999999999995</c:v>
                </c:pt>
                <c:pt idx="38">
                  <c:v>631.9</c:v>
                </c:pt>
                <c:pt idx="39">
                  <c:v>632.29999999999995</c:v>
                </c:pt>
                <c:pt idx="40">
                  <c:v>630.9</c:v>
                </c:pt>
                <c:pt idx="41">
                  <c:v>631.79999999999995</c:v>
                </c:pt>
                <c:pt idx="42">
                  <c:v>633.79999999999995</c:v>
                </c:pt>
                <c:pt idx="43">
                  <c:v>633.5</c:v>
                </c:pt>
                <c:pt idx="44">
                  <c:v>632.70000000000005</c:v>
                </c:pt>
                <c:pt idx="45">
                  <c:v>595.79999999999995</c:v>
                </c:pt>
                <c:pt idx="46">
                  <c:v>594.5</c:v>
                </c:pt>
                <c:pt idx="47">
                  <c:v>602.6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DF-45A0-B836-7E6A115F8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3954.5</c:v>
                </c:pt>
                <c:pt idx="1">
                  <c:v>3799.4</c:v>
                </c:pt>
                <c:pt idx="2">
                  <c:v>3847.6</c:v>
                </c:pt>
                <c:pt idx="3">
                  <c:v>3855</c:v>
                </c:pt>
                <c:pt idx="4">
                  <c:v>3932.2</c:v>
                </c:pt>
                <c:pt idx="5">
                  <c:v>4008.6</c:v>
                </c:pt>
                <c:pt idx="6">
                  <c:v>3931</c:v>
                </c:pt>
                <c:pt idx="7">
                  <c:v>4092.2</c:v>
                </c:pt>
                <c:pt idx="8">
                  <c:v>4089.2</c:v>
                </c:pt>
                <c:pt idx="9">
                  <c:v>4189.8999999999996</c:v>
                </c:pt>
                <c:pt idx="10">
                  <c:v>4247.1000000000004</c:v>
                </c:pt>
                <c:pt idx="11">
                  <c:v>4326.8999999999996</c:v>
                </c:pt>
                <c:pt idx="12">
                  <c:v>4243.8</c:v>
                </c:pt>
                <c:pt idx="13">
                  <c:v>4210.3999999999996</c:v>
                </c:pt>
                <c:pt idx="14">
                  <c:v>4145.8</c:v>
                </c:pt>
                <c:pt idx="15">
                  <c:v>4134.8</c:v>
                </c:pt>
                <c:pt idx="16">
                  <c:v>4338.6000000000004</c:v>
                </c:pt>
                <c:pt idx="17">
                  <c:v>4300.5</c:v>
                </c:pt>
                <c:pt idx="18">
                  <c:v>4240.7</c:v>
                </c:pt>
                <c:pt idx="19">
                  <c:v>4251.8</c:v>
                </c:pt>
                <c:pt idx="20">
                  <c:v>4323.5</c:v>
                </c:pt>
                <c:pt idx="21">
                  <c:v>4280.3</c:v>
                </c:pt>
                <c:pt idx="22">
                  <c:v>4351.1000000000004</c:v>
                </c:pt>
                <c:pt idx="23">
                  <c:v>4288.8</c:v>
                </c:pt>
                <c:pt idx="24">
                  <c:v>4285</c:v>
                </c:pt>
                <c:pt idx="25">
                  <c:v>4199.8999999999996</c:v>
                </c:pt>
                <c:pt idx="26">
                  <c:v>4201.6000000000004</c:v>
                </c:pt>
                <c:pt idx="27">
                  <c:v>4183.8</c:v>
                </c:pt>
                <c:pt idx="28">
                  <c:v>4193.6000000000004</c:v>
                </c:pt>
                <c:pt idx="29">
                  <c:v>4085.6</c:v>
                </c:pt>
                <c:pt idx="30">
                  <c:v>4202.8</c:v>
                </c:pt>
                <c:pt idx="31">
                  <c:v>4228.6000000000004</c:v>
                </c:pt>
                <c:pt idx="32">
                  <c:v>4224.5</c:v>
                </c:pt>
                <c:pt idx="33">
                  <c:v>4331.5</c:v>
                </c:pt>
                <c:pt idx="34">
                  <c:v>4332.6000000000004</c:v>
                </c:pt>
                <c:pt idx="35">
                  <c:v>4347.7</c:v>
                </c:pt>
                <c:pt idx="36">
                  <c:v>4466.3999999999996</c:v>
                </c:pt>
                <c:pt idx="37">
                  <c:v>4493.3999999999996</c:v>
                </c:pt>
                <c:pt idx="38">
                  <c:v>4513.3999999999996</c:v>
                </c:pt>
                <c:pt idx="39">
                  <c:v>4503.5</c:v>
                </c:pt>
                <c:pt idx="40">
                  <c:v>4452.5</c:v>
                </c:pt>
                <c:pt idx="41">
                  <c:v>4442.1000000000004</c:v>
                </c:pt>
                <c:pt idx="42">
                  <c:v>4467.8</c:v>
                </c:pt>
                <c:pt idx="43">
                  <c:v>4470.3999999999996</c:v>
                </c:pt>
                <c:pt idx="44">
                  <c:v>4513.8</c:v>
                </c:pt>
                <c:pt idx="45">
                  <c:v>4352.1000000000004</c:v>
                </c:pt>
                <c:pt idx="46">
                  <c:v>4326.3</c:v>
                </c:pt>
                <c:pt idx="47">
                  <c:v>4122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E-4556-A258-EDC801EB8A7E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2482.9</c:v>
                </c:pt>
                <c:pt idx="1">
                  <c:v>2480.5</c:v>
                </c:pt>
                <c:pt idx="2">
                  <c:v>2475.5</c:v>
                </c:pt>
                <c:pt idx="3">
                  <c:v>2393.6</c:v>
                </c:pt>
                <c:pt idx="4">
                  <c:v>2289.3000000000002</c:v>
                </c:pt>
                <c:pt idx="5">
                  <c:v>2246.1</c:v>
                </c:pt>
                <c:pt idx="6">
                  <c:v>2292</c:v>
                </c:pt>
                <c:pt idx="7">
                  <c:v>2136.6</c:v>
                </c:pt>
                <c:pt idx="8">
                  <c:v>2098.1</c:v>
                </c:pt>
                <c:pt idx="9">
                  <c:v>2054.1999999999998</c:v>
                </c:pt>
                <c:pt idx="10">
                  <c:v>2125.6999999999998</c:v>
                </c:pt>
                <c:pt idx="11">
                  <c:v>2187.4</c:v>
                </c:pt>
                <c:pt idx="12">
                  <c:v>2339.1</c:v>
                </c:pt>
                <c:pt idx="13">
                  <c:v>2160.9</c:v>
                </c:pt>
                <c:pt idx="14">
                  <c:v>2188.6999999999998</c:v>
                </c:pt>
                <c:pt idx="15">
                  <c:v>2058.8000000000002</c:v>
                </c:pt>
                <c:pt idx="16">
                  <c:v>1989.3</c:v>
                </c:pt>
                <c:pt idx="17">
                  <c:v>2211.6</c:v>
                </c:pt>
                <c:pt idx="18">
                  <c:v>2346.1999999999998</c:v>
                </c:pt>
                <c:pt idx="19">
                  <c:v>2343.8000000000002</c:v>
                </c:pt>
                <c:pt idx="20">
                  <c:v>2442</c:v>
                </c:pt>
                <c:pt idx="21">
                  <c:v>2433.3000000000002</c:v>
                </c:pt>
                <c:pt idx="22">
                  <c:v>2522.3000000000002</c:v>
                </c:pt>
                <c:pt idx="23">
                  <c:v>2415.1</c:v>
                </c:pt>
                <c:pt idx="24">
                  <c:v>2330.9</c:v>
                </c:pt>
                <c:pt idx="25">
                  <c:v>2277.6</c:v>
                </c:pt>
                <c:pt idx="26">
                  <c:v>2227.8000000000002</c:v>
                </c:pt>
                <c:pt idx="27">
                  <c:v>2182.6</c:v>
                </c:pt>
                <c:pt idx="28">
                  <c:v>2344.1</c:v>
                </c:pt>
                <c:pt idx="29">
                  <c:v>2361.6</c:v>
                </c:pt>
                <c:pt idx="30">
                  <c:v>2225.1</c:v>
                </c:pt>
                <c:pt idx="31">
                  <c:v>2208.4</c:v>
                </c:pt>
                <c:pt idx="32">
                  <c:v>2407</c:v>
                </c:pt>
                <c:pt idx="33">
                  <c:v>2691.8</c:v>
                </c:pt>
                <c:pt idx="34">
                  <c:v>2736.4</c:v>
                </c:pt>
                <c:pt idx="35">
                  <c:v>2715.1</c:v>
                </c:pt>
                <c:pt idx="36">
                  <c:v>2739.2</c:v>
                </c:pt>
                <c:pt idx="37">
                  <c:v>2707</c:v>
                </c:pt>
                <c:pt idx="38">
                  <c:v>2641.3</c:v>
                </c:pt>
                <c:pt idx="39">
                  <c:v>2676.8</c:v>
                </c:pt>
                <c:pt idx="40">
                  <c:v>2724.3</c:v>
                </c:pt>
                <c:pt idx="41">
                  <c:v>2749</c:v>
                </c:pt>
                <c:pt idx="42">
                  <c:v>2690.8</c:v>
                </c:pt>
                <c:pt idx="43">
                  <c:v>2612.6999999999998</c:v>
                </c:pt>
                <c:pt idx="44">
                  <c:v>2552.9</c:v>
                </c:pt>
                <c:pt idx="45">
                  <c:v>2421.1999999999998</c:v>
                </c:pt>
                <c:pt idx="46">
                  <c:v>2204.3000000000002</c:v>
                </c:pt>
                <c:pt idx="47">
                  <c:v>2182.4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6E-4556-A258-EDC801EB8A7E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</c:v>
                </c:pt>
                <c:pt idx="12">
                  <c:v>63.6</c:v>
                </c:pt>
                <c:pt idx="13">
                  <c:v>300</c:v>
                </c:pt>
                <c:pt idx="14">
                  <c:v>586</c:v>
                </c:pt>
                <c:pt idx="15">
                  <c:v>833.9</c:v>
                </c:pt>
                <c:pt idx="16">
                  <c:v>870.5</c:v>
                </c:pt>
                <c:pt idx="17">
                  <c:v>882.2</c:v>
                </c:pt>
                <c:pt idx="18">
                  <c:v>894.6</c:v>
                </c:pt>
                <c:pt idx="19">
                  <c:v>900.8</c:v>
                </c:pt>
                <c:pt idx="20">
                  <c:v>902.3</c:v>
                </c:pt>
                <c:pt idx="21">
                  <c:v>909.6</c:v>
                </c:pt>
                <c:pt idx="22">
                  <c:v>916.8</c:v>
                </c:pt>
                <c:pt idx="23">
                  <c:v>923.9</c:v>
                </c:pt>
                <c:pt idx="24">
                  <c:v>929.1</c:v>
                </c:pt>
                <c:pt idx="25">
                  <c:v>932.2</c:v>
                </c:pt>
                <c:pt idx="26">
                  <c:v>933.6</c:v>
                </c:pt>
                <c:pt idx="27">
                  <c:v>932.5</c:v>
                </c:pt>
                <c:pt idx="28">
                  <c:v>925.5</c:v>
                </c:pt>
                <c:pt idx="29">
                  <c:v>906.8</c:v>
                </c:pt>
                <c:pt idx="30">
                  <c:v>870.7</c:v>
                </c:pt>
                <c:pt idx="31">
                  <c:v>716.1</c:v>
                </c:pt>
                <c:pt idx="32">
                  <c:v>391.3</c:v>
                </c:pt>
                <c:pt idx="33">
                  <c:v>99.4</c:v>
                </c:pt>
                <c:pt idx="34">
                  <c:v>1.2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6E-4556-A258-EDC801EB8A7E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312.5</c:v>
                </c:pt>
                <c:pt idx="1">
                  <c:v>311.60000000000002</c:v>
                </c:pt>
                <c:pt idx="2">
                  <c:v>257.8</c:v>
                </c:pt>
                <c:pt idx="3">
                  <c:v>202.3</c:v>
                </c:pt>
                <c:pt idx="4">
                  <c:v>153.5</c:v>
                </c:pt>
                <c:pt idx="5">
                  <c:v>122.1</c:v>
                </c:pt>
                <c:pt idx="6">
                  <c:v>119.7</c:v>
                </c:pt>
                <c:pt idx="7">
                  <c:v>117</c:v>
                </c:pt>
                <c:pt idx="8">
                  <c:v>143.4</c:v>
                </c:pt>
                <c:pt idx="9">
                  <c:v>154.69999999999999</c:v>
                </c:pt>
                <c:pt idx="10">
                  <c:v>139.30000000000001</c:v>
                </c:pt>
                <c:pt idx="11">
                  <c:v>124.1</c:v>
                </c:pt>
                <c:pt idx="12">
                  <c:v>121.5</c:v>
                </c:pt>
                <c:pt idx="13">
                  <c:v>100</c:v>
                </c:pt>
                <c:pt idx="14">
                  <c:v>84.2</c:v>
                </c:pt>
                <c:pt idx="15">
                  <c:v>73.099999999999994</c:v>
                </c:pt>
                <c:pt idx="16">
                  <c:v>82.5</c:v>
                </c:pt>
                <c:pt idx="17">
                  <c:v>89.5</c:v>
                </c:pt>
                <c:pt idx="18">
                  <c:v>102.4</c:v>
                </c:pt>
                <c:pt idx="19">
                  <c:v>121.3</c:v>
                </c:pt>
                <c:pt idx="20">
                  <c:v>133.9</c:v>
                </c:pt>
                <c:pt idx="21">
                  <c:v>145.30000000000001</c:v>
                </c:pt>
                <c:pt idx="22">
                  <c:v>166.9</c:v>
                </c:pt>
                <c:pt idx="23">
                  <c:v>189.6</c:v>
                </c:pt>
                <c:pt idx="24">
                  <c:v>221.9</c:v>
                </c:pt>
                <c:pt idx="25">
                  <c:v>260.89999999999998</c:v>
                </c:pt>
                <c:pt idx="26">
                  <c:v>289.39999999999998</c:v>
                </c:pt>
                <c:pt idx="27">
                  <c:v>297.5</c:v>
                </c:pt>
                <c:pt idx="28">
                  <c:v>330.4</c:v>
                </c:pt>
                <c:pt idx="29">
                  <c:v>427.4</c:v>
                </c:pt>
                <c:pt idx="30">
                  <c:v>587.1</c:v>
                </c:pt>
                <c:pt idx="31">
                  <c:v>686.3</c:v>
                </c:pt>
                <c:pt idx="32">
                  <c:v>753.1</c:v>
                </c:pt>
                <c:pt idx="33">
                  <c:v>758.2</c:v>
                </c:pt>
                <c:pt idx="34">
                  <c:v>733.7</c:v>
                </c:pt>
                <c:pt idx="35">
                  <c:v>737.7</c:v>
                </c:pt>
                <c:pt idx="36">
                  <c:v>733.2</c:v>
                </c:pt>
                <c:pt idx="37">
                  <c:v>700.5</c:v>
                </c:pt>
                <c:pt idx="38">
                  <c:v>669.2</c:v>
                </c:pt>
                <c:pt idx="39">
                  <c:v>632.70000000000005</c:v>
                </c:pt>
                <c:pt idx="40">
                  <c:v>592.20000000000005</c:v>
                </c:pt>
                <c:pt idx="41">
                  <c:v>540.20000000000005</c:v>
                </c:pt>
                <c:pt idx="42">
                  <c:v>511.4</c:v>
                </c:pt>
                <c:pt idx="43">
                  <c:v>515</c:v>
                </c:pt>
                <c:pt idx="44">
                  <c:v>488.7</c:v>
                </c:pt>
                <c:pt idx="45">
                  <c:v>570.4</c:v>
                </c:pt>
                <c:pt idx="46">
                  <c:v>593.1</c:v>
                </c:pt>
                <c:pt idx="47">
                  <c:v>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6E-4556-A258-EDC801EB8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299.60000000000002</c:v>
                </c:pt>
                <c:pt idx="1">
                  <c:v>291.8</c:v>
                </c:pt>
                <c:pt idx="2">
                  <c:v>289.39999999999998</c:v>
                </c:pt>
                <c:pt idx="3">
                  <c:v>290.39999999999998</c:v>
                </c:pt>
                <c:pt idx="4">
                  <c:v>288.8</c:v>
                </c:pt>
                <c:pt idx="5">
                  <c:v>290.3</c:v>
                </c:pt>
                <c:pt idx="6">
                  <c:v>290.5</c:v>
                </c:pt>
                <c:pt idx="7">
                  <c:v>305.8</c:v>
                </c:pt>
                <c:pt idx="8">
                  <c:v>304.89999999999998</c:v>
                </c:pt>
                <c:pt idx="9">
                  <c:v>305.2</c:v>
                </c:pt>
                <c:pt idx="10">
                  <c:v>305.2</c:v>
                </c:pt>
                <c:pt idx="11">
                  <c:v>306.89999999999998</c:v>
                </c:pt>
                <c:pt idx="12">
                  <c:v>307.39999999999998</c:v>
                </c:pt>
                <c:pt idx="13">
                  <c:v>308</c:v>
                </c:pt>
                <c:pt idx="14">
                  <c:v>302</c:v>
                </c:pt>
                <c:pt idx="15">
                  <c:v>300.8</c:v>
                </c:pt>
                <c:pt idx="16">
                  <c:v>300.2</c:v>
                </c:pt>
                <c:pt idx="17">
                  <c:v>303.10000000000002</c:v>
                </c:pt>
                <c:pt idx="18">
                  <c:v>301.8</c:v>
                </c:pt>
                <c:pt idx="19">
                  <c:v>302.7</c:v>
                </c:pt>
                <c:pt idx="20">
                  <c:v>302.8</c:v>
                </c:pt>
                <c:pt idx="21">
                  <c:v>306</c:v>
                </c:pt>
                <c:pt idx="22">
                  <c:v>305</c:v>
                </c:pt>
                <c:pt idx="23">
                  <c:v>305</c:v>
                </c:pt>
                <c:pt idx="24">
                  <c:v>305.60000000000002</c:v>
                </c:pt>
                <c:pt idx="25">
                  <c:v>306.89999999999998</c:v>
                </c:pt>
                <c:pt idx="26">
                  <c:v>307.2</c:v>
                </c:pt>
                <c:pt idx="27">
                  <c:v>306.2</c:v>
                </c:pt>
                <c:pt idx="28">
                  <c:v>305.8</c:v>
                </c:pt>
                <c:pt idx="29">
                  <c:v>303.7</c:v>
                </c:pt>
                <c:pt idx="30">
                  <c:v>302.2</c:v>
                </c:pt>
                <c:pt idx="31">
                  <c:v>301.3</c:v>
                </c:pt>
                <c:pt idx="32">
                  <c:v>298.3</c:v>
                </c:pt>
                <c:pt idx="33">
                  <c:v>297.89999999999998</c:v>
                </c:pt>
                <c:pt idx="34">
                  <c:v>293.60000000000002</c:v>
                </c:pt>
                <c:pt idx="35">
                  <c:v>294.7</c:v>
                </c:pt>
                <c:pt idx="36">
                  <c:v>293.8</c:v>
                </c:pt>
                <c:pt idx="37">
                  <c:v>301.2</c:v>
                </c:pt>
                <c:pt idx="38">
                  <c:v>303.3</c:v>
                </c:pt>
                <c:pt idx="39">
                  <c:v>302.7</c:v>
                </c:pt>
                <c:pt idx="40">
                  <c:v>302.89999999999998</c:v>
                </c:pt>
                <c:pt idx="41">
                  <c:v>299.8</c:v>
                </c:pt>
                <c:pt idx="42">
                  <c:v>298.8</c:v>
                </c:pt>
                <c:pt idx="43">
                  <c:v>303</c:v>
                </c:pt>
                <c:pt idx="44">
                  <c:v>300.89999999999998</c:v>
                </c:pt>
                <c:pt idx="45">
                  <c:v>301.89999999999998</c:v>
                </c:pt>
                <c:pt idx="46">
                  <c:v>304.3</c:v>
                </c:pt>
                <c:pt idx="47">
                  <c:v>306.39999999999998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B-478C-BDE8-F65698137177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58.8</c:v>
                </c:pt>
                <c:pt idx="1">
                  <c:v>58.8</c:v>
                </c:pt>
                <c:pt idx="2">
                  <c:v>58.3</c:v>
                </c:pt>
                <c:pt idx="3">
                  <c:v>59.9</c:v>
                </c:pt>
                <c:pt idx="4">
                  <c:v>57.3</c:v>
                </c:pt>
                <c:pt idx="5">
                  <c:v>58.9</c:v>
                </c:pt>
                <c:pt idx="6">
                  <c:v>58.3</c:v>
                </c:pt>
                <c:pt idx="7">
                  <c:v>59.1</c:v>
                </c:pt>
                <c:pt idx="8">
                  <c:v>59.2</c:v>
                </c:pt>
                <c:pt idx="9">
                  <c:v>60</c:v>
                </c:pt>
                <c:pt idx="10">
                  <c:v>58.2</c:v>
                </c:pt>
                <c:pt idx="11">
                  <c:v>59</c:v>
                </c:pt>
                <c:pt idx="12">
                  <c:v>58.7</c:v>
                </c:pt>
                <c:pt idx="13">
                  <c:v>60.3</c:v>
                </c:pt>
                <c:pt idx="14">
                  <c:v>58.5</c:v>
                </c:pt>
                <c:pt idx="15">
                  <c:v>60.2</c:v>
                </c:pt>
                <c:pt idx="16">
                  <c:v>58.5</c:v>
                </c:pt>
                <c:pt idx="17">
                  <c:v>58.6</c:v>
                </c:pt>
                <c:pt idx="18">
                  <c:v>57.3</c:v>
                </c:pt>
                <c:pt idx="19">
                  <c:v>58.8</c:v>
                </c:pt>
                <c:pt idx="20">
                  <c:v>59</c:v>
                </c:pt>
                <c:pt idx="21">
                  <c:v>59.2</c:v>
                </c:pt>
                <c:pt idx="22">
                  <c:v>59.3</c:v>
                </c:pt>
                <c:pt idx="23">
                  <c:v>58.5</c:v>
                </c:pt>
                <c:pt idx="24">
                  <c:v>59.6</c:v>
                </c:pt>
                <c:pt idx="25">
                  <c:v>60.2</c:v>
                </c:pt>
                <c:pt idx="26">
                  <c:v>60.2</c:v>
                </c:pt>
                <c:pt idx="27">
                  <c:v>58.4</c:v>
                </c:pt>
                <c:pt idx="28">
                  <c:v>58.6</c:v>
                </c:pt>
                <c:pt idx="29">
                  <c:v>59.9</c:v>
                </c:pt>
                <c:pt idx="30">
                  <c:v>58</c:v>
                </c:pt>
                <c:pt idx="31">
                  <c:v>59.2</c:v>
                </c:pt>
                <c:pt idx="32">
                  <c:v>59.4</c:v>
                </c:pt>
                <c:pt idx="33">
                  <c:v>59.1</c:v>
                </c:pt>
                <c:pt idx="34">
                  <c:v>57.1</c:v>
                </c:pt>
                <c:pt idx="35">
                  <c:v>59.4</c:v>
                </c:pt>
                <c:pt idx="36">
                  <c:v>60.4</c:v>
                </c:pt>
                <c:pt idx="37">
                  <c:v>59.9</c:v>
                </c:pt>
                <c:pt idx="38">
                  <c:v>59.3</c:v>
                </c:pt>
                <c:pt idx="39">
                  <c:v>60.7</c:v>
                </c:pt>
                <c:pt idx="40">
                  <c:v>60</c:v>
                </c:pt>
                <c:pt idx="41">
                  <c:v>60.2</c:v>
                </c:pt>
                <c:pt idx="42">
                  <c:v>60.4</c:v>
                </c:pt>
                <c:pt idx="43">
                  <c:v>59.3</c:v>
                </c:pt>
                <c:pt idx="44">
                  <c:v>59.2</c:v>
                </c:pt>
                <c:pt idx="45">
                  <c:v>59.8</c:v>
                </c:pt>
                <c:pt idx="46">
                  <c:v>60.4</c:v>
                </c:pt>
                <c:pt idx="47">
                  <c:v>59.7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5B-478C-BDE8-F65698137177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</c:v>
                </c:pt>
                <c:pt idx="12">
                  <c:v>63.6</c:v>
                </c:pt>
                <c:pt idx="13">
                  <c:v>300</c:v>
                </c:pt>
                <c:pt idx="14">
                  <c:v>586</c:v>
                </c:pt>
                <c:pt idx="15">
                  <c:v>833.9</c:v>
                </c:pt>
                <c:pt idx="16">
                  <c:v>870.5</c:v>
                </c:pt>
                <c:pt idx="17">
                  <c:v>882.2</c:v>
                </c:pt>
                <c:pt idx="18">
                  <c:v>894.6</c:v>
                </c:pt>
                <c:pt idx="19">
                  <c:v>900.8</c:v>
                </c:pt>
                <c:pt idx="20">
                  <c:v>902.3</c:v>
                </c:pt>
                <c:pt idx="21">
                  <c:v>909.6</c:v>
                </c:pt>
                <c:pt idx="22">
                  <c:v>916.8</c:v>
                </c:pt>
                <c:pt idx="23">
                  <c:v>923.9</c:v>
                </c:pt>
                <c:pt idx="24">
                  <c:v>929.1</c:v>
                </c:pt>
                <c:pt idx="25">
                  <c:v>932.2</c:v>
                </c:pt>
                <c:pt idx="26">
                  <c:v>933.6</c:v>
                </c:pt>
                <c:pt idx="27">
                  <c:v>932.5</c:v>
                </c:pt>
                <c:pt idx="28">
                  <c:v>925.5</c:v>
                </c:pt>
                <c:pt idx="29">
                  <c:v>906.8</c:v>
                </c:pt>
                <c:pt idx="30">
                  <c:v>870.7</c:v>
                </c:pt>
                <c:pt idx="31">
                  <c:v>716.1</c:v>
                </c:pt>
                <c:pt idx="32">
                  <c:v>391.3</c:v>
                </c:pt>
                <c:pt idx="33">
                  <c:v>99.4</c:v>
                </c:pt>
                <c:pt idx="34">
                  <c:v>1.2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5B-478C-BDE8-F65698137177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312.5</c:v>
                </c:pt>
                <c:pt idx="1">
                  <c:v>311.60000000000002</c:v>
                </c:pt>
                <c:pt idx="2">
                  <c:v>257.8</c:v>
                </c:pt>
                <c:pt idx="3">
                  <c:v>202.3</c:v>
                </c:pt>
                <c:pt idx="4">
                  <c:v>153.5</c:v>
                </c:pt>
                <c:pt idx="5">
                  <c:v>122.1</c:v>
                </c:pt>
                <c:pt idx="6">
                  <c:v>119.7</c:v>
                </c:pt>
                <c:pt idx="7">
                  <c:v>117</c:v>
                </c:pt>
                <c:pt idx="8">
                  <c:v>143.4</c:v>
                </c:pt>
                <c:pt idx="9">
                  <c:v>154.69999999999999</c:v>
                </c:pt>
                <c:pt idx="10">
                  <c:v>139.30000000000001</c:v>
                </c:pt>
                <c:pt idx="11">
                  <c:v>124.1</c:v>
                </c:pt>
                <c:pt idx="12">
                  <c:v>121.5</c:v>
                </c:pt>
                <c:pt idx="13">
                  <c:v>100</c:v>
                </c:pt>
                <c:pt idx="14">
                  <c:v>84.2</c:v>
                </c:pt>
                <c:pt idx="15">
                  <c:v>73.099999999999994</c:v>
                </c:pt>
                <c:pt idx="16">
                  <c:v>82.5</c:v>
                </c:pt>
                <c:pt idx="17">
                  <c:v>89.5</c:v>
                </c:pt>
                <c:pt idx="18">
                  <c:v>102.4</c:v>
                </c:pt>
                <c:pt idx="19">
                  <c:v>121.3</c:v>
                </c:pt>
                <c:pt idx="20">
                  <c:v>133.9</c:v>
                </c:pt>
                <c:pt idx="21">
                  <c:v>145.30000000000001</c:v>
                </c:pt>
                <c:pt idx="22">
                  <c:v>166.9</c:v>
                </c:pt>
                <c:pt idx="23">
                  <c:v>189.6</c:v>
                </c:pt>
                <c:pt idx="24">
                  <c:v>221.9</c:v>
                </c:pt>
                <c:pt idx="25">
                  <c:v>260.89999999999998</c:v>
                </c:pt>
                <c:pt idx="26">
                  <c:v>289.39999999999998</c:v>
                </c:pt>
                <c:pt idx="27">
                  <c:v>297.5</c:v>
                </c:pt>
                <c:pt idx="28">
                  <c:v>330.4</c:v>
                </c:pt>
                <c:pt idx="29">
                  <c:v>427.4</c:v>
                </c:pt>
                <c:pt idx="30">
                  <c:v>587.1</c:v>
                </c:pt>
                <c:pt idx="31">
                  <c:v>686.3</c:v>
                </c:pt>
                <c:pt idx="32">
                  <c:v>753.1</c:v>
                </c:pt>
                <c:pt idx="33">
                  <c:v>758.2</c:v>
                </c:pt>
                <c:pt idx="34">
                  <c:v>733.7</c:v>
                </c:pt>
                <c:pt idx="35">
                  <c:v>737.7</c:v>
                </c:pt>
                <c:pt idx="36">
                  <c:v>733.2</c:v>
                </c:pt>
                <c:pt idx="37">
                  <c:v>700.5</c:v>
                </c:pt>
                <c:pt idx="38">
                  <c:v>669.2</c:v>
                </c:pt>
                <c:pt idx="39">
                  <c:v>632.70000000000005</c:v>
                </c:pt>
                <c:pt idx="40">
                  <c:v>592.20000000000005</c:v>
                </c:pt>
                <c:pt idx="41">
                  <c:v>540.20000000000005</c:v>
                </c:pt>
                <c:pt idx="42">
                  <c:v>511.4</c:v>
                </c:pt>
                <c:pt idx="43">
                  <c:v>515</c:v>
                </c:pt>
                <c:pt idx="44">
                  <c:v>488.7</c:v>
                </c:pt>
                <c:pt idx="45">
                  <c:v>570.4</c:v>
                </c:pt>
                <c:pt idx="46">
                  <c:v>593.1</c:v>
                </c:pt>
                <c:pt idx="47">
                  <c:v>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5B-478C-BDE8-F65698137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-66.45</c:v>
                </c:pt>
                <c:pt idx="1">
                  <c:v>-69.849999999999994</c:v>
                </c:pt>
                <c:pt idx="2">
                  <c:v>-67.95</c:v>
                </c:pt>
                <c:pt idx="3">
                  <c:v>-64.930000000000007</c:v>
                </c:pt>
                <c:pt idx="4">
                  <c:v>-67.31</c:v>
                </c:pt>
                <c:pt idx="5">
                  <c:v>-72.28</c:v>
                </c:pt>
                <c:pt idx="6">
                  <c:v>-60.25</c:v>
                </c:pt>
                <c:pt idx="7">
                  <c:v>-67.41</c:v>
                </c:pt>
                <c:pt idx="8">
                  <c:v>-64.78</c:v>
                </c:pt>
                <c:pt idx="9">
                  <c:v>-68.61</c:v>
                </c:pt>
                <c:pt idx="10">
                  <c:v>-70.91</c:v>
                </c:pt>
                <c:pt idx="11">
                  <c:v>-70.13</c:v>
                </c:pt>
                <c:pt idx="12">
                  <c:v>-74.930000000000007</c:v>
                </c:pt>
                <c:pt idx="13">
                  <c:v>-79.81</c:v>
                </c:pt>
                <c:pt idx="14">
                  <c:v>-77.02</c:v>
                </c:pt>
                <c:pt idx="15">
                  <c:v>-80.84</c:v>
                </c:pt>
                <c:pt idx="16">
                  <c:v>-81.17</c:v>
                </c:pt>
                <c:pt idx="17">
                  <c:v>-74.48</c:v>
                </c:pt>
                <c:pt idx="18">
                  <c:v>-76.44</c:v>
                </c:pt>
                <c:pt idx="19">
                  <c:v>-79.12</c:v>
                </c:pt>
                <c:pt idx="20">
                  <c:v>-78.36</c:v>
                </c:pt>
                <c:pt idx="21">
                  <c:v>-79.69</c:v>
                </c:pt>
                <c:pt idx="22">
                  <c:v>-82.23</c:v>
                </c:pt>
                <c:pt idx="23">
                  <c:v>-79.650000000000006</c:v>
                </c:pt>
                <c:pt idx="24">
                  <c:v>-80.849999999999994</c:v>
                </c:pt>
                <c:pt idx="25">
                  <c:v>-80.34</c:v>
                </c:pt>
                <c:pt idx="26">
                  <c:v>-81.150000000000006</c:v>
                </c:pt>
                <c:pt idx="27">
                  <c:v>-79.180000000000007</c:v>
                </c:pt>
                <c:pt idx="28">
                  <c:v>-80.75</c:v>
                </c:pt>
                <c:pt idx="29">
                  <c:v>-87.47</c:v>
                </c:pt>
                <c:pt idx="30">
                  <c:v>-86.93</c:v>
                </c:pt>
                <c:pt idx="31">
                  <c:v>-77.209999999999994</c:v>
                </c:pt>
                <c:pt idx="32">
                  <c:v>-73.38</c:v>
                </c:pt>
                <c:pt idx="33">
                  <c:v>-75.13</c:v>
                </c:pt>
                <c:pt idx="34">
                  <c:v>-74.56</c:v>
                </c:pt>
                <c:pt idx="35">
                  <c:v>-74.13</c:v>
                </c:pt>
                <c:pt idx="36">
                  <c:v>-76.63</c:v>
                </c:pt>
                <c:pt idx="37">
                  <c:v>-78.73</c:v>
                </c:pt>
                <c:pt idx="38">
                  <c:v>-71.84</c:v>
                </c:pt>
                <c:pt idx="39">
                  <c:v>-68.95</c:v>
                </c:pt>
                <c:pt idx="40">
                  <c:v>-66.02</c:v>
                </c:pt>
                <c:pt idx="41">
                  <c:v>-68.55</c:v>
                </c:pt>
                <c:pt idx="42">
                  <c:v>-64.23</c:v>
                </c:pt>
                <c:pt idx="43">
                  <c:v>-63.15</c:v>
                </c:pt>
                <c:pt idx="44">
                  <c:v>-62.76</c:v>
                </c:pt>
                <c:pt idx="45">
                  <c:v>-59.19</c:v>
                </c:pt>
                <c:pt idx="46">
                  <c:v>-65.069999999999993</c:v>
                </c:pt>
                <c:pt idx="47">
                  <c:v>-55.6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CD-4775-80F0-4A79E6D567D4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-66.680000000000007</c:v>
                </c:pt>
                <c:pt idx="1">
                  <c:v>-69.91</c:v>
                </c:pt>
                <c:pt idx="2">
                  <c:v>-68.5</c:v>
                </c:pt>
                <c:pt idx="3">
                  <c:v>-66.16</c:v>
                </c:pt>
                <c:pt idx="4">
                  <c:v>-67.790000000000006</c:v>
                </c:pt>
                <c:pt idx="5">
                  <c:v>-72.58</c:v>
                </c:pt>
                <c:pt idx="6">
                  <c:v>-60.51</c:v>
                </c:pt>
                <c:pt idx="7">
                  <c:v>-68.150000000000006</c:v>
                </c:pt>
                <c:pt idx="8">
                  <c:v>-64.67</c:v>
                </c:pt>
                <c:pt idx="9">
                  <c:v>-68.650000000000006</c:v>
                </c:pt>
                <c:pt idx="10">
                  <c:v>-71.08</c:v>
                </c:pt>
                <c:pt idx="11">
                  <c:v>-70.040000000000006</c:v>
                </c:pt>
                <c:pt idx="12">
                  <c:v>-75.37</c:v>
                </c:pt>
                <c:pt idx="13">
                  <c:v>-79.86</c:v>
                </c:pt>
                <c:pt idx="14">
                  <c:v>-76.84</c:v>
                </c:pt>
                <c:pt idx="15">
                  <c:v>-79.5</c:v>
                </c:pt>
                <c:pt idx="16">
                  <c:v>-82.55</c:v>
                </c:pt>
                <c:pt idx="17">
                  <c:v>-74.349999999999994</c:v>
                </c:pt>
                <c:pt idx="18">
                  <c:v>-77.03</c:v>
                </c:pt>
                <c:pt idx="19">
                  <c:v>-78.819999999999993</c:v>
                </c:pt>
                <c:pt idx="20">
                  <c:v>-78.959999999999994</c:v>
                </c:pt>
                <c:pt idx="21">
                  <c:v>-80.17</c:v>
                </c:pt>
                <c:pt idx="22">
                  <c:v>-82.36</c:v>
                </c:pt>
                <c:pt idx="23">
                  <c:v>-80.22</c:v>
                </c:pt>
                <c:pt idx="24">
                  <c:v>-82.11</c:v>
                </c:pt>
                <c:pt idx="25">
                  <c:v>-79.680000000000007</c:v>
                </c:pt>
                <c:pt idx="26">
                  <c:v>-81.16</c:v>
                </c:pt>
                <c:pt idx="27">
                  <c:v>-79.77</c:v>
                </c:pt>
                <c:pt idx="28">
                  <c:v>-80.17</c:v>
                </c:pt>
                <c:pt idx="29">
                  <c:v>-86.94</c:v>
                </c:pt>
                <c:pt idx="30">
                  <c:v>-87.92</c:v>
                </c:pt>
                <c:pt idx="31">
                  <c:v>-75.319999999999993</c:v>
                </c:pt>
                <c:pt idx="32">
                  <c:v>-73.63</c:v>
                </c:pt>
                <c:pt idx="33">
                  <c:v>-74.88</c:v>
                </c:pt>
                <c:pt idx="34">
                  <c:v>-74.77</c:v>
                </c:pt>
                <c:pt idx="35">
                  <c:v>-74.89</c:v>
                </c:pt>
                <c:pt idx="36">
                  <c:v>-76.27</c:v>
                </c:pt>
                <c:pt idx="37">
                  <c:v>-78.900000000000006</c:v>
                </c:pt>
                <c:pt idx="38">
                  <c:v>-71.92</c:v>
                </c:pt>
                <c:pt idx="39">
                  <c:v>-69.349999999999994</c:v>
                </c:pt>
                <c:pt idx="40">
                  <c:v>-66.569999999999993</c:v>
                </c:pt>
                <c:pt idx="41">
                  <c:v>-68.55</c:v>
                </c:pt>
                <c:pt idx="42">
                  <c:v>-64.61</c:v>
                </c:pt>
                <c:pt idx="43">
                  <c:v>-64.260000000000005</c:v>
                </c:pt>
                <c:pt idx="44">
                  <c:v>-63.02</c:v>
                </c:pt>
                <c:pt idx="45">
                  <c:v>-58.32</c:v>
                </c:pt>
                <c:pt idx="46">
                  <c:v>-65.3</c:v>
                </c:pt>
                <c:pt idx="47">
                  <c:v>-56.01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CD-4775-80F0-4A79E6D567D4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-58.103299999999997</c:v>
                </c:pt>
                <c:pt idx="1">
                  <c:v>-61.506399999999999</c:v>
                </c:pt>
                <c:pt idx="2">
                  <c:v>-59.927</c:v>
                </c:pt>
                <c:pt idx="3">
                  <c:v>-59.086100000000002</c:v>
                </c:pt>
                <c:pt idx="4">
                  <c:v>-64.255499999999998</c:v>
                </c:pt>
                <c:pt idx="5">
                  <c:v>-57.920999999999999</c:v>
                </c:pt>
                <c:pt idx="6">
                  <c:v>-55.982300000000002</c:v>
                </c:pt>
                <c:pt idx="7">
                  <c:v>-57.6081</c:v>
                </c:pt>
                <c:pt idx="8">
                  <c:v>-53.486699999999999</c:v>
                </c:pt>
                <c:pt idx="9">
                  <c:v>-58.609400000000001</c:v>
                </c:pt>
                <c:pt idx="10">
                  <c:v>-56.498399999999997</c:v>
                </c:pt>
                <c:pt idx="11">
                  <c:v>-59.374400000000001</c:v>
                </c:pt>
                <c:pt idx="12">
                  <c:v>-62.335500000000003</c:v>
                </c:pt>
                <c:pt idx="13">
                  <c:v>-66.453100000000006</c:v>
                </c:pt>
                <c:pt idx="14">
                  <c:v>-59.6783</c:v>
                </c:pt>
                <c:pt idx="15">
                  <c:v>-63.572800000000001</c:v>
                </c:pt>
                <c:pt idx="16">
                  <c:v>-50.9741</c:v>
                </c:pt>
                <c:pt idx="17">
                  <c:v>-49.863900000000001</c:v>
                </c:pt>
                <c:pt idx="18">
                  <c:v>-49.727899999999998</c:v>
                </c:pt>
                <c:pt idx="19">
                  <c:v>-55.035899999999998</c:v>
                </c:pt>
                <c:pt idx="20">
                  <c:v>-53.832099999999997</c:v>
                </c:pt>
                <c:pt idx="21">
                  <c:v>-54.777700000000003</c:v>
                </c:pt>
                <c:pt idx="22">
                  <c:v>-60.374899999999997</c:v>
                </c:pt>
                <c:pt idx="23">
                  <c:v>-60.4148</c:v>
                </c:pt>
                <c:pt idx="24">
                  <c:v>-58.808500000000002</c:v>
                </c:pt>
                <c:pt idx="25">
                  <c:v>-50.203299999999999</c:v>
                </c:pt>
                <c:pt idx="26">
                  <c:v>-59.050199999999997</c:v>
                </c:pt>
                <c:pt idx="27">
                  <c:v>-57.098799999999997</c:v>
                </c:pt>
                <c:pt idx="28">
                  <c:v>-61.632199999999997</c:v>
                </c:pt>
                <c:pt idx="29">
                  <c:v>-53.731699999999996</c:v>
                </c:pt>
                <c:pt idx="30">
                  <c:v>-65.391000000000005</c:v>
                </c:pt>
                <c:pt idx="31">
                  <c:v>-66.6892</c:v>
                </c:pt>
                <c:pt idx="32">
                  <c:v>-63.214199999999998</c:v>
                </c:pt>
                <c:pt idx="33">
                  <c:v>-63.293700000000001</c:v>
                </c:pt>
                <c:pt idx="34">
                  <c:v>-61.8827</c:v>
                </c:pt>
                <c:pt idx="35">
                  <c:v>-59.622999999999998</c:v>
                </c:pt>
                <c:pt idx="36">
                  <c:v>-62.4803</c:v>
                </c:pt>
                <c:pt idx="37">
                  <c:v>-67.470699999999994</c:v>
                </c:pt>
                <c:pt idx="38">
                  <c:v>-72.216499999999996</c:v>
                </c:pt>
                <c:pt idx="39">
                  <c:v>-67.3386</c:v>
                </c:pt>
                <c:pt idx="40">
                  <c:v>-63.808100000000003</c:v>
                </c:pt>
                <c:pt idx="41">
                  <c:v>-66.7119</c:v>
                </c:pt>
                <c:pt idx="42">
                  <c:v>-61.601999999999997</c:v>
                </c:pt>
                <c:pt idx="43">
                  <c:v>-63.0124</c:v>
                </c:pt>
                <c:pt idx="44">
                  <c:v>-62.279699999999998</c:v>
                </c:pt>
                <c:pt idx="45">
                  <c:v>-57.643900000000002</c:v>
                </c:pt>
                <c:pt idx="46">
                  <c:v>-58.837000000000003</c:v>
                </c:pt>
                <c:pt idx="47">
                  <c:v>-51.776499999999999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CD-4775-80F0-4A79E6D567D4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-58.248399999999997</c:v>
                </c:pt>
                <c:pt idx="1">
                  <c:v>-61.319099999999999</c:v>
                </c:pt>
                <c:pt idx="2">
                  <c:v>-59.907699999999998</c:v>
                </c:pt>
                <c:pt idx="3">
                  <c:v>-58.981900000000003</c:v>
                </c:pt>
                <c:pt idx="4">
                  <c:v>-63.874400000000001</c:v>
                </c:pt>
                <c:pt idx="5">
                  <c:v>-57.600999999999999</c:v>
                </c:pt>
                <c:pt idx="6">
                  <c:v>-55.770800000000001</c:v>
                </c:pt>
                <c:pt idx="7">
                  <c:v>-57.481200000000001</c:v>
                </c:pt>
                <c:pt idx="8">
                  <c:v>-53.286799999999999</c:v>
                </c:pt>
                <c:pt idx="9">
                  <c:v>-57.390900000000002</c:v>
                </c:pt>
                <c:pt idx="10">
                  <c:v>-56.276200000000003</c:v>
                </c:pt>
                <c:pt idx="11">
                  <c:v>-58.816899999999997</c:v>
                </c:pt>
                <c:pt idx="12">
                  <c:v>-62.115900000000003</c:v>
                </c:pt>
                <c:pt idx="13">
                  <c:v>-66.148499999999999</c:v>
                </c:pt>
                <c:pt idx="14">
                  <c:v>-59.376300000000001</c:v>
                </c:pt>
                <c:pt idx="15">
                  <c:v>-62.331000000000003</c:v>
                </c:pt>
                <c:pt idx="16">
                  <c:v>-50.823500000000003</c:v>
                </c:pt>
                <c:pt idx="17">
                  <c:v>-49.634900000000002</c:v>
                </c:pt>
                <c:pt idx="18">
                  <c:v>-49.430100000000003</c:v>
                </c:pt>
                <c:pt idx="19">
                  <c:v>-54.7883</c:v>
                </c:pt>
                <c:pt idx="20">
                  <c:v>-53.7331</c:v>
                </c:pt>
                <c:pt idx="21">
                  <c:v>-54.728299999999997</c:v>
                </c:pt>
                <c:pt idx="22">
                  <c:v>-62.530900000000003</c:v>
                </c:pt>
                <c:pt idx="23">
                  <c:v>-59.5839</c:v>
                </c:pt>
                <c:pt idx="24">
                  <c:v>-57.987900000000003</c:v>
                </c:pt>
                <c:pt idx="25">
                  <c:v>-50.130400000000002</c:v>
                </c:pt>
                <c:pt idx="26">
                  <c:v>-57.6877</c:v>
                </c:pt>
                <c:pt idx="27">
                  <c:v>-56.898800000000001</c:v>
                </c:pt>
                <c:pt idx="28">
                  <c:v>-61.104599999999998</c:v>
                </c:pt>
                <c:pt idx="29">
                  <c:v>-53.657600000000002</c:v>
                </c:pt>
                <c:pt idx="30">
                  <c:v>-64.313699999999997</c:v>
                </c:pt>
                <c:pt idx="31">
                  <c:v>-66.352599999999995</c:v>
                </c:pt>
                <c:pt idx="32">
                  <c:v>-62.859099999999998</c:v>
                </c:pt>
                <c:pt idx="33">
                  <c:v>-62.817100000000003</c:v>
                </c:pt>
                <c:pt idx="34">
                  <c:v>-61.729599999999998</c:v>
                </c:pt>
                <c:pt idx="35">
                  <c:v>-59.296999999999997</c:v>
                </c:pt>
                <c:pt idx="36">
                  <c:v>-62.614800000000002</c:v>
                </c:pt>
                <c:pt idx="37">
                  <c:v>-66.799899999999994</c:v>
                </c:pt>
                <c:pt idx="38">
                  <c:v>-71.641900000000007</c:v>
                </c:pt>
                <c:pt idx="39">
                  <c:v>-66.488399999999999</c:v>
                </c:pt>
                <c:pt idx="40">
                  <c:v>-63.240699999999997</c:v>
                </c:pt>
                <c:pt idx="41">
                  <c:v>-66.743499999999997</c:v>
                </c:pt>
                <c:pt idx="42">
                  <c:v>-60.866700000000002</c:v>
                </c:pt>
                <c:pt idx="43">
                  <c:v>-61.9482</c:v>
                </c:pt>
                <c:pt idx="44">
                  <c:v>-61.316699999999997</c:v>
                </c:pt>
                <c:pt idx="45">
                  <c:v>-58.0443</c:v>
                </c:pt>
                <c:pt idx="46">
                  <c:v>-58.026000000000003</c:v>
                </c:pt>
                <c:pt idx="47">
                  <c:v>-51.836199999999998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CD-4775-80F0-4A79E6D567D4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-529.80790000000002</c:v>
                </c:pt>
                <c:pt idx="1">
                  <c:v>-551.12980000000005</c:v>
                </c:pt>
                <c:pt idx="2">
                  <c:v>-548.75019999999995</c:v>
                </c:pt>
                <c:pt idx="3">
                  <c:v>-517.78779999999995</c:v>
                </c:pt>
                <c:pt idx="4">
                  <c:v>-510.93740000000003</c:v>
                </c:pt>
                <c:pt idx="5">
                  <c:v>-459.94170000000003</c:v>
                </c:pt>
                <c:pt idx="6">
                  <c:v>-468.40800000000002</c:v>
                </c:pt>
                <c:pt idx="7">
                  <c:v>-421.66500000000002</c:v>
                </c:pt>
                <c:pt idx="8">
                  <c:v>-396.61540000000002</c:v>
                </c:pt>
                <c:pt idx="9">
                  <c:v>-422.48860000000002</c:v>
                </c:pt>
                <c:pt idx="10">
                  <c:v>-439.98570000000001</c:v>
                </c:pt>
                <c:pt idx="11">
                  <c:v>-437.4008</c:v>
                </c:pt>
                <c:pt idx="12">
                  <c:v>-477.68299999999999</c:v>
                </c:pt>
                <c:pt idx="13">
                  <c:v>-499.64440000000002</c:v>
                </c:pt>
                <c:pt idx="14">
                  <c:v>-483.05829999999997</c:v>
                </c:pt>
                <c:pt idx="15">
                  <c:v>-517.04989999999998</c:v>
                </c:pt>
                <c:pt idx="16">
                  <c:v>-473.1259</c:v>
                </c:pt>
                <c:pt idx="17">
                  <c:v>-470.79899999999998</c:v>
                </c:pt>
                <c:pt idx="18">
                  <c:v>-472.28899999999999</c:v>
                </c:pt>
                <c:pt idx="19">
                  <c:v>-507.22570000000002</c:v>
                </c:pt>
                <c:pt idx="20">
                  <c:v>-511.1062</c:v>
                </c:pt>
                <c:pt idx="21">
                  <c:v>-522.78070000000002</c:v>
                </c:pt>
                <c:pt idx="22">
                  <c:v>-543.26329999999996</c:v>
                </c:pt>
                <c:pt idx="23">
                  <c:v>-509.63639999999998</c:v>
                </c:pt>
                <c:pt idx="24">
                  <c:v>-507.11759999999998</c:v>
                </c:pt>
                <c:pt idx="25">
                  <c:v>-490.88369999999998</c:v>
                </c:pt>
                <c:pt idx="26">
                  <c:v>-498.91520000000003</c:v>
                </c:pt>
                <c:pt idx="27">
                  <c:v>-494.41789999999997</c:v>
                </c:pt>
                <c:pt idx="28">
                  <c:v>-503.41789999999997</c:v>
                </c:pt>
                <c:pt idx="29">
                  <c:v>-566.29669999999999</c:v>
                </c:pt>
                <c:pt idx="30">
                  <c:v>-534.1309</c:v>
                </c:pt>
                <c:pt idx="31">
                  <c:v>-501.7704</c:v>
                </c:pt>
                <c:pt idx="32">
                  <c:v>-471.62209999999999</c:v>
                </c:pt>
                <c:pt idx="33">
                  <c:v>-477.33390000000003</c:v>
                </c:pt>
                <c:pt idx="34">
                  <c:v>-479.45010000000002</c:v>
                </c:pt>
                <c:pt idx="35">
                  <c:v>-483.29399999999998</c:v>
                </c:pt>
                <c:pt idx="36">
                  <c:v>-520.71389999999997</c:v>
                </c:pt>
                <c:pt idx="37">
                  <c:v>-552.75099999999998</c:v>
                </c:pt>
                <c:pt idx="38">
                  <c:v>-516.98180000000002</c:v>
                </c:pt>
                <c:pt idx="39">
                  <c:v>-523.78300000000002</c:v>
                </c:pt>
                <c:pt idx="40">
                  <c:v>-492.04919999999998</c:v>
                </c:pt>
                <c:pt idx="41">
                  <c:v>-508.94850000000002</c:v>
                </c:pt>
                <c:pt idx="42">
                  <c:v>-490.70479999999998</c:v>
                </c:pt>
                <c:pt idx="43">
                  <c:v>-476.0265</c:v>
                </c:pt>
                <c:pt idx="44">
                  <c:v>-457.00740000000002</c:v>
                </c:pt>
                <c:pt idx="45">
                  <c:v>-430.48989999999998</c:v>
                </c:pt>
                <c:pt idx="46">
                  <c:v>-423.90100000000001</c:v>
                </c:pt>
                <c:pt idx="47">
                  <c:v>-442.38060000000002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CD-4775-80F0-4A79E6D56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168.76150000000001</c:v>
                </c:pt>
                <c:pt idx="1">
                  <c:v>169.29990000000001</c:v>
                </c:pt>
                <c:pt idx="2">
                  <c:v>168.9177</c:v>
                </c:pt>
                <c:pt idx="3">
                  <c:v>167.255</c:v>
                </c:pt>
                <c:pt idx="4">
                  <c:v>174.52180000000001</c:v>
                </c:pt>
                <c:pt idx="5">
                  <c:v>173.9796</c:v>
                </c:pt>
                <c:pt idx="6">
                  <c:v>174.1831</c:v>
                </c:pt>
                <c:pt idx="7">
                  <c:v>178.13470000000001</c:v>
                </c:pt>
                <c:pt idx="8">
                  <c:v>179.4436</c:v>
                </c:pt>
                <c:pt idx="9">
                  <c:v>181.03319999999999</c:v>
                </c:pt>
                <c:pt idx="10">
                  <c:v>181.589</c:v>
                </c:pt>
                <c:pt idx="11">
                  <c:v>182.9913</c:v>
                </c:pt>
                <c:pt idx="12">
                  <c:v>177.82830000000001</c:v>
                </c:pt>
                <c:pt idx="13">
                  <c:v>153.60910000000001</c:v>
                </c:pt>
                <c:pt idx="14">
                  <c:v>132.1379</c:v>
                </c:pt>
                <c:pt idx="15">
                  <c:v>158.0496</c:v>
                </c:pt>
                <c:pt idx="16">
                  <c:v>158.07400000000001</c:v>
                </c:pt>
                <c:pt idx="17">
                  <c:v>165.47069999999999</c:v>
                </c:pt>
                <c:pt idx="18">
                  <c:v>162.5402</c:v>
                </c:pt>
                <c:pt idx="19">
                  <c:v>164.07910000000001</c:v>
                </c:pt>
                <c:pt idx="20">
                  <c:v>163.8451</c:v>
                </c:pt>
                <c:pt idx="21">
                  <c:v>165.23259999999999</c:v>
                </c:pt>
                <c:pt idx="22">
                  <c:v>176.86859999999999</c:v>
                </c:pt>
                <c:pt idx="23">
                  <c:v>164.59020000000001</c:v>
                </c:pt>
                <c:pt idx="24">
                  <c:v>161.99809999999999</c:v>
                </c:pt>
                <c:pt idx="25">
                  <c:v>158.11760000000001</c:v>
                </c:pt>
                <c:pt idx="26">
                  <c:v>158.1097</c:v>
                </c:pt>
                <c:pt idx="27">
                  <c:v>167.989</c:v>
                </c:pt>
                <c:pt idx="28">
                  <c:v>110.5534</c:v>
                </c:pt>
                <c:pt idx="29">
                  <c:v>112.9675</c:v>
                </c:pt>
                <c:pt idx="30">
                  <c:v>109.34780000000001</c:v>
                </c:pt>
                <c:pt idx="31">
                  <c:v>115.52419999999999</c:v>
                </c:pt>
                <c:pt idx="32">
                  <c:v>147.11150000000001</c:v>
                </c:pt>
                <c:pt idx="33">
                  <c:v>168.3775</c:v>
                </c:pt>
                <c:pt idx="34">
                  <c:v>180.53960000000001</c:v>
                </c:pt>
                <c:pt idx="35">
                  <c:v>181.64529999999999</c:v>
                </c:pt>
                <c:pt idx="36">
                  <c:v>177.79910000000001</c:v>
                </c:pt>
                <c:pt idx="37">
                  <c:v>178.6936</c:v>
                </c:pt>
                <c:pt idx="38">
                  <c:v>177.96299999999999</c:v>
                </c:pt>
                <c:pt idx="39">
                  <c:v>180.6301</c:v>
                </c:pt>
                <c:pt idx="40">
                  <c:v>185.05850000000001</c:v>
                </c:pt>
                <c:pt idx="41">
                  <c:v>185.30160000000001</c:v>
                </c:pt>
                <c:pt idx="42">
                  <c:v>182.37739999999999</c:v>
                </c:pt>
                <c:pt idx="43">
                  <c:v>178.70480000000001</c:v>
                </c:pt>
                <c:pt idx="44">
                  <c:v>175.94560000000001</c:v>
                </c:pt>
                <c:pt idx="45">
                  <c:v>175.54910000000001</c:v>
                </c:pt>
                <c:pt idx="46">
                  <c:v>173.39940000000001</c:v>
                </c:pt>
                <c:pt idx="47">
                  <c:v>170.0214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448E-991E-8B360730C135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169.93049999999999</c:v>
                </c:pt>
                <c:pt idx="1">
                  <c:v>167.8218</c:v>
                </c:pt>
                <c:pt idx="2">
                  <c:v>167.91380000000001</c:v>
                </c:pt>
                <c:pt idx="3">
                  <c:v>169.2816</c:v>
                </c:pt>
                <c:pt idx="4">
                  <c:v>172.85640000000001</c:v>
                </c:pt>
                <c:pt idx="5">
                  <c:v>175.00890000000001</c:v>
                </c:pt>
                <c:pt idx="6">
                  <c:v>174.25229999999999</c:v>
                </c:pt>
                <c:pt idx="7">
                  <c:v>177.50059999999999</c:v>
                </c:pt>
                <c:pt idx="8">
                  <c:v>179.36490000000001</c:v>
                </c:pt>
                <c:pt idx="9">
                  <c:v>178.9761</c:v>
                </c:pt>
                <c:pt idx="10">
                  <c:v>181.191</c:v>
                </c:pt>
                <c:pt idx="11">
                  <c:v>182.06110000000001</c:v>
                </c:pt>
                <c:pt idx="12">
                  <c:v>177.6001</c:v>
                </c:pt>
                <c:pt idx="13">
                  <c:v>154.60409999999999</c:v>
                </c:pt>
                <c:pt idx="14">
                  <c:v>132.13229999999999</c:v>
                </c:pt>
                <c:pt idx="15">
                  <c:v>158.88210000000001</c:v>
                </c:pt>
                <c:pt idx="16">
                  <c:v>156.55619999999999</c:v>
                </c:pt>
                <c:pt idx="17">
                  <c:v>164.9342</c:v>
                </c:pt>
                <c:pt idx="18">
                  <c:v>162.48650000000001</c:v>
                </c:pt>
                <c:pt idx="19">
                  <c:v>165.08420000000001</c:v>
                </c:pt>
                <c:pt idx="20">
                  <c:v>165.1627</c:v>
                </c:pt>
                <c:pt idx="21">
                  <c:v>163.49090000000001</c:v>
                </c:pt>
                <c:pt idx="22">
                  <c:v>175.38990000000001</c:v>
                </c:pt>
                <c:pt idx="23">
                  <c:v>164.16040000000001</c:v>
                </c:pt>
                <c:pt idx="24">
                  <c:v>163.2439</c:v>
                </c:pt>
                <c:pt idx="25">
                  <c:v>156.67570000000001</c:v>
                </c:pt>
                <c:pt idx="26">
                  <c:v>159.70830000000001</c:v>
                </c:pt>
                <c:pt idx="27">
                  <c:v>167.0778</c:v>
                </c:pt>
                <c:pt idx="28">
                  <c:v>111.62050000000001</c:v>
                </c:pt>
                <c:pt idx="29">
                  <c:v>113.6718</c:v>
                </c:pt>
                <c:pt idx="30">
                  <c:v>109.26179999999999</c:v>
                </c:pt>
                <c:pt idx="31">
                  <c:v>115.23399999999999</c:v>
                </c:pt>
                <c:pt idx="32">
                  <c:v>148.44479999999999</c:v>
                </c:pt>
                <c:pt idx="33">
                  <c:v>166.52549999999999</c:v>
                </c:pt>
                <c:pt idx="34">
                  <c:v>183.86609999999999</c:v>
                </c:pt>
                <c:pt idx="35">
                  <c:v>181.6711</c:v>
                </c:pt>
                <c:pt idx="36">
                  <c:v>177.75489999999999</c:v>
                </c:pt>
                <c:pt idx="37">
                  <c:v>178.4161</c:v>
                </c:pt>
                <c:pt idx="38">
                  <c:v>177.61160000000001</c:v>
                </c:pt>
                <c:pt idx="39">
                  <c:v>180.9187</c:v>
                </c:pt>
                <c:pt idx="40">
                  <c:v>183.8116</c:v>
                </c:pt>
                <c:pt idx="41">
                  <c:v>182.642</c:v>
                </c:pt>
                <c:pt idx="42">
                  <c:v>184.59559999999999</c:v>
                </c:pt>
                <c:pt idx="43">
                  <c:v>181.70570000000001</c:v>
                </c:pt>
                <c:pt idx="44">
                  <c:v>176.9649</c:v>
                </c:pt>
                <c:pt idx="45">
                  <c:v>176.40989999999999</c:v>
                </c:pt>
                <c:pt idx="46">
                  <c:v>171.28909999999999</c:v>
                </c:pt>
                <c:pt idx="47">
                  <c:v>169.2663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448E-991E-8B360730C135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478.18779999999998</c:v>
                </c:pt>
                <c:pt idx="1">
                  <c:v>479.29660000000001</c:v>
                </c:pt>
                <c:pt idx="2">
                  <c:v>467.16629999999998</c:v>
                </c:pt>
                <c:pt idx="3">
                  <c:v>450.79559999999998</c:v>
                </c:pt>
                <c:pt idx="4">
                  <c:v>459.62209999999999</c:v>
                </c:pt>
                <c:pt idx="5">
                  <c:v>459.26139999999998</c:v>
                </c:pt>
                <c:pt idx="6">
                  <c:v>465.09769999999997</c:v>
                </c:pt>
                <c:pt idx="7">
                  <c:v>467.18990000000002</c:v>
                </c:pt>
                <c:pt idx="8">
                  <c:v>477.55180000000001</c:v>
                </c:pt>
                <c:pt idx="9">
                  <c:v>478.62150000000003</c:v>
                </c:pt>
                <c:pt idx="10">
                  <c:v>487.97579999999999</c:v>
                </c:pt>
                <c:pt idx="11">
                  <c:v>464.59339999999997</c:v>
                </c:pt>
                <c:pt idx="12">
                  <c:v>449.36799999999999</c:v>
                </c:pt>
                <c:pt idx="13">
                  <c:v>329.279</c:v>
                </c:pt>
                <c:pt idx="14">
                  <c:v>214.5675</c:v>
                </c:pt>
                <c:pt idx="15">
                  <c:v>86.418199999999999</c:v>
                </c:pt>
                <c:pt idx="16">
                  <c:v>63.398200000000003</c:v>
                </c:pt>
                <c:pt idx="17">
                  <c:v>51.067100000000003</c:v>
                </c:pt>
                <c:pt idx="18">
                  <c:v>55.258299999999998</c:v>
                </c:pt>
                <c:pt idx="19">
                  <c:v>55.991599999999998</c:v>
                </c:pt>
                <c:pt idx="20">
                  <c:v>57.945</c:v>
                </c:pt>
                <c:pt idx="21">
                  <c:v>61.064700000000002</c:v>
                </c:pt>
                <c:pt idx="22">
                  <c:v>111.5718</c:v>
                </c:pt>
                <c:pt idx="23">
                  <c:v>72.257999999999996</c:v>
                </c:pt>
                <c:pt idx="24">
                  <c:v>65.691000000000003</c:v>
                </c:pt>
                <c:pt idx="25">
                  <c:v>42.933599999999998</c:v>
                </c:pt>
                <c:pt idx="26">
                  <c:v>48.9696</c:v>
                </c:pt>
                <c:pt idx="27">
                  <c:v>81.097899999999996</c:v>
                </c:pt>
                <c:pt idx="28">
                  <c:v>101.9573</c:v>
                </c:pt>
                <c:pt idx="29">
                  <c:v>131.86590000000001</c:v>
                </c:pt>
                <c:pt idx="30">
                  <c:v>141.36930000000001</c:v>
                </c:pt>
                <c:pt idx="31">
                  <c:v>208.3391</c:v>
                </c:pt>
                <c:pt idx="32">
                  <c:v>388.97680000000003</c:v>
                </c:pt>
                <c:pt idx="33">
                  <c:v>506.86160000000001</c:v>
                </c:pt>
                <c:pt idx="34">
                  <c:v>567.55070000000001</c:v>
                </c:pt>
                <c:pt idx="35">
                  <c:v>577.28769999999997</c:v>
                </c:pt>
                <c:pt idx="36">
                  <c:v>552.51379999999995</c:v>
                </c:pt>
                <c:pt idx="37">
                  <c:v>543.64580000000001</c:v>
                </c:pt>
                <c:pt idx="38">
                  <c:v>541.71529999999996</c:v>
                </c:pt>
                <c:pt idx="39">
                  <c:v>545.71690000000001</c:v>
                </c:pt>
                <c:pt idx="40">
                  <c:v>537.63019999999995</c:v>
                </c:pt>
                <c:pt idx="41">
                  <c:v>527.50909999999999</c:v>
                </c:pt>
                <c:pt idx="42">
                  <c:v>528.7441</c:v>
                </c:pt>
                <c:pt idx="43">
                  <c:v>513.37530000000004</c:v>
                </c:pt>
                <c:pt idx="44">
                  <c:v>502.31959999999998</c:v>
                </c:pt>
                <c:pt idx="45">
                  <c:v>515.18979999999999</c:v>
                </c:pt>
                <c:pt idx="46">
                  <c:v>502.41680000000002</c:v>
                </c:pt>
                <c:pt idx="47">
                  <c:v>487.75470000000001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448E-991E-8B360730C135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382.7226</c:v>
                </c:pt>
                <c:pt idx="1">
                  <c:v>390.22019999999998</c:v>
                </c:pt>
                <c:pt idx="2">
                  <c:v>385.9667</c:v>
                </c:pt>
                <c:pt idx="3">
                  <c:v>371.3349</c:v>
                </c:pt>
                <c:pt idx="4">
                  <c:v>378.63580000000002</c:v>
                </c:pt>
                <c:pt idx="5">
                  <c:v>377.30110000000002</c:v>
                </c:pt>
                <c:pt idx="6">
                  <c:v>378.74540000000002</c:v>
                </c:pt>
                <c:pt idx="7">
                  <c:v>378.8168</c:v>
                </c:pt>
                <c:pt idx="8">
                  <c:v>390.65379999999999</c:v>
                </c:pt>
                <c:pt idx="9">
                  <c:v>389.50790000000001</c:v>
                </c:pt>
                <c:pt idx="10">
                  <c:v>399.67290000000003</c:v>
                </c:pt>
                <c:pt idx="11">
                  <c:v>378.81619999999998</c:v>
                </c:pt>
                <c:pt idx="12">
                  <c:v>371.18830000000003</c:v>
                </c:pt>
                <c:pt idx="13">
                  <c:v>264.15589999999997</c:v>
                </c:pt>
                <c:pt idx="14">
                  <c:v>165.72380000000001</c:v>
                </c:pt>
                <c:pt idx="15">
                  <c:v>6.6971999999999996</c:v>
                </c:pt>
                <c:pt idx="16">
                  <c:v>6.8486000000000002</c:v>
                </c:pt>
                <c:pt idx="17">
                  <c:v>6.0941000000000001</c:v>
                </c:pt>
                <c:pt idx="18">
                  <c:v>6.0861999999999998</c:v>
                </c:pt>
                <c:pt idx="19">
                  <c:v>4.5820999999999996</c:v>
                </c:pt>
                <c:pt idx="20">
                  <c:v>5.5229999999999997</c:v>
                </c:pt>
                <c:pt idx="21">
                  <c:v>4.1280000000000001</c:v>
                </c:pt>
                <c:pt idx="22">
                  <c:v>4.3517000000000001</c:v>
                </c:pt>
                <c:pt idx="23">
                  <c:v>5.8471000000000002</c:v>
                </c:pt>
                <c:pt idx="24">
                  <c:v>6.3407999999999998</c:v>
                </c:pt>
                <c:pt idx="25">
                  <c:v>5.9409999999999998</c:v>
                </c:pt>
                <c:pt idx="26">
                  <c:v>6.6436000000000002</c:v>
                </c:pt>
                <c:pt idx="27">
                  <c:v>6.1947999999999999</c:v>
                </c:pt>
                <c:pt idx="28">
                  <c:v>58.688000000000002</c:v>
                </c:pt>
                <c:pt idx="29">
                  <c:v>81.436099999999996</c:v>
                </c:pt>
                <c:pt idx="30">
                  <c:v>92.852699999999999</c:v>
                </c:pt>
                <c:pt idx="31">
                  <c:v>150.66569999999999</c:v>
                </c:pt>
                <c:pt idx="32">
                  <c:v>296.4991</c:v>
                </c:pt>
                <c:pt idx="33">
                  <c:v>395.54660000000001</c:v>
                </c:pt>
                <c:pt idx="34">
                  <c:v>458.23719999999997</c:v>
                </c:pt>
                <c:pt idx="35">
                  <c:v>454.16609999999997</c:v>
                </c:pt>
                <c:pt idx="36">
                  <c:v>438.9135</c:v>
                </c:pt>
                <c:pt idx="37">
                  <c:v>438.09469999999999</c:v>
                </c:pt>
                <c:pt idx="38">
                  <c:v>433.33980000000003</c:v>
                </c:pt>
                <c:pt idx="39">
                  <c:v>436.71960000000001</c:v>
                </c:pt>
                <c:pt idx="40">
                  <c:v>434.62799999999999</c:v>
                </c:pt>
                <c:pt idx="41">
                  <c:v>425.04969999999997</c:v>
                </c:pt>
                <c:pt idx="42">
                  <c:v>425.48590000000002</c:v>
                </c:pt>
                <c:pt idx="43">
                  <c:v>413.5849</c:v>
                </c:pt>
                <c:pt idx="44">
                  <c:v>407.43369999999999</c:v>
                </c:pt>
                <c:pt idx="45">
                  <c:v>415.36930000000001</c:v>
                </c:pt>
                <c:pt idx="46">
                  <c:v>401.06760000000003</c:v>
                </c:pt>
                <c:pt idx="47">
                  <c:v>392.76499999999999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28-448E-991E-8B360730C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6749.9</c:v>
                </c:pt>
                <c:pt idx="1">
                  <c:v>6591.5</c:v>
                </c:pt>
                <c:pt idx="2">
                  <c:v>6580.9</c:v>
                </c:pt>
                <c:pt idx="3">
                  <c:v>6450.9</c:v>
                </c:pt>
                <c:pt idx="4">
                  <c:v>6375</c:v>
                </c:pt>
                <c:pt idx="5">
                  <c:v>6376.8</c:v>
                </c:pt>
                <c:pt idx="6">
                  <c:v>6342.7</c:v>
                </c:pt>
                <c:pt idx="7">
                  <c:v>6345.8</c:v>
                </c:pt>
                <c:pt idx="8">
                  <c:v>6330.7</c:v>
                </c:pt>
                <c:pt idx="9">
                  <c:v>6398.8</c:v>
                </c:pt>
                <c:pt idx="10">
                  <c:v>6512.1</c:v>
                </c:pt>
                <c:pt idx="11">
                  <c:v>6640</c:v>
                </c:pt>
                <c:pt idx="12">
                  <c:v>6768</c:v>
                </c:pt>
                <c:pt idx="13">
                  <c:v>6771.3</c:v>
                </c:pt>
                <c:pt idx="14">
                  <c:v>7004.7</c:v>
                </c:pt>
                <c:pt idx="15">
                  <c:v>7100.6</c:v>
                </c:pt>
                <c:pt idx="16">
                  <c:v>7280.9</c:v>
                </c:pt>
                <c:pt idx="17">
                  <c:v>7483.8</c:v>
                </c:pt>
                <c:pt idx="18">
                  <c:v>7583.9</c:v>
                </c:pt>
                <c:pt idx="19">
                  <c:v>7617.7</c:v>
                </c:pt>
                <c:pt idx="20">
                  <c:v>7801.7</c:v>
                </c:pt>
                <c:pt idx="21">
                  <c:v>7768.5</c:v>
                </c:pt>
                <c:pt idx="22">
                  <c:v>7957.1</c:v>
                </c:pt>
                <c:pt idx="23">
                  <c:v>7817.4</c:v>
                </c:pt>
                <c:pt idx="24">
                  <c:v>7766.9</c:v>
                </c:pt>
                <c:pt idx="25">
                  <c:v>7670.6</c:v>
                </c:pt>
                <c:pt idx="26">
                  <c:v>7652.4</c:v>
                </c:pt>
                <c:pt idx="27">
                  <c:v>7596.4</c:v>
                </c:pt>
                <c:pt idx="28">
                  <c:v>7793.6</c:v>
                </c:pt>
                <c:pt idx="29">
                  <c:v>7781.4</c:v>
                </c:pt>
                <c:pt idx="30">
                  <c:v>7885.7</c:v>
                </c:pt>
                <c:pt idx="31">
                  <c:v>7839.4</c:v>
                </c:pt>
                <c:pt idx="32">
                  <c:v>7775.9</c:v>
                </c:pt>
                <c:pt idx="33">
                  <c:v>7880.9</c:v>
                </c:pt>
                <c:pt idx="34">
                  <c:v>7803.9</c:v>
                </c:pt>
                <c:pt idx="35">
                  <c:v>7800.5</c:v>
                </c:pt>
                <c:pt idx="36">
                  <c:v>7938.8</c:v>
                </c:pt>
                <c:pt idx="37">
                  <c:v>7900.9</c:v>
                </c:pt>
                <c:pt idx="38">
                  <c:v>7823.9</c:v>
                </c:pt>
                <c:pt idx="39">
                  <c:v>7813</c:v>
                </c:pt>
                <c:pt idx="40">
                  <c:v>7769</c:v>
                </c:pt>
                <c:pt idx="41">
                  <c:v>7731.3</c:v>
                </c:pt>
                <c:pt idx="42">
                  <c:v>7670</c:v>
                </c:pt>
                <c:pt idx="43">
                  <c:v>7598.1</c:v>
                </c:pt>
                <c:pt idx="44">
                  <c:v>7555.4</c:v>
                </c:pt>
                <c:pt idx="45">
                  <c:v>7343.7</c:v>
                </c:pt>
                <c:pt idx="46">
                  <c:v>7123.7</c:v>
                </c:pt>
                <c:pt idx="47">
                  <c:v>6850.4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41-4426-9D11-57DF31083A1F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6553.67299</c:v>
                </c:pt>
                <c:pt idx="1">
                  <c:v>6478.2160199999998</c:v>
                </c:pt>
                <c:pt idx="2">
                  <c:v>6381.2404800000004</c:v>
                </c:pt>
                <c:pt idx="3">
                  <c:v>6342.9028699999999</c:v>
                </c:pt>
                <c:pt idx="4">
                  <c:v>6302.3919900000001</c:v>
                </c:pt>
                <c:pt idx="5">
                  <c:v>6284.9238599999999</c:v>
                </c:pt>
                <c:pt idx="6">
                  <c:v>6247.6995299999999</c:v>
                </c:pt>
                <c:pt idx="7">
                  <c:v>6274.7476200000001</c:v>
                </c:pt>
                <c:pt idx="8">
                  <c:v>6320.6249100000005</c:v>
                </c:pt>
                <c:pt idx="9">
                  <c:v>6390.5159000000003</c:v>
                </c:pt>
                <c:pt idx="10">
                  <c:v>6526.19283</c:v>
                </c:pt>
                <c:pt idx="11">
                  <c:v>6627.42011</c:v>
                </c:pt>
                <c:pt idx="12">
                  <c:v>6765.7479400000002</c:v>
                </c:pt>
                <c:pt idx="13">
                  <c:v>6817.1407300000001</c:v>
                </c:pt>
                <c:pt idx="14">
                  <c:v>6914.2737399999996</c:v>
                </c:pt>
                <c:pt idx="15">
                  <c:v>7109.7397300000002</c:v>
                </c:pt>
                <c:pt idx="16">
                  <c:v>7401.4212299999999</c:v>
                </c:pt>
                <c:pt idx="17">
                  <c:v>7510.7547999999997</c:v>
                </c:pt>
                <c:pt idx="18">
                  <c:v>7623.1230699999996</c:v>
                </c:pt>
                <c:pt idx="19">
                  <c:v>7764.7777299999998</c:v>
                </c:pt>
                <c:pt idx="20">
                  <c:v>7907.2500899999995</c:v>
                </c:pt>
                <c:pt idx="21">
                  <c:v>8040.7840200000001</c:v>
                </c:pt>
                <c:pt idx="22">
                  <c:v>8068.2089699999997</c:v>
                </c:pt>
                <c:pt idx="23">
                  <c:v>8043.2641599999997</c:v>
                </c:pt>
                <c:pt idx="24">
                  <c:v>7919.5692099999997</c:v>
                </c:pt>
                <c:pt idx="25">
                  <c:v>7907.7341299999998</c:v>
                </c:pt>
                <c:pt idx="26">
                  <c:v>7922.8305</c:v>
                </c:pt>
                <c:pt idx="27">
                  <c:v>7934.2648200000003</c:v>
                </c:pt>
                <c:pt idx="28">
                  <c:v>8029.6073200000001</c:v>
                </c:pt>
                <c:pt idx="29">
                  <c:v>8048.4747600000001</c:v>
                </c:pt>
                <c:pt idx="30">
                  <c:v>8040.2335199999998</c:v>
                </c:pt>
                <c:pt idx="31">
                  <c:v>8057.6955900000003</c:v>
                </c:pt>
                <c:pt idx="32">
                  <c:v>8016.3630199999998</c:v>
                </c:pt>
                <c:pt idx="33">
                  <c:v>7968.1064999999999</c:v>
                </c:pt>
                <c:pt idx="34">
                  <c:v>7926.7379000000001</c:v>
                </c:pt>
                <c:pt idx="35">
                  <c:v>7971.5077899999997</c:v>
                </c:pt>
                <c:pt idx="36">
                  <c:v>8083.3754900000004</c:v>
                </c:pt>
                <c:pt idx="37">
                  <c:v>8123.4319299999997</c:v>
                </c:pt>
                <c:pt idx="38">
                  <c:v>8090.0359399999998</c:v>
                </c:pt>
                <c:pt idx="39">
                  <c:v>8046.6418599999997</c:v>
                </c:pt>
                <c:pt idx="40">
                  <c:v>8001.9651000000003</c:v>
                </c:pt>
                <c:pt idx="41">
                  <c:v>7961.0275199999996</c:v>
                </c:pt>
                <c:pt idx="42">
                  <c:v>7912.1975400000001</c:v>
                </c:pt>
                <c:pt idx="43">
                  <c:v>7810.2421800000002</c:v>
                </c:pt>
                <c:pt idx="44">
                  <c:v>7648.8484500000004</c:v>
                </c:pt>
                <c:pt idx="45">
                  <c:v>7382.9583700000003</c:v>
                </c:pt>
                <c:pt idx="46">
                  <c:v>7214.1167599999999</c:v>
                </c:pt>
                <c:pt idx="47">
                  <c:v>7025.9062599999997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41-4426-9D11-57DF31083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VIE 8</c:v>
                </c:pt>
                <c:pt idx="1">
                  <c:v>SAB 9</c:v>
                </c:pt>
                <c:pt idx="2">
                  <c:v>DOM 10</c:v>
                </c:pt>
                <c:pt idx="3">
                  <c:v>LUN 11</c:v>
                </c:pt>
                <c:pt idx="4">
                  <c:v>MAR 12</c:v>
                </c:pt>
                <c:pt idx="5">
                  <c:v>MIE 13</c:v>
                </c:pt>
                <c:pt idx="6">
                  <c:v>JUE 14</c:v>
                </c:pt>
                <c:pt idx="7">
                  <c:v>VIE 15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7773310.6564699998</c:v>
                </c:pt>
                <c:pt idx="1">
                  <c:v>6477057.5621600002</c:v>
                </c:pt>
                <c:pt idx="2">
                  <c:v>7024643.31494</c:v>
                </c:pt>
                <c:pt idx="3">
                  <c:v>7335490.6570100002</c:v>
                </c:pt>
                <c:pt idx="4">
                  <c:v>6979611.6815799996</c:v>
                </c:pt>
                <c:pt idx="5">
                  <c:v>7282455.2374099996</c:v>
                </c:pt>
                <c:pt idx="6">
                  <c:v>7053584.1733600004</c:v>
                </c:pt>
                <c:pt idx="7">
                  <c:v>5983799.55547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1-4313-BB93-8B915F35A0D3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-9.9320258620007637E-2</c:v>
                </c:pt>
                <c:pt idx="1">
                  <c:v>-8.5837631236445208E-2</c:v>
                </c:pt>
                <c:pt idx="2">
                  <c:v>5.0519374001753506E-3</c:v>
                </c:pt>
                <c:pt idx="3">
                  <c:v>-7.1809691664494316E-2</c:v>
                </c:pt>
                <c:pt idx="4">
                  <c:v>0.10967539778821955</c:v>
                </c:pt>
                <c:pt idx="5">
                  <c:v>9.2810145743648792E-2</c:v>
                </c:pt>
                <c:pt idx="6">
                  <c:v>4.30705714106236E-2</c:v>
                </c:pt>
                <c:pt idx="7">
                  <c:v>-0.11460283031384222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8630493.5032289997</c:v>
                </c:pt>
                <c:pt idx="1">
                  <c:v>7085237.5720961997</c:v>
                </c:pt>
                <c:pt idx="2">
                  <c:v>6989333.6389271999</c:v>
                </c:pt>
                <c:pt idx="3">
                  <c:v>7903002.8552705999</c:v>
                </c:pt>
                <c:pt idx="4">
                  <c:v>6289777.7994282003</c:v>
                </c:pt>
                <c:pt idx="5">
                  <c:v>6663971.1076752003</c:v>
                </c:pt>
                <c:pt idx="6">
                  <c:v>6762326.8901364002</c:v>
                </c:pt>
                <c:pt idx="7">
                  <c:v>6758322.4346550005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81-4313-BB93-8B915F35A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20</xdr:col>
      <xdr:colOff>257175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15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474345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240030</xdr:colOff>
      <xdr:row>2</xdr:row>
      <xdr:rowOff>483870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ht="26.4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ht="26.4" x14ac:dyDescent="0.3">
      <c r="A8" s="1"/>
      <c r="B8" s="4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4" t="s">
        <v>22</v>
      </c>
      <c r="H8" s="4" t="s">
        <v>23</v>
      </c>
      <c r="I8" s="6" t="s">
        <v>20</v>
      </c>
      <c r="J8" s="4"/>
      <c r="K8" s="4" t="s">
        <v>21</v>
      </c>
      <c r="L8" s="4"/>
    </row>
    <row r="9" spans="1:12" x14ac:dyDescent="0.3">
      <c r="A9" s="1"/>
      <c r="B9" s="4" t="s">
        <v>13</v>
      </c>
      <c r="C9" s="5" t="s">
        <v>24</v>
      </c>
      <c r="D9" s="5" t="s">
        <v>25</v>
      </c>
      <c r="E9" s="5" t="s">
        <v>16</v>
      </c>
      <c r="F9" s="5" t="s">
        <v>26</v>
      </c>
      <c r="G9" s="4" t="s">
        <v>27</v>
      </c>
      <c r="H9" s="4" t="s">
        <v>28</v>
      </c>
      <c r="I9" s="6" t="s">
        <v>29</v>
      </c>
      <c r="J9" s="4"/>
      <c r="K9" s="4" t="s">
        <v>21</v>
      </c>
      <c r="L9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1" t="s">
        <v>30</v>
      </c>
      <c r="C5" s="201"/>
      <c r="D5" s="201"/>
      <c r="E5" s="201"/>
      <c r="F5" s="201"/>
      <c r="G5" s="201"/>
      <c r="H5" s="201"/>
      <c r="I5" s="201"/>
    </row>
    <row r="6" spans="1:9" ht="40.049999999999997" customHeight="1" x14ac:dyDescent="0.3">
      <c r="A6" s="1"/>
      <c r="B6" s="7" t="s">
        <v>31</v>
      </c>
      <c r="C6" s="3" t="s">
        <v>32</v>
      </c>
      <c r="D6" s="3" t="s">
        <v>33</v>
      </c>
      <c r="E6" s="7" t="s">
        <v>3</v>
      </c>
      <c r="F6" s="7" t="s">
        <v>4</v>
      </c>
      <c r="G6" s="7" t="s">
        <v>34</v>
      </c>
      <c r="H6" s="7" t="s">
        <v>6</v>
      </c>
      <c r="I6" s="7" t="s">
        <v>9</v>
      </c>
    </row>
    <row r="7" spans="1:9" x14ac:dyDescent="0.3">
      <c r="A7" s="1"/>
      <c r="B7" s="4" t="s">
        <v>35</v>
      </c>
      <c r="C7" s="4" t="s">
        <v>36</v>
      </c>
      <c r="D7" s="4" t="s">
        <v>37</v>
      </c>
      <c r="E7" s="5" t="s">
        <v>38</v>
      </c>
      <c r="F7" s="5" t="s">
        <v>39</v>
      </c>
      <c r="G7" s="5" t="s">
        <v>40</v>
      </c>
      <c r="H7" s="5" t="s">
        <v>41</v>
      </c>
      <c r="I7" s="5" t="s">
        <v>42</v>
      </c>
    </row>
    <row r="8" spans="1:9" x14ac:dyDescent="0.3">
      <c r="A8" s="1"/>
      <c r="B8" s="4" t="s">
        <v>35</v>
      </c>
      <c r="C8" s="4" t="s">
        <v>36</v>
      </c>
      <c r="D8" s="4" t="s">
        <v>37</v>
      </c>
      <c r="E8" s="5" t="s">
        <v>43</v>
      </c>
      <c r="F8" s="5" t="s">
        <v>44</v>
      </c>
      <c r="G8" s="5" t="s">
        <v>45</v>
      </c>
      <c r="H8" s="5" t="s">
        <v>46</v>
      </c>
      <c r="I8" s="5" t="s">
        <v>47</v>
      </c>
    </row>
    <row r="9" spans="1:9" x14ac:dyDescent="0.3">
      <c r="A9" s="1"/>
      <c r="B9" s="4" t="s">
        <v>35</v>
      </c>
      <c r="C9" s="4" t="s">
        <v>36</v>
      </c>
      <c r="D9" s="4" t="s">
        <v>37</v>
      </c>
      <c r="E9" s="5" t="s">
        <v>48</v>
      </c>
      <c r="F9" s="5" t="s">
        <v>49</v>
      </c>
      <c r="G9" s="5" t="s">
        <v>40</v>
      </c>
      <c r="H9" s="5" t="s">
        <v>41</v>
      </c>
      <c r="I9" s="5" t="s">
        <v>50</v>
      </c>
    </row>
    <row r="10" spans="1:9" x14ac:dyDescent="0.3">
      <c r="A10" s="1"/>
      <c r="B10" s="4" t="s">
        <v>35</v>
      </c>
      <c r="C10" s="4" t="s">
        <v>36</v>
      </c>
      <c r="D10" s="4" t="s">
        <v>37</v>
      </c>
      <c r="E10" s="5" t="s">
        <v>51</v>
      </c>
      <c r="F10" s="5" t="s">
        <v>52</v>
      </c>
      <c r="G10" s="5" t="s">
        <v>40</v>
      </c>
      <c r="H10" s="5" t="s">
        <v>41</v>
      </c>
      <c r="I10" s="5" t="s">
        <v>53</v>
      </c>
    </row>
    <row r="11" spans="1:9" x14ac:dyDescent="0.3">
      <c r="A11" s="1"/>
      <c r="B11" s="4" t="s">
        <v>35</v>
      </c>
      <c r="C11" s="4" t="s">
        <v>36</v>
      </c>
      <c r="D11" s="4" t="s">
        <v>37</v>
      </c>
      <c r="E11" s="5" t="s">
        <v>54</v>
      </c>
      <c r="F11" s="5" t="s">
        <v>55</v>
      </c>
      <c r="G11" s="5" t="s">
        <v>56</v>
      </c>
      <c r="H11" s="5" t="s">
        <v>41</v>
      </c>
      <c r="I11" s="5" t="s">
        <v>57</v>
      </c>
    </row>
    <row r="12" spans="1:9" x14ac:dyDescent="0.3">
      <c r="A12" s="1"/>
      <c r="B12" s="4" t="s">
        <v>35</v>
      </c>
      <c r="C12" s="4" t="s">
        <v>36</v>
      </c>
      <c r="D12" s="4" t="s">
        <v>37</v>
      </c>
      <c r="E12" s="5" t="s">
        <v>54</v>
      </c>
      <c r="F12" s="5" t="s">
        <v>55</v>
      </c>
      <c r="G12" s="5" t="s">
        <v>58</v>
      </c>
      <c r="H12" s="5" t="s">
        <v>59</v>
      </c>
      <c r="I12" s="5" t="s">
        <v>60</v>
      </c>
    </row>
    <row r="13" spans="1:9" x14ac:dyDescent="0.3">
      <c r="A13" s="1"/>
      <c r="B13" s="4" t="s">
        <v>35</v>
      </c>
      <c r="C13" s="4" t="s">
        <v>36</v>
      </c>
      <c r="D13" s="4" t="s">
        <v>37</v>
      </c>
      <c r="E13" s="5" t="s">
        <v>61</v>
      </c>
      <c r="F13" s="5" t="s">
        <v>62</v>
      </c>
      <c r="G13" s="5" t="s">
        <v>63</v>
      </c>
      <c r="H13" s="5" t="s">
        <v>64</v>
      </c>
      <c r="I13" s="5" t="s">
        <v>65</v>
      </c>
    </row>
    <row r="14" spans="1:9" x14ac:dyDescent="0.3">
      <c r="A14" s="1"/>
      <c r="B14" s="4" t="s">
        <v>35</v>
      </c>
      <c r="C14" s="4" t="s">
        <v>36</v>
      </c>
      <c r="D14" s="4" t="s">
        <v>37</v>
      </c>
      <c r="E14" s="5" t="s">
        <v>61</v>
      </c>
      <c r="F14" s="5" t="s">
        <v>66</v>
      </c>
      <c r="G14" s="5" t="s">
        <v>56</v>
      </c>
      <c r="H14" s="5" t="s">
        <v>41</v>
      </c>
      <c r="I14" s="5" t="s">
        <v>67</v>
      </c>
    </row>
    <row r="15" spans="1:9" x14ac:dyDescent="0.3">
      <c r="A15" s="1"/>
      <c r="B15" s="4" t="s">
        <v>35</v>
      </c>
      <c r="C15" s="4" t="s">
        <v>36</v>
      </c>
      <c r="D15" s="4" t="s">
        <v>37</v>
      </c>
      <c r="E15" s="5" t="s">
        <v>61</v>
      </c>
      <c r="F15" s="5" t="s">
        <v>66</v>
      </c>
      <c r="G15" s="5" t="s">
        <v>56</v>
      </c>
      <c r="H15" s="5" t="s">
        <v>41</v>
      </c>
      <c r="I15" s="5" t="s">
        <v>68</v>
      </c>
    </row>
    <row r="16" spans="1:9" x14ac:dyDescent="0.3">
      <c r="A16" s="1"/>
      <c r="B16" s="4" t="s">
        <v>35</v>
      </c>
      <c r="C16" s="4" t="s">
        <v>36</v>
      </c>
      <c r="D16" s="4" t="s">
        <v>37</v>
      </c>
      <c r="E16" s="5" t="s">
        <v>61</v>
      </c>
      <c r="F16" s="5" t="s">
        <v>69</v>
      </c>
      <c r="G16" s="5" t="s">
        <v>56</v>
      </c>
      <c r="H16" s="5" t="s">
        <v>41</v>
      </c>
      <c r="I16" s="5" t="s">
        <v>67</v>
      </c>
    </row>
    <row r="17" spans="1:9" x14ac:dyDescent="0.3">
      <c r="A17" s="1"/>
      <c r="B17" s="4" t="s">
        <v>35</v>
      </c>
      <c r="C17" s="4" t="s">
        <v>36</v>
      </c>
      <c r="D17" s="4" t="s">
        <v>37</v>
      </c>
      <c r="E17" s="5" t="s">
        <v>70</v>
      </c>
      <c r="F17" s="5" t="s">
        <v>71</v>
      </c>
      <c r="G17" s="5" t="s">
        <v>56</v>
      </c>
      <c r="H17" s="5" t="s">
        <v>41</v>
      </c>
      <c r="I17" s="5" t="s">
        <v>72</v>
      </c>
    </row>
    <row r="18" spans="1:9" x14ac:dyDescent="0.3">
      <c r="A18" s="1"/>
      <c r="B18" s="4" t="s">
        <v>35</v>
      </c>
      <c r="C18" s="4" t="s">
        <v>36</v>
      </c>
      <c r="D18" s="4" t="s">
        <v>37</v>
      </c>
      <c r="E18" s="5" t="s">
        <v>73</v>
      </c>
      <c r="F18" s="5" t="s">
        <v>74</v>
      </c>
      <c r="G18" s="5" t="s">
        <v>40</v>
      </c>
      <c r="H18" s="5" t="s">
        <v>41</v>
      </c>
      <c r="I18" s="5" t="s">
        <v>75</v>
      </c>
    </row>
    <row r="19" spans="1:9" x14ac:dyDescent="0.3">
      <c r="A19" s="1"/>
      <c r="B19" s="4" t="s">
        <v>35</v>
      </c>
      <c r="C19" s="4" t="s">
        <v>36</v>
      </c>
      <c r="D19" s="4" t="s">
        <v>37</v>
      </c>
      <c r="E19" s="5" t="s">
        <v>73</v>
      </c>
      <c r="F19" s="5" t="s">
        <v>74</v>
      </c>
      <c r="G19" s="5" t="s">
        <v>40</v>
      </c>
      <c r="H19" s="5" t="s">
        <v>41</v>
      </c>
      <c r="I19" s="5" t="s">
        <v>76</v>
      </c>
    </row>
    <row r="20" spans="1:9" x14ac:dyDescent="0.3">
      <c r="A20" s="1"/>
      <c r="B20" s="4" t="s">
        <v>35</v>
      </c>
      <c r="C20" s="4" t="s">
        <v>36</v>
      </c>
      <c r="D20" s="4" t="s">
        <v>37</v>
      </c>
      <c r="E20" s="5" t="s">
        <v>73</v>
      </c>
      <c r="F20" s="5" t="s">
        <v>77</v>
      </c>
      <c r="G20" s="5" t="s">
        <v>40</v>
      </c>
      <c r="H20" s="5" t="s">
        <v>41</v>
      </c>
      <c r="I20" s="5" t="s">
        <v>78</v>
      </c>
    </row>
    <row r="21" spans="1:9" x14ac:dyDescent="0.3">
      <c r="A21" s="1"/>
      <c r="B21" s="4" t="s">
        <v>35</v>
      </c>
      <c r="C21" s="4" t="s">
        <v>36</v>
      </c>
      <c r="D21" s="4" t="s">
        <v>37</v>
      </c>
      <c r="E21" s="5" t="s">
        <v>73</v>
      </c>
      <c r="F21" s="5" t="s">
        <v>77</v>
      </c>
      <c r="G21" s="5" t="s">
        <v>40</v>
      </c>
      <c r="H21" s="5" t="s">
        <v>41</v>
      </c>
      <c r="I21" s="5" t="s">
        <v>79</v>
      </c>
    </row>
    <row r="22" spans="1:9" x14ac:dyDescent="0.3">
      <c r="A22" s="1"/>
      <c r="B22" s="4" t="s">
        <v>35</v>
      </c>
      <c r="C22" s="4" t="s">
        <v>36</v>
      </c>
      <c r="D22" s="4" t="s">
        <v>37</v>
      </c>
      <c r="E22" s="5" t="s">
        <v>73</v>
      </c>
      <c r="F22" s="5" t="s">
        <v>80</v>
      </c>
      <c r="G22" s="5" t="s">
        <v>56</v>
      </c>
      <c r="H22" s="5" t="s">
        <v>41</v>
      </c>
      <c r="I22" s="5" t="s">
        <v>81</v>
      </c>
    </row>
    <row r="23" spans="1:9" x14ac:dyDescent="0.3">
      <c r="A23" s="1"/>
      <c r="B23" s="4" t="s">
        <v>35</v>
      </c>
      <c r="C23" s="4" t="s">
        <v>36</v>
      </c>
      <c r="D23" s="4" t="s">
        <v>37</v>
      </c>
      <c r="E23" s="5" t="s">
        <v>73</v>
      </c>
      <c r="F23" s="5" t="s">
        <v>80</v>
      </c>
      <c r="G23" s="5" t="s">
        <v>56</v>
      </c>
      <c r="H23" s="5" t="s">
        <v>41</v>
      </c>
      <c r="I23" s="5" t="s">
        <v>82</v>
      </c>
    </row>
    <row r="24" spans="1:9" x14ac:dyDescent="0.3">
      <c r="A24" s="1"/>
      <c r="B24" s="4" t="s">
        <v>35</v>
      </c>
      <c r="C24" s="4" t="s">
        <v>36</v>
      </c>
      <c r="D24" s="4" t="s">
        <v>37</v>
      </c>
      <c r="E24" s="5" t="s">
        <v>73</v>
      </c>
      <c r="F24" s="5" t="s">
        <v>80</v>
      </c>
      <c r="G24" s="5" t="s">
        <v>56</v>
      </c>
      <c r="H24" s="5" t="s">
        <v>41</v>
      </c>
      <c r="I24" s="5" t="s">
        <v>83</v>
      </c>
    </row>
    <row r="25" spans="1:9" x14ac:dyDescent="0.3">
      <c r="A25" s="1"/>
      <c r="B25" s="4" t="s">
        <v>35</v>
      </c>
      <c r="C25" s="4" t="s">
        <v>36</v>
      </c>
      <c r="D25" s="4" t="s">
        <v>37</v>
      </c>
      <c r="E25" s="5" t="s">
        <v>73</v>
      </c>
      <c r="F25" s="5" t="s">
        <v>84</v>
      </c>
      <c r="G25" s="5" t="s">
        <v>56</v>
      </c>
      <c r="H25" s="5" t="s">
        <v>41</v>
      </c>
      <c r="I25" s="5" t="s">
        <v>85</v>
      </c>
    </row>
    <row r="26" spans="1:9" x14ac:dyDescent="0.3">
      <c r="A26" s="1"/>
      <c r="B26" s="4" t="s">
        <v>35</v>
      </c>
      <c r="C26" s="4" t="s">
        <v>36</v>
      </c>
      <c r="D26" s="4" t="s">
        <v>37</v>
      </c>
      <c r="E26" s="5" t="s">
        <v>73</v>
      </c>
      <c r="F26" s="5" t="s">
        <v>84</v>
      </c>
      <c r="G26" s="5" t="s">
        <v>56</v>
      </c>
      <c r="H26" s="5" t="s">
        <v>41</v>
      </c>
      <c r="I26" s="5" t="s">
        <v>86</v>
      </c>
    </row>
    <row r="27" spans="1:9" x14ac:dyDescent="0.3">
      <c r="A27" s="1"/>
      <c r="B27" s="4" t="s">
        <v>35</v>
      </c>
      <c r="C27" s="4" t="s">
        <v>36</v>
      </c>
      <c r="D27" s="4" t="s">
        <v>37</v>
      </c>
      <c r="E27" s="5" t="s">
        <v>87</v>
      </c>
      <c r="F27" s="5" t="s">
        <v>88</v>
      </c>
      <c r="G27" s="5" t="s">
        <v>40</v>
      </c>
      <c r="H27" s="5" t="s">
        <v>41</v>
      </c>
      <c r="I27" s="5" t="s">
        <v>89</v>
      </c>
    </row>
    <row r="28" spans="1:9" x14ac:dyDescent="0.3">
      <c r="A28" s="1"/>
      <c r="B28" s="4" t="s">
        <v>35</v>
      </c>
      <c r="C28" s="4" t="s">
        <v>36</v>
      </c>
      <c r="D28" s="4" t="s">
        <v>37</v>
      </c>
      <c r="E28" s="5" t="s">
        <v>87</v>
      </c>
      <c r="F28" s="5" t="s">
        <v>88</v>
      </c>
      <c r="G28" s="5" t="s">
        <v>40</v>
      </c>
      <c r="H28" s="5" t="s">
        <v>41</v>
      </c>
      <c r="I28" s="5" t="s">
        <v>90</v>
      </c>
    </row>
    <row r="29" spans="1:9" x14ac:dyDescent="0.3">
      <c r="A29" s="1"/>
      <c r="B29" s="4" t="s">
        <v>35</v>
      </c>
      <c r="C29" s="4" t="s">
        <v>36</v>
      </c>
      <c r="D29" s="4" t="s">
        <v>37</v>
      </c>
      <c r="E29" s="5" t="s">
        <v>87</v>
      </c>
      <c r="F29" s="5" t="s">
        <v>88</v>
      </c>
      <c r="G29" s="5" t="s">
        <v>40</v>
      </c>
      <c r="H29" s="5" t="s">
        <v>41</v>
      </c>
      <c r="I29" s="5" t="s">
        <v>91</v>
      </c>
    </row>
    <row r="30" spans="1:9" x14ac:dyDescent="0.3">
      <c r="A30" s="1"/>
      <c r="B30" s="4" t="s">
        <v>35</v>
      </c>
      <c r="C30" s="4" t="s">
        <v>36</v>
      </c>
      <c r="D30" s="4" t="s">
        <v>37</v>
      </c>
      <c r="E30" s="5" t="s">
        <v>87</v>
      </c>
      <c r="F30" s="5" t="s">
        <v>88</v>
      </c>
      <c r="G30" s="5" t="s">
        <v>40</v>
      </c>
      <c r="H30" s="5" t="s">
        <v>41</v>
      </c>
      <c r="I30" s="5" t="s">
        <v>92</v>
      </c>
    </row>
    <row r="31" spans="1:9" x14ac:dyDescent="0.3">
      <c r="A31" s="1"/>
      <c r="B31" s="4" t="s">
        <v>35</v>
      </c>
      <c r="C31" s="4" t="s">
        <v>36</v>
      </c>
      <c r="D31" s="4" t="s">
        <v>37</v>
      </c>
      <c r="E31" s="5" t="s">
        <v>87</v>
      </c>
      <c r="F31" s="5" t="s">
        <v>88</v>
      </c>
      <c r="G31" s="5" t="s">
        <v>93</v>
      </c>
      <c r="H31" s="5" t="s">
        <v>94</v>
      </c>
      <c r="I31" s="5" t="s">
        <v>95</v>
      </c>
    </row>
    <row r="32" spans="1:9" x14ac:dyDescent="0.3">
      <c r="A32" s="1"/>
      <c r="B32" s="4" t="s">
        <v>35</v>
      </c>
      <c r="C32" s="4" t="s">
        <v>36</v>
      </c>
      <c r="D32" s="4" t="s">
        <v>37</v>
      </c>
      <c r="E32" s="5" t="s">
        <v>87</v>
      </c>
      <c r="F32" s="5" t="s">
        <v>96</v>
      </c>
      <c r="G32" s="5" t="s">
        <v>40</v>
      </c>
      <c r="H32" s="5" t="s">
        <v>41</v>
      </c>
      <c r="I32" s="5" t="s">
        <v>97</v>
      </c>
    </row>
    <row r="33" spans="1:9" x14ac:dyDescent="0.3">
      <c r="A33" s="1"/>
      <c r="B33" s="4" t="s">
        <v>35</v>
      </c>
      <c r="C33" s="4" t="s">
        <v>36</v>
      </c>
      <c r="D33" s="4" t="s">
        <v>37</v>
      </c>
      <c r="E33" s="5" t="s">
        <v>98</v>
      </c>
      <c r="F33" s="5" t="s">
        <v>99</v>
      </c>
      <c r="G33" s="5" t="s">
        <v>40</v>
      </c>
      <c r="H33" s="5" t="s">
        <v>41</v>
      </c>
      <c r="I33" s="5" t="s">
        <v>100</v>
      </c>
    </row>
    <row r="34" spans="1:9" x14ac:dyDescent="0.3">
      <c r="A34" s="1"/>
      <c r="B34" s="4" t="s">
        <v>35</v>
      </c>
      <c r="C34" s="4" t="s">
        <v>36</v>
      </c>
      <c r="D34" s="4" t="s">
        <v>37</v>
      </c>
      <c r="E34" s="5" t="s">
        <v>98</v>
      </c>
      <c r="F34" s="5" t="s">
        <v>101</v>
      </c>
      <c r="G34" s="5" t="s">
        <v>40</v>
      </c>
      <c r="H34" s="5" t="s">
        <v>41</v>
      </c>
      <c r="I34" s="5" t="s">
        <v>102</v>
      </c>
    </row>
    <row r="35" spans="1:9" x14ac:dyDescent="0.3">
      <c r="A35" s="1"/>
      <c r="B35" s="4" t="s">
        <v>35</v>
      </c>
      <c r="C35" s="4" t="s">
        <v>36</v>
      </c>
      <c r="D35" s="4" t="s">
        <v>37</v>
      </c>
      <c r="E35" s="5" t="s">
        <v>98</v>
      </c>
      <c r="F35" s="5" t="s">
        <v>103</v>
      </c>
      <c r="G35" s="5" t="s">
        <v>104</v>
      </c>
      <c r="H35" s="5" t="s">
        <v>41</v>
      </c>
      <c r="I35" s="5" t="s">
        <v>105</v>
      </c>
    </row>
    <row r="36" spans="1:9" x14ac:dyDescent="0.3">
      <c r="A36" s="1"/>
      <c r="B36" s="4" t="s">
        <v>35</v>
      </c>
      <c r="C36" s="4" t="s">
        <v>36</v>
      </c>
      <c r="D36" s="4" t="s">
        <v>37</v>
      </c>
      <c r="E36" s="5" t="s">
        <v>98</v>
      </c>
      <c r="F36" s="5" t="s">
        <v>106</v>
      </c>
      <c r="G36" s="5" t="s">
        <v>58</v>
      </c>
      <c r="H36" s="5" t="s">
        <v>107</v>
      </c>
      <c r="I36" s="5" t="s">
        <v>108</v>
      </c>
    </row>
    <row r="37" spans="1:9" x14ac:dyDescent="0.3">
      <c r="A37" s="1"/>
      <c r="B37" s="4" t="s">
        <v>35</v>
      </c>
      <c r="C37" s="4" t="s">
        <v>36</v>
      </c>
      <c r="D37" s="4" t="s">
        <v>37</v>
      </c>
      <c r="E37" s="5" t="s">
        <v>98</v>
      </c>
      <c r="F37" s="5" t="s">
        <v>106</v>
      </c>
      <c r="G37" s="5" t="s">
        <v>58</v>
      </c>
      <c r="H37" s="5" t="s">
        <v>107</v>
      </c>
      <c r="I37" s="5" t="s">
        <v>109</v>
      </c>
    </row>
    <row r="38" spans="1:9" x14ac:dyDescent="0.3">
      <c r="A38" s="1"/>
      <c r="B38" s="4" t="s">
        <v>35</v>
      </c>
      <c r="C38" s="4" t="s">
        <v>36</v>
      </c>
      <c r="D38" s="4" t="s">
        <v>37</v>
      </c>
      <c r="E38" s="5" t="s">
        <v>98</v>
      </c>
      <c r="F38" s="5" t="s">
        <v>110</v>
      </c>
      <c r="G38" s="5" t="s">
        <v>58</v>
      </c>
      <c r="H38" s="5" t="s">
        <v>111</v>
      </c>
      <c r="I38" s="5" t="s">
        <v>112</v>
      </c>
    </row>
    <row r="39" spans="1:9" x14ac:dyDescent="0.3">
      <c r="A39" s="1"/>
      <c r="B39" s="4" t="s">
        <v>35</v>
      </c>
      <c r="C39" s="4" t="s">
        <v>36</v>
      </c>
      <c r="D39" s="4" t="s">
        <v>37</v>
      </c>
      <c r="E39" s="5" t="s">
        <v>98</v>
      </c>
      <c r="F39" s="5" t="s">
        <v>113</v>
      </c>
      <c r="G39" s="5" t="s">
        <v>56</v>
      </c>
      <c r="H39" s="5" t="s">
        <v>41</v>
      </c>
      <c r="I39" s="5" t="s">
        <v>114</v>
      </c>
    </row>
    <row r="40" spans="1:9" x14ac:dyDescent="0.3">
      <c r="A40" s="1"/>
      <c r="B40" s="4" t="s">
        <v>35</v>
      </c>
      <c r="C40" s="4" t="s">
        <v>36</v>
      </c>
      <c r="D40" s="4" t="s">
        <v>37</v>
      </c>
      <c r="E40" s="5" t="s">
        <v>98</v>
      </c>
      <c r="F40" s="5" t="s">
        <v>113</v>
      </c>
      <c r="G40" s="5" t="s">
        <v>56</v>
      </c>
      <c r="H40" s="5" t="s">
        <v>41</v>
      </c>
      <c r="I40" s="5" t="s">
        <v>115</v>
      </c>
    </row>
    <row r="41" spans="1:9" x14ac:dyDescent="0.3">
      <c r="A41" s="1"/>
      <c r="B41" s="4" t="s">
        <v>35</v>
      </c>
      <c r="C41" s="4" t="s">
        <v>36</v>
      </c>
      <c r="D41" s="4" t="s">
        <v>37</v>
      </c>
      <c r="E41" s="5" t="s">
        <v>116</v>
      </c>
      <c r="F41" s="5" t="s">
        <v>117</v>
      </c>
      <c r="G41" s="5" t="s">
        <v>56</v>
      </c>
      <c r="H41" s="5" t="s">
        <v>41</v>
      </c>
      <c r="I41" s="5" t="s">
        <v>118</v>
      </c>
    </row>
    <row r="42" spans="1:9" x14ac:dyDescent="0.3">
      <c r="A42" s="1"/>
      <c r="B42" s="4" t="s">
        <v>35</v>
      </c>
      <c r="C42" s="4" t="s">
        <v>36</v>
      </c>
      <c r="D42" s="4" t="s">
        <v>37</v>
      </c>
      <c r="E42" s="5" t="s">
        <v>119</v>
      </c>
      <c r="F42" s="5" t="s">
        <v>120</v>
      </c>
      <c r="G42" s="5" t="s">
        <v>40</v>
      </c>
      <c r="H42" s="5" t="s">
        <v>41</v>
      </c>
      <c r="I42" s="5" t="s">
        <v>121</v>
      </c>
    </row>
    <row r="43" spans="1:9" x14ac:dyDescent="0.3">
      <c r="A43" s="1"/>
      <c r="B43" s="4" t="s">
        <v>35</v>
      </c>
      <c r="C43" s="4" t="s">
        <v>36</v>
      </c>
      <c r="D43" s="4" t="s">
        <v>37</v>
      </c>
      <c r="E43" s="5" t="s">
        <v>119</v>
      </c>
      <c r="F43" s="5" t="s">
        <v>122</v>
      </c>
      <c r="G43" s="5" t="s">
        <v>40</v>
      </c>
      <c r="H43" s="5" t="s">
        <v>41</v>
      </c>
      <c r="I43" s="5" t="s">
        <v>123</v>
      </c>
    </row>
    <row r="44" spans="1:9" x14ac:dyDescent="0.3">
      <c r="A44" s="1"/>
      <c r="B44" s="4" t="s">
        <v>35</v>
      </c>
      <c r="C44" s="4" t="s">
        <v>36</v>
      </c>
      <c r="D44" s="4" t="s">
        <v>37</v>
      </c>
      <c r="E44" s="5" t="s">
        <v>119</v>
      </c>
      <c r="F44" s="5" t="s">
        <v>122</v>
      </c>
      <c r="G44" s="5" t="s">
        <v>63</v>
      </c>
      <c r="H44" s="5" t="s">
        <v>124</v>
      </c>
      <c r="I44" s="5" t="s">
        <v>125</v>
      </c>
    </row>
    <row r="45" spans="1:9" x14ac:dyDescent="0.3">
      <c r="A45" s="1"/>
      <c r="B45" s="4" t="s">
        <v>35</v>
      </c>
      <c r="C45" s="4" t="s">
        <v>36</v>
      </c>
      <c r="D45" s="4" t="s">
        <v>37</v>
      </c>
      <c r="E45" s="5" t="s">
        <v>119</v>
      </c>
      <c r="F45" s="5" t="s">
        <v>126</v>
      </c>
      <c r="G45" s="5" t="s">
        <v>40</v>
      </c>
      <c r="H45" s="5" t="s">
        <v>41</v>
      </c>
      <c r="I45" s="5" t="s">
        <v>127</v>
      </c>
    </row>
    <row r="46" spans="1:9" x14ac:dyDescent="0.3">
      <c r="A46" s="1"/>
      <c r="B46" s="4" t="s">
        <v>35</v>
      </c>
      <c r="C46" s="4" t="s">
        <v>36</v>
      </c>
      <c r="D46" s="4" t="s">
        <v>37</v>
      </c>
      <c r="E46" s="5" t="s">
        <v>128</v>
      </c>
      <c r="F46" s="5" t="s">
        <v>129</v>
      </c>
      <c r="G46" s="5" t="s">
        <v>56</v>
      </c>
      <c r="H46" s="5" t="s">
        <v>41</v>
      </c>
      <c r="I46" s="5" t="s">
        <v>130</v>
      </c>
    </row>
    <row r="47" spans="1:9" x14ac:dyDescent="0.3">
      <c r="A47" s="1"/>
      <c r="B47" s="4" t="s">
        <v>35</v>
      </c>
      <c r="C47" s="4" t="s">
        <v>36</v>
      </c>
      <c r="D47" s="4" t="s">
        <v>37</v>
      </c>
      <c r="E47" s="5" t="s">
        <v>128</v>
      </c>
      <c r="F47" s="5" t="s">
        <v>129</v>
      </c>
      <c r="G47" s="5" t="s">
        <v>56</v>
      </c>
      <c r="H47" s="5" t="s">
        <v>41</v>
      </c>
      <c r="I47" s="5" t="s">
        <v>131</v>
      </c>
    </row>
    <row r="48" spans="1:9" x14ac:dyDescent="0.3">
      <c r="A48" s="1"/>
      <c r="B48" s="4" t="s">
        <v>35</v>
      </c>
      <c r="C48" s="4" t="s">
        <v>36</v>
      </c>
      <c r="D48" s="4" t="s">
        <v>37</v>
      </c>
      <c r="E48" s="5" t="s">
        <v>132</v>
      </c>
      <c r="F48" s="5" t="s">
        <v>133</v>
      </c>
      <c r="G48" s="5" t="s">
        <v>56</v>
      </c>
      <c r="H48" s="5" t="s">
        <v>41</v>
      </c>
      <c r="I48" s="5" t="s">
        <v>134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1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136</v>
      </c>
      <c r="C6" s="7" t="s">
        <v>137</v>
      </c>
      <c r="D6" s="7" t="s">
        <v>138</v>
      </c>
      <c r="E6" s="7" t="s">
        <v>139</v>
      </c>
      <c r="F6" s="7" t="s">
        <v>140</v>
      </c>
      <c r="G6" s="7" t="s">
        <v>141</v>
      </c>
      <c r="H6" s="7" t="s">
        <v>142</v>
      </c>
      <c r="I6" s="7" t="s">
        <v>143</v>
      </c>
      <c r="J6" s="7" t="s">
        <v>144</v>
      </c>
      <c r="K6" s="7" t="s">
        <v>145</v>
      </c>
      <c r="L6" s="7" t="s">
        <v>146</v>
      </c>
      <c r="M6" s="7" t="s">
        <v>147</v>
      </c>
      <c r="N6" s="7" t="s">
        <v>148</v>
      </c>
    </row>
    <row r="7" spans="1:14" ht="26.4" x14ac:dyDescent="0.3">
      <c r="A7" s="1"/>
      <c r="B7" s="5" t="s">
        <v>149</v>
      </c>
      <c r="C7" s="5" t="s">
        <v>150</v>
      </c>
      <c r="D7" s="5" t="s">
        <v>41</v>
      </c>
      <c r="E7" s="4" t="s">
        <v>151</v>
      </c>
      <c r="F7" s="4" t="s">
        <v>152</v>
      </c>
      <c r="G7" s="6" t="s">
        <v>153</v>
      </c>
      <c r="H7" s="8">
        <v>17</v>
      </c>
      <c r="I7" s="5" t="s">
        <v>154</v>
      </c>
      <c r="J7" s="5" t="s">
        <v>155</v>
      </c>
      <c r="K7" s="5" t="s">
        <v>156</v>
      </c>
      <c r="L7" s="5" t="s">
        <v>157</v>
      </c>
      <c r="M7" s="8">
        <v>13417</v>
      </c>
      <c r="N7" s="5" t="s">
        <v>158</v>
      </c>
    </row>
    <row r="8" spans="1:14" ht="26.4" x14ac:dyDescent="0.3">
      <c r="A8" s="1"/>
      <c r="B8" s="5" t="s">
        <v>149</v>
      </c>
      <c r="C8" s="5" t="s">
        <v>150</v>
      </c>
      <c r="D8" s="5" t="s">
        <v>41</v>
      </c>
      <c r="E8" s="4" t="s">
        <v>151</v>
      </c>
      <c r="F8" s="4" t="s">
        <v>152</v>
      </c>
      <c r="G8" s="6" t="s">
        <v>159</v>
      </c>
      <c r="H8" s="8">
        <v>17</v>
      </c>
      <c r="I8" s="5" t="s">
        <v>154</v>
      </c>
      <c r="J8" s="5" t="s">
        <v>155</v>
      </c>
      <c r="K8" s="5" t="s">
        <v>156</v>
      </c>
      <c r="L8" s="5" t="s">
        <v>157</v>
      </c>
      <c r="M8" s="8">
        <v>13417</v>
      </c>
      <c r="N8" s="5" t="s">
        <v>158</v>
      </c>
    </row>
    <row r="9" spans="1:14" x14ac:dyDescent="0.3">
      <c r="A9" s="1"/>
      <c r="B9" s="5" t="s">
        <v>160</v>
      </c>
      <c r="C9" s="5" t="s">
        <v>161</v>
      </c>
      <c r="D9" s="5" t="s">
        <v>41</v>
      </c>
      <c r="E9" s="4" t="s">
        <v>151</v>
      </c>
      <c r="F9" s="4" t="s">
        <v>152</v>
      </c>
      <c r="G9" s="6" t="s">
        <v>162</v>
      </c>
      <c r="H9" s="8">
        <v>8.15</v>
      </c>
      <c r="I9" s="5" t="s">
        <v>154</v>
      </c>
      <c r="J9" s="5" t="s">
        <v>155</v>
      </c>
      <c r="K9" s="5" t="s">
        <v>156</v>
      </c>
      <c r="L9" s="5" t="s">
        <v>163</v>
      </c>
      <c r="M9" s="8">
        <v>19865</v>
      </c>
      <c r="N9" s="5" t="s">
        <v>158</v>
      </c>
    </row>
    <row r="10" spans="1:14" x14ac:dyDescent="0.3">
      <c r="A10" s="1"/>
      <c r="B10" s="5" t="s">
        <v>164</v>
      </c>
      <c r="C10" s="5" t="s">
        <v>165</v>
      </c>
      <c r="D10" s="5" t="s">
        <v>166</v>
      </c>
      <c r="E10" s="4" t="s">
        <v>167</v>
      </c>
      <c r="F10" s="4" t="s">
        <v>168</v>
      </c>
      <c r="G10" s="6" t="s">
        <v>169</v>
      </c>
      <c r="H10" s="8">
        <v>0</v>
      </c>
      <c r="I10" s="5" t="s">
        <v>154</v>
      </c>
      <c r="J10" s="5" t="s">
        <v>170</v>
      </c>
      <c r="K10" s="5" t="s">
        <v>156</v>
      </c>
      <c r="L10" s="5" t="s">
        <v>163</v>
      </c>
      <c r="M10" s="8">
        <v>13652</v>
      </c>
      <c r="N10" s="5" t="s">
        <v>171</v>
      </c>
    </row>
    <row r="11" spans="1:14" ht="26.4" x14ac:dyDescent="0.3">
      <c r="A11" s="1"/>
      <c r="B11" s="5" t="s">
        <v>164</v>
      </c>
      <c r="C11" s="5" t="s">
        <v>172</v>
      </c>
      <c r="D11" s="5" t="s">
        <v>173</v>
      </c>
      <c r="E11" s="4" t="s">
        <v>151</v>
      </c>
      <c r="F11" s="4" t="s">
        <v>152</v>
      </c>
      <c r="G11" s="6" t="s">
        <v>174</v>
      </c>
      <c r="H11" s="8">
        <v>0</v>
      </c>
      <c r="I11" s="5" t="s">
        <v>154</v>
      </c>
      <c r="J11" s="5" t="s">
        <v>170</v>
      </c>
      <c r="K11" s="5" t="s">
        <v>156</v>
      </c>
      <c r="L11" s="5" t="s">
        <v>157</v>
      </c>
      <c r="M11" s="8">
        <v>13761</v>
      </c>
      <c r="N11" s="5" t="s">
        <v>171</v>
      </c>
    </row>
    <row r="12" spans="1:14" x14ac:dyDescent="0.3">
      <c r="A12" s="1"/>
      <c r="B12" s="5" t="s">
        <v>164</v>
      </c>
      <c r="C12" s="5" t="s">
        <v>172</v>
      </c>
      <c r="D12" s="5" t="s">
        <v>175</v>
      </c>
      <c r="E12" s="4" t="s">
        <v>176</v>
      </c>
      <c r="F12" s="4" t="s">
        <v>177</v>
      </c>
      <c r="G12" s="6" t="s">
        <v>178</v>
      </c>
      <c r="H12" s="8">
        <v>0</v>
      </c>
      <c r="I12" s="5" t="s">
        <v>154</v>
      </c>
      <c r="J12" s="5" t="s">
        <v>155</v>
      </c>
      <c r="K12" s="5" t="s">
        <v>156</v>
      </c>
      <c r="L12" s="5" t="s">
        <v>163</v>
      </c>
      <c r="M12" s="8">
        <v>13802</v>
      </c>
      <c r="N12" s="5" t="s">
        <v>171</v>
      </c>
    </row>
    <row r="13" spans="1:14" x14ac:dyDescent="0.3">
      <c r="A13" s="1"/>
      <c r="B13" s="5" t="s">
        <v>164</v>
      </c>
      <c r="C13" s="5" t="s">
        <v>179</v>
      </c>
      <c r="D13" s="5" t="s">
        <v>180</v>
      </c>
      <c r="E13" s="4" t="s">
        <v>181</v>
      </c>
      <c r="F13" s="4" t="s">
        <v>182</v>
      </c>
      <c r="G13" s="6" t="s">
        <v>183</v>
      </c>
      <c r="H13" s="8">
        <v>0</v>
      </c>
      <c r="I13" s="5" t="s">
        <v>154</v>
      </c>
      <c r="J13" s="5" t="s">
        <v>155</v>
      </c>
      <c r="K13" s="5" t="s">
        <v>156</v>
      </c>
      <c r="L13" s="5" t="s">
        <v>157</v>
      </c>
      <c r="M13" s="8">
        <v>14961</v>
      </c>
      <c r="N13" s="5" t="s">
        <v>171</v>
      </c>
    </row>
    <row r="14" spans="1:14" x14ac:dyDescent="0.3">
      <c r="A14" s="1"/>
      <c r="B14" s="5" t="s">
        <v>164</v>
      </c>
      <c r="C14" s="5" t="s">
        <v>184</v>
      </c>
      <c r="D14" s="5" t="s">
        <v>185</v>
      </c>
      <c r="E14" s="4" t="s">
        <v>151</v>
      </c>
      <c r="F14" s="4" t="s">
        <v>152</v>
      </c>
      <c r="G14" s="6" t="s">
        <v>186</v>
      </c>
      <c r="H14" s="8">
        <v>0</v>
      </c>
      <c r="I14" s="5" t="s">
        <v>154</v>
      </c>
      <c r="J14" s="5" t="s">
        <v>155</v>
      </c>
      <c r="K14" s="5" t="s">
        <v>156</v>
      </c>
      <c r="L14" s="5" t="s">
        <v>157</v>
      </c>
      <c r="M14" s="8">
        <v>13771</v>
      </c>
      <c r="N14" s="5" t="s">
        <v>171</v>
      </c>
    </row>
    <row r="15" spans="1:14" x14ac:dyDescent="0.3">
      <c r="A15" s="1"/>
      <c r="B15" s="5" t="s">
        <v>187</v>
      </c>
      <c r="C15" s="5" t="s">
        <v>188</v>
      </c>
      <c r="D15" s="5" t="s">
        <v>189</v>
      </c>
      <c r="E15" s="4" t="s">
        <v>190</v>
      </c>
      <c r="F15" s="4" t="s">
        <v>191</v>
      </c>
      <c r="G15" s="6" t="s">
        <v>192</v>
      </c>
      <c r="H15" s="8">
        <v>0</v>
      </c>
      <c r="I15" s="5" t="s">
        <v>154</v>
      </c>
      <c r="J15" s="5" t="s">
        <v>155</v>
      </c>
      <c r="K15" s="5" t="s">
        <v>156</v>
      </c>
      <c r="L15" s="5" t="s">
        <v>157</v>
      </c>
      <c r="M15" s="8">
        <v>13116</v>
      </c>
      <c r="N15" s="5" t="s">
        <v>171</v>
      </c>
    </row>
    <row r="16" spans="1:14" x14ac:dyDescent="0.3">
      <c r="A16" s="1"/>
      <c r="B16" s="5" t="s">
        <v>187</v>
      </c>
      <c r="C16" s="5" t="s">
        <v>188</v>
      </c>
      <c r="D16" s="5" t="s">
        <v>193</v>
      </c>
      <c r="E16" s="4" t="s">
        <v>194</v>
      </c>
      <c r="F16" s="4" t="s">
        <v>195</v>
      </c>
      <c r="G16" s="6" t="s">
        <v>178</v>
      </c>
      <c r="H16" s="8">
        <v>0</v>
      </c>
      <c r="I16" s="5" t="s">
        <v>154</v>
      </c>
      <c r="J16" s="5" t="s">
        <v>155</v>
      </c>
      <c r="K16" s="5" t="s">
        <v>156</v>
      </c>
      <c r="L16" s="5" t="s">
        <v>163</v>
      </c>
      <c r="M16" s="8">
        <v>13199</v>
      </c>
      <c r="N16" s="5" t="s">
        <v>171</v>
      </c>
    </row>
    <row r="17" spans="1:14" x14ac:dyDescent="0.3">
      <c r="A17" s="1"/>
      <c r="B17" s="5" t="s">
        <v>187</v>
      </c>
      <c r="C17" s="5" t="s">
        <v>188</v>
      </c>
      <c r="D17" s="5" t="s">
        <v>196</v>
      </c>
      <c r="E17" s="4" t="s">
        <v>197</v>
      </c>
      <c r="F17" s="4" t="s">
        <v>198</v>
      </c>
      <c r="G17" s="6" t="s">
        <v>192</v>
      </c>
      <c r="H17" s="8">
        <v>0</v>
      </c>
      <c r="I17" s="5" t="s">
        <v>154</v>
      </c>
      <c r="J17" s="5" t="s">
        <v>155</v>
      </c>
      <c r="K17" s="5" t="s">
        <v>156</v>
      </c>
      <c r="L17" s="5" t="s">
        <v>157</v>
      </c>
      <c r="M17" s="8">
        <v>13117</v>
      </c>
      <c r="N17" s="5" t="s">
        <v>171</v>
      </c>
    </row>
    <row r="18" spans="1:14" x14ac:dyDescent="0.3">
      <c r="A18" s="1"/>
      <c r="B18" s="5" t="s">
        <v>199</v>
      </c>
      <c r="C18" s="5" t="s">
        <v>200</v>
      </c>
      <c r="D18" s="5" t="s">
        <v>201</v>
      </c>
      <c r="E18" s="4" t="s">
        <v>151</v>
      </c>
      <c r="F18" s="4" t="s">
        <v>152</v>
      </c>
      <c r="G18" s="6" t="s">
        <v>202</v>
      </c>
      <c r="H18" s="8">
        <v>0</v>
      </c>
      <c r="I18" s="5" t="s">
        <v>203</v>
      </c>
      <c r="J18" s="5" t="s">
        <v>170</v>
      </c>
      <c r="K18" s="5" t="s">
        <v>156</v>
      </c>
      <c r="L18" s="5" t="s">
        <v>157</v>
      </c>
      <c r="M18" s="8">
        <v>1337</v>
      </c>
      <c r="N18" s="5" t="s">
        <v>171</v>
      </c>
    </row>
    <row r="19" spans="1:14" x14ac:dyDescent="0.3">
      <c r="A19" s="1"/>
      <c r="B19" s="5" t="s">
        <v>199</v>
      </c>
      <c r="C19" s="5" t="s">
        <v>200</v>
      </c>
      <c r="D19" s="5" t="s">
        <v>204</v>
      </c>
      <c r="E19" s="4" t="s">
        <v>151</v>
      </c>
      <c r="F19" s="4" t="s">
        <v>152</v>
      </c>
      <c r="G19" s="6" t="s">
        <v>205</v>
      </c>
      <c r="H19" s="8">
        <v>0</v>
      </c>
      <c r="I19" s="5" t="s">
        <v>203</v>
      </c>
      <c r="J19" s="5" t="s">
        <v>170</v>
      </c>
      <c r="K19" s="5" t="s">
        <v>156</v>
      </c>
      <c r="L19" s="5" t="s">
        <v>157</v>
      </c>
      <c r="M19" s="8">
        <v>316</v>
      </c>
      <c r="N19" s="5" t="s">
        <v>171</v>
      </c>
    </row>
    <row r="20" spans="1:14" x14ac:dyDescent="0.3">
      <c r="A20" s="1"/>
      <c r="B20" s="5" t="s">
        <v>43</v>
      </c>
      <c r="C20" s="5" t="s">
        <v>206</v>
      </c>
      <c r="D20" s="5" t="s">
        <v>64</v>
      </c>
      <c r="E20" s="4" t="s">
        <v>207</v>
      </c>
      <c r="F20" s="4" t="s">
        <v>208</v>
      </c>
      <c r="G20" s="6" t="s">
        <v>209</v>
      </c>
      <c r="H20" s="8">
        <v>48</v>
      </c>
      <c r="I20" s="5" t="s">
        <v>154</v>
      </c>
      <c r="J20" s="5" t="s">
        <v>155</v>
      </c>
      <c r="K20" s="5" t="s">
        <v>156</v>
      </c>
      <c r="L20" s="5" t="s">
        <v>163</v>
      </c>
      <c r="M20" s="8">
        <v>123</v>
      </c>
      <c r="N20" s="5" t="s">
        <v>158</v>
      </c>
    </row>
    <row r="21" spans="1:14" ht="26.4" x14ac:dyDescent="0.3">
      <c r="A21" s="1"/>
      <c r="B21" s="5" t="s">
        <v>43</v>
      </c>
      <c r="C21" s="5" t="s">
        <v>210</v>
      </c>
      <c r="D21" s="5" t="s">
        <v>211</v>
      </c>
      <c r="E21" s="4" t="s">
        <v>151</v>
      </c>
      <c r="F21" s="4" t="s">
        <v>152</v>
      </c>
      <c r="G21" s="6" t="s">
        <v>212</v>
      </c>
      <c r="H21" s="8">
        <v>0</v>
      </c>
      <c r="I21" s="5" t="s">
        <v>154</v>
      </c>
      <c r="J21" s="5" t="s">
        <v>170</v>
      </c>
      <c r="K21" s="5" t="s">
        <v>156</v>
      </c>
      <c r="L21" s="5" t="s">
        <v>157</v>
      </c>
      <c r="M21" s="8">
        <v>11052</v>
      </c>
      <c r="N21" s="5" t="s">
        <v>171</v>
      </c>
    </row>
    <row r="22" spans="1:14" x14ac:dyDescent="0.3">
      <c r="A22" s="1"/>
      <c r="B22" s="5" t="s">
        <v>213</v>
      </c>
      <c r="C22" s="5" t="s">
        <v>214</v>
      </c>
      <c r="D22" s="5" t="s">
        <v>215</v>
      </c>
      <c r="E22" s="4" t="s">
        <v>151</v>
      </c>
      <c r="F22" s="4" t="s">
        <v>152</v>
      </c>
      <c r="G22" s="6" t="s">
        <v>216</v>
      </c>
      <c r="H22" s="8">
        <v>100</v>
      </c>
      <c r="I22" s="5" t="s">
        <v>154</v>
      </c>
      <c r="J22" s="5" t="s">
        <v>155</v>
      </c>
      <c r="K22" s="5" t="s">
        <v>156</v>
      </c>
      <c r="L22" s="5" t="s">
        <v>163</v>
      </c>
      <c r="M22" s="8">
        <v>14807</v>
      </c>
      <c r="N22" s="5" t="s">
        <v>158</v>
      </c>
    </row>
    <row r="23" spans="1:14" x14ac:dyDescent="0.3">
      <c r="A23" s="1"/>
      <c r="B23" s="5" t="s">
        <v>217</v>
      </c>
      <c r="C23" s="5" t="s">
        <v>218</v>
      </c>
      <c r="D23" s="5" t="s">
        <v>219</v>
      </c>
      <c r="E23" s="4" t="s">
        <v>151</v>
      </c>
      <c r="F23" s="4" t="s">
        <v>152</v>
      </c>
      <c r="G23" s="6" t="s">
        <v>220</v>
      </c>
      <c r="H23" s="8">
        <v>0</v>
      </c>
      <c r="I23" s="5" t="s">
        <v>154</v>
      </c>
      <c r="J23" s="5" t="s">
        <v>170</v>
      </c>
      <c r="K23" s="5" t="s">
        <v>156</v>
      </c>
      <c r="L23" s="5" t="s">
        <v>157</v>
      </c>
      <c r="M23" s="8">
        <v>19961</v>
      </c>
      <c r="N23" s="5" t="s">
        <v>171</v>
      </c>
    </row>
    <row r="24" spans="1:14" x14ac:dyDescent="0.3">
      <c r="A24" s="1"/>
      <c r="B24" s="5" t="s">
        <v>217</v>
      </c>
      <c r="C24" s="5" t="s">
        <v>221</v>
      </c>
      <c r="D24" s="5" t="s">
        <v>222</v>
      </c>
      <c r="E24" s="4" t="s">
        <v>151</v>
      </c>
      <c r="F24" s="4" t="s">
        <v>152</v>
      </c>
      <c r="G24" s="6" t="s">
        <v>223</v>
      </c>
      <c r="H24" s="8">
        <v>0</v>
      </c>
      <c r="I24" s="5" t="s">
        <v>154</v>
      </c>
      <c r="J24" s="5" t="s">
        <v>155</v>
      </c>
      <c r="K24" s="5" t="s">
        <v>156</v>
      </c>
      <c r="L24" s="5" t="s">
        <v>224</v>
      </c>
      <c r="M24" s="8">
        <v>12592</v>
      </c>
      <c r="N24" s="5" t="s">
        <v>171</v>
      </c>
    </row>
    <row r="25" spans="1:14" x14ac:dyDescent="0.3">
      <c r="A25" s="1"/>
      <c r="B25" s="5" t="s">
        <v>48</v>
      </c>
      <c r="C25" s="5" t="s">
        <v>225</v>
      </c>
      <c r="D25" s="5" t="s">
        <v>226</v>
      </c>
      <c r="E25" s="4" t="s">
        <v>151</v>
      </c>
      <c r="F25" s="4" t="s">
        <v>152</v>
      </c>
      <c r="G25" s="6" t="s">
        <v>227</v>
      </c>
      <c r="H25" s="8">
        <v>0</v>
      </c>
      <c r="I25" s="5" t="s">
        <v>154</v>
      </c>
      <c r="J25" s="5" t="s">
        <v>170</v>
      </c>
      <c r="K25" s="5" t="s">
        <v>156</v>
      </c>
      <c r="L25" s="5" t="s">
        <v>157</v>
      </c>
      <c r="M25" s="8">
        <v>544</v>
      </c>
      <c r="N25" s="5" t="s">
        <v>171</v>
      </c>
    </row>
    <row r="26" spans="1:14" x14ac:dyDescent="0.3">
      <c r="A26" s="1"/>
      <c r="B26" s="5" t="s">
        <v>51</v>
      </c>
      <c r="C26" s="5" t="s">
        <v>228</v>
      </c>
      <c r="D26" s="5" t="s">
        <v>124</v>
      </c>
      <c r="E26" s="4" t="s">
        <v>151</v>
      </c>
      <c r="F26" s="4" t="s">
        <v>229</v>
      </c>
      <c r="G26" s="6" t="s">
        <v>230</v>
      </c>
      <c r="H26" s="8">
        <v>235</v>
      </c>
      <c r="I26" s="5" t="s">
        <v>154</v>
      </c>
      <c r="J26" s="5" t="s">
        <v>155</v>
      </c>
      <c r="K26" s="5" t="s">
        <v>156</v>
      </c>
      <c r="L26" s="5" t="s">
        <v>163</v>
      </c>
      <c r="M26" s="8">
        <v>14971</v>
      </c>
      <c r="N26" s="5" t="s">
        <v>158</v>
      </c>
    </row>
    <row r="27" spans="1:14" x14ac:dyDescent="0.3">
      <c r="A27" s="1"/>
      <c r="B27" s="5" t="s">
        <v>51</v>
      </c>
      <c r="C27" s="5" t="s">
        <v>228</v>
      </c>
      <c r="D27" s="5" t="s">
        <v>124</v>
      </c>
      <c r="E27" s="4" t="s">
        <v>231</v>
      </c>
      <c r="F27" s="4" t="s">
        <v>229</v>
      </c>
      <c r="G27" s="6" t="s">
        <v>232</v>
      </c>
      <c r="H27" s="8">
        <v>0</v>
      </c>
      <c r="I27" s="5" t="s">
        <v>154</v>
      </c>
      <c r="J27" s="5" t="s">
        <v>170</v>
      </c>
      <c r="K27" s="5" t="s">
        <v>156</v>
      </c>
      <c r="L27" s="5" t="s">
        <v>233</v>
      </c>
      <c r="M27" s="8">
        <v>14971</v>
      </c>
      <c r="N27" s="5" t="s">
        <v>158</v>
      </c>
    </row>
    <row r="28" spans="1:14" x14ac:dyDescent="0.3">
      <c r="A28" s="1"/>
      <c r="B28" s="5" t="s">
        <v>234</v>
      </c>
      <c r="C28" s="5" t="s">
        <v>235</v>
      </c>
      <c r="D28" s="5" t="s">
        <v>41</v>
      </c>
      <c r="E28" s="4" t="s">
        <v>236</v>
      </c>
      <c r="F28" s="4" t="s">
        <v>237</v>
      </c>
      <c r="G28" s="6" t="s">
        <v>238</v>
      </c>
      <c r="H28" s="8">
        <v>5.9</v>
      </c>
      <c r="I28" s="5" t="s">
        <v>154</v>
      </c>
      <c r="J28" s="5" t="s">
        <v>155</v>
      </c>
      <c r="K28" s="5" t="s">
        <v>156</v>
      </c>
      <c r="L28" s="5" t="s">
        <v>163</v>
      </c>
      <c r="M28" s="8">
        <v>22467</v>
      </c>
      <c r="N28" s="5" t="s">
        <v>158</v>
      </c>
    </row>
    <row r="29" spans="1:14" x14ac:dyDescent="0.3">
      <c r="A29" s="1"/>
      <c r="B29" s="5" t="s">
        <v>234</v>
      </c>
      <c r="C29" s="5" t="s">
        <v>235</v>
      </c>
      <c r="D29" s="5" t="s">
        <v>41</v>
      </c>
      <c r="E29" s="4" t="s">
        <v>239</v>
      </c>
      <c r="F29" s="4" t="s">
        <v>240</v>
      </c>
      <c r="G29" s="6" t="s">
        <v>241</v>
      </c>
      <c r="H29" s="8">
        <v>5.9</v>
      </c>
      <c r="I29" s="5" t="s">
        <v>154</v>
      </c>
      <c r="J29" s="5" t="s">
        <v>155</v>
      </c>
      <c r="K29" s="5" t="s">
        <v>156</v>
      </c>
      <c r="L29" s="5" t="s">
        <v>163</v>
      </c>
      <c r="M29" s="8">
        <v>22467</v>
      </c>
      <c r="N29" s="5" t="s">
        <v>158</v>
      </c>
    </row>
    <row r="30" spans="1:14" x14ac:dyDescent="0.3">
      <c r="A30" s="1"/>
      <c r="B30" s="5" t="s">
        <v>234</v>
      </c>
      <c r="C30" s="5" t="s">
        <v>242</v>
      </c>
      <c r="D30" s="5" t="s">
        <v>243</v>
      </c>
      <c r="E30" s="4" t="s">
        <v>244</v>
      </c>
      <c r="F30" s="4" t="s">
        <v>245</v>
      </c>
      <c r="G30" s="6" t="s">
        <v>246</v>
      </c>
      <c r="H30" s="8">
        <v>0</v>
      </c>
      <c r="I30" s="5" t="s">
        <v>154</v>
      </c>
      <c r="J30" s="5" t="s">
        <v>155</v>
      </c>
      <c r="K30" s="5" t="s">
        <v>156</v>
      </c>
      <c r="L30" s="5" t="s">
        <v>157</v>
      </c>
      <c r="M30" s="8">
        <v>25032</v>
      </c>
      <c r="N30" s="5" t="s">
        <v>171</v>
      </c>
    </row>
    <row r="31" spans="1:14" ht="26.4" x14ac:dyDescent="0.3">
      <c r="A31" s="1"/>
      <c r="B31" s="5" t="s">
        <v>61</v>
      </c>
      <c r="C31" s="5" t="s">
        <v>247</v>
      </c>
      <c r="D31" s="5" t="s">
        <v>248</v>
      </c>
      <c r="E31" s="4" t="s">
        <v>244</v>
      </c>
      <c r="F31" s="4" t="s">
        <v>249</v>
      </c>
      <c r="G31" s="6" t="s">
        <v>250</v>
      </c>
      <c r="H31" s="8">
        <v>0</v>
      </c>
      <c r="I31" s="5" t="s">
        <v>154</v>
      </c>
      <c r="J31" s="5" t="s">
        <v>155</v>
      </c>
      <c r="K31" s="5" t="s">
        <v>156</v>
      </c>
      <c r="L31" s="5" t="s">
        <v>163</v>
      </c>
      <c r="M31" s="8">
        <v>22854</v>
      </c>
      <c r="N31" s="5" t="s">
        <v>171</v>
      </c>
    </row>
    <row r="32" spans="1:14" ht="26.4" x14ac:dyDescent="0.3">
      <c r="A32" s="1"/>
      <c r="B32" s="5" t="s">
        <v>61</v>
      </c>
      <c r="C32" s="5" t="s">
        <v>247</v>
      </c>
      <c r="D32" s="5" t="s">
        <v>251</v>
      </c>
      <c r="E32" s="4" t="s">
        <v>244</v>
      </c>
      <c r="F32" s="4" t="s">
        <v>249</v>
      </c>
      <c r="G32" s="6" t="s">
        <v>252</v>
      </c>
      <c r="H32" s="8">
        <v>0</v>
      </c>
      <c r="I32" s="5" t="s">
        <v>154</v>
      </c>
      <c r="J32" s="5" t="s">
        <v>155</v>
      </c>
      <c r="K32" s="5" t="s">
        <v>156</v>
      </c>
      <c r="L32" s="5" t="s">
        <v>163</v>
      </c>
      <c r="M32" s="8">
        <v>23072</v>
      </c>
      <c r="N32" s="5" t="s">
        <v>171</v>
      </c>
    </row>
    <row r="33" spans="1:14" x14ac:dyDescent="0.3">
      <c r="A33" s="1"/>
      <c r="B33" s="5" t="s">
        <v>61</v>
      </c>
      <c r="C33" s="5" t="s">
        <v>247</v>
      </c>
      <c r="D33" s="5" t="s">
        <v>253</v>
      </c>
      <c r="E33" s="4" t="s">
        <v>244</v>
      </c>
      <c r="F33" s="4" t="s">
        <v>245</v>
      </c>
      <c r="G33" s="6" t="s">
        <v>254</v>
      </c>
      <c r="H33" s="8">
        <v>0</v>
      </c>
      <c r="I33" s="5" t="s">
        <v>154</v>
      </c>
      <c r="J33" s="5" t="s">
        <v>155</v>
      </c>
      <c r="K33" s="5" t="s">
        <v>156</v>
      </c>
      <c r="L33" s="5" t="s">
        <v>163</v>
      </c>
      <c r="M33" s="8">
        <v>22848</v>
      </c>
      <c r="N33" s="5" t="s">
        <v>171</v>
      </c>
    </row>
    <row r="34" spans="1:14" x14ac:dyDescent="0.3">
      <c r="A34" s="1"/>
      <c r="B34" s="5" t="s">
        <v>61</v>
      </c>
      <c r="C34" s="5" t="s">
        <v>247</v>
      </c>
      <c r="D34" s="5" t="s">
        <v>255</v>
      </c>
      <c r="E34" s="4" t="s">
        <v>245</v>
      </c>
      <c r="F34" s="4" t="s">
        <v>249</v>
      </c>
      <c r="G34" s="6" t="s">
        <v>256</v>
      </c>
      <c r="H34" s="8">
        <v>0</v>
      </c>
      <c r="I34" s="5" t="s">
        <v>154</v>
      </c>
      <c r="J34" s="5" t="s">
        <v>155</v>
      </c>
      <c r="K34" s="5" t="s">
        <v>156</v>
      </c>
      <c r="L34" s="5" t="s">
        <v>163</v>
      </c>
      <c r="M34" s="8">
        <v>22850</v>
      </c>
      <c r="N34" s="5" t="s">
        <v>171</v>
      </c>
    </row>
    <row r="35" spans="1:14" ht="26.4" x14ac:dyDescent="0.3">
      <c r="A35" s="1"/>
      <c r="B35" s="5" t="s">
        <v>61</v>
      </c>
      <c r="C35" s="5" t="s">
        <v>257</v>
      </c>
      <c r="D35" s="5" t="s">
        <v>258</v>
      </c>
      <c r="E35" s="4" t="s">
        <v>259</v>
      </c>
      <c r="F35" s="4" t="s">
        <v>260</v>
      </c>
      <c r="G35" s="6" t="s">
        <v>261</v>
      </c>
      <c r="H35" s="8">
        <v>0</v>
      </c>
      <c r="I35" s="5" t="s">
        <v>154</v>
      </c>
      <c r="J35" s="5" t="s">
        <v>155</v>
      </c>
      <c r="K35" s="5" t="s">
        <v>156</v>
      </c>
      <c r="L35" s="5" t="s">
        <v>163</v>
      </c>
      <c r="M35" s="8">
        <v>22293</v>
      </c>
      <c r="N35" s="5" t="s">
        <v>171</v>
      </c>
    </row>
    <row r="36" spans="1:14" ht="26.4" x14ac:dyDescent="0.3">
      <c r="A36" s="1"/>
      <c r="B36" s="5" t="s">
        <v>61</v>
      </c>
      <c r="C36" s="5" t="s">
        <v>257</v>
      </c>
      <c r="D36" s="5" t="s">
        <v>258</v>
      </c>
      <c r="E36" s="4" t="s">
        <v>259</v>
      </c>
      <c r="F36" s="4" t="s">
        <v>260</v>
      </c>
      <c r="G36" s="6" t="s">
        <v>262</v>
      </c>
      <c r="H36" s="8">
        <v>0</v>
      </c>
      <c r="I36" s="5" t="s">
        <v>154</v>
      </c>
      <c r="J36" s="5" t="s">
        <v>155</v>
      </c>
      <c r="K36" s="5" t="s">
        <v>156</v>
      </c>
      <c r="L36" s="5" t="s">
        <v>163</v>
      </c>
      <c r="M36" s="8">
        <v>22293</v>
      </c>
      <c r="N36" s="5" t="s">
        <v>171</v>
      </c>
    </row>
    <row r="37" spans="1:14" x14ac:dyDescent="0.3">
      <c r="A37" s="1"/>
      <c r="B37" s="5" t="s">
        <v>61</v>
      </c>
      <c r="C37" s="5" t="s">
        <v>263</v>
      </c>
      <c r="D37" s="5" t="s">
        <v>226</v>
      </c>
      <c r="E37" s="4" t="s">
        <v>245</v>
      </c>
      <c r="F37" s="4" t="s">
        <v>264</v>
      </c>
      <c r="G37" s="6" t="s">
        <v>265</v>
      </c>
      <c r="H37" s="8">
        <v>0</v>
      </c>
      <c r="I37" s="5" t="s">
        <v>154</v>
      </c>
      <c r="J37" s="5" t="s">
        <v>170</v>
      </c>
      <c r="K37" s="5" t="s">
        <v>156</v>
      </c>
      <c r="L37" s="5" t="s">
        <v>163</v>
      </c>
      <c r="M37" s="8">
        <v>17789</v>
      </c>
      <c r="N37" s="5" t="s">
        <v>171</v>
      </c>
    </row>
    <row r="38" spans="1:14" ht="26.4" x14ac:dyDescent="0.3">
      <c r="A38" s="1"/>
      <c r="B38" s="5" t="s">
        <v>61</v>
      </c>
      <c r="C38" s="5" t="s">
        <v>266</v>
      </c>
      <c r="D38" s="5" t="s">
        <v>41</v>
      </c>
      <c r="E38" s="4" t="s">
        <v>151</v>
      </c>
      <c r="F38" s="4" t="s">
        <v>152</v>
      </c>
      <c r="G38" s="6" t="s">
        <v>267</v>
      </c>
      <c r="H38" s="8">
        <v>10.4</v>
      </c>
      <c r="I38" s="5" t="s">
        <v>154</v>
      </c>
      <c r="J38" s="5" t="s">
        <v>170</v>
      </c>
      <c r="K38" s="5" t="s">
        <v>156</v>
      </c>
      <c r="L38" s="5" t="s">
        <v>224</v>
      </c>
      <c r="M38" s="8">
        <v>22190</v>
      </c>
      <c r="N38" s="5" t="s">
        <v>158</v>
      </c>
    </row>
    <row r="39" spans="1:14" ht="26.4" x14ac:dyDescent="0.3">
      <c r="A39" s="1"/>
      <c r="B39" s="5" t="s">
        <v>61</v>
      </c>
      <c r="C39" s="5" t="s">
        <v>266</v>
      </c>
      <c r="D39" s="5" t="s">
        <v>255</v>
      </c>
      <c r="E39" s="4" t="s">
        <v>245</v>
      </c>
      <c r="F39" s="4" t="s">
        <v>249</v>
      </c>
      <c r="G39" s="6" t="s">
        <v>268</v>
      </c>
      <c r="H39" s="8">
        <v>0</v>
      </c>
      <c r="I39" s="5" t="s">
        <v>154</v>
      </c>
      <c r="J39" s="5" t="s">
        <v>155</v>
      </c>
      <c r="K39" s="5" t="s">
        <v>156</v>
      </c>
      <c r="L39" s="5" t="s">
        <v>163</v>
      </c>
      <c r="M39" s="8">
        <v>22304</v>
      </c>
      <c r="N39" s="5" t="s">
        <v>171</v>
      </c>
    </row>
    <row r="40" spans="1:14" ht="26.4" x14ac:dyDescent="0.3">
      <c r="A40" s="1"/>
      <c r="B40" s="5" t="s">
        <v>61</v>
      </c>
      <c r="C40" s="5" t="s">
        <v>266</v>
      </c>
      <c r="D40" s="5" t="s">
        <v>269</v>
      </c>
      <c r="E40" s="4" t="s">
        <v>270</v>
      </c>
      <c r="F40" s="4" t="s">
        <v>271</v>
      </c>
      <c r="G40" s="6" t="s">
        <v>272</v>
      </c>
      <c r="H40" s="8">
        <v>135.19999999999999</v>
      </c>
      <c r="I40" s="5" t="s">
        <v>154</v>
      </c>
      <c r="J40" s="5" t="s">
        <v>155</v>
      </c>
      <c r="K40" s="5" t="s">
        <v>156</v>
      </c>
      <c r="L40" s="5" t="s">
        <v>163</v>
      </c>
      <c r="M40" s="8">
        <v>22377</v>
      </c>
      <c r="N40" s="5" t="s">
        <v>158</v>
      </c>
    </row>
    <row r="41" spans="1:14" ht="26.4" x14ac:dyDescent="0.3">
      <c r="A41" s="1"/>
      <c r="B41" s="5" t="s">
        <v>61</v>
      </c>
      <c r="C41" s="5" t="s">
        <v>273</v>
      </c>
      <c r="D41" s="5" t="s">
        <v>274</v>
      </c>
      <c r="E41" s="4" t="s">
        <v>207</v>
      </c>
      <c r="F41" s="4" t="s">
        <v>208</v>
      </c>
      <c r="G41" s="6" t="s">
        <v>272</v>
      </c>
      <c r="H41" s="8">
        <v>15.6</v>
      </c>
      <c r="I41" s="5" t="s">
        <v>154</v>
      </c>
      <c r="J41" s="5" t="s">
        <v>155</v>
      </c>
      <c r="K41" s="5" t="s">
        <v>156</v>
      </c>
      <c r="L41" s="5" t="s">
        <v>163</v>
      </c>
      <c r="M41" s="8">
        <v>22661</v>
      </c>
      <c r="N41" s="5" t="s">
        <v>158</v>
      </c>
    </row>
    <row r="42" spans="1:14" ht="26.4" x14ac:dyDescent="0.3">
      <c r="A42" s="1"/>
      <c r="B42" s="5" t="s">
        <v>61</v>
      </c>
      <c r="C42" s="5" t="s">
        <v>275</v>
      </c>
      <c r="D42" s="5" t="s">
        <v>41</v>
      </c>
      <c r="E42" s="4" t="s">
        <v>276</v>
      </c>
      <c r="F42" s="4" t="s">
        <v>264</v>
      </c>
      <c r="G42" s="6" t="s">
        <v>277</v>
      </c>
      <c r="H42" s="8">
        <v>0</v>
      </c>
      <c r="I42" s="5" t="s">
        <v>154</v>
      </c>
      <c r="J42" s="5" t="s">
        <v>170</v>
      </c>
      <c r="K42" s="5" t="s">
        <v>156</v>
      </c>
      <c r="L42" s="5" t="s">
        <v>233</v>
      </c>
      <c r="M42" s="8">
        <v>14448</v>
      </c>
      <c r="N42" s="5" t="s">
        <v>158</v>
      </c>
    </row>
    <row r="43" spans="1:14" x14ac:dyDescent="0.3">
      <c r="A43" s="1"/>
      <c r="B43" s="5" t="s">
        <v>61</v>
      </c>
      <c r="C43" s="5" t="s">
        <v>278</v>
      </c>
      <c r="D43" s="5" t="s">
        <v>226</v>
      </c>
      <c r="E43" s="4" t="s">
        <v>279</v>
      </c>
      <c r="F43" s="4" t="s">
        <v>264</v>
      </c>
      <c r="G43" s="6" t="s">
        <v>280</v>
      </c>
      <c r="H43" s="8">
        <v>0</v>
      </c>
      <c r="I43" s="5" t="s">
        <v>154</v>
      </c>
      <c r="J43" s="5" t="s">
        <v>170</v>
      </c>
      <c r="K43" s="5" t="s">
        <v>156</v>
      </c>
      <c r="L43" s="5" t="s">
        <v>163</v>
      </c>
      <c r="M43" s="8">
        <v>11423</v>
      </c>
      <c r="N43" s="5" t="s">
        <v>171</v>
      </c>
    </row>
    <row r="44" spans="1:14" x14ac:dyDescent="0.3">
      <c r="A44" s="1"/>
      <c r="B44" s="5" t="s">
        <v>61</v>
      </c>
      <c r="C44" s="5" t="s">
        <v>281</v>
      </c>
      <c r="D44" s="5" t="s">
        <v>124</v>
      </c>
      <c r="E44" s="4" t="s">
        <v>282</v>
      </c>
      <c r="F44" s="4" t="s">
        <v>283</v>
      </c>
      <c r="G44" s="6" t="s">
        <v>284</v>
      </c>
      <c r="H44" s="8">
        <v>45.5</v>
      </c>
      <c r="I44" s="5" t="s">
        <v>203</v>
      </c>
      <c r="J44" s="5" t="s">
        <v>155</v>
      </c>
      <c r="K44" s="5" t="s">
        <v>156</v>
      </c>
      <c r="L44" s="5" t="s">
        <v>224</v>
      </c>
      <c r="M44" s="8">
        <v>199</v>
      </c>
      <c r="N44" s="5" t="s">
        <v>158</v>
      </c>
    </row>
    <row r="45" spans="1:14" ht="26.4" x14ac:dyDescent="0.3">
      <c r="A45" s="1"/>
      <c r="B45" s="5" t="s">
        <v>285</v>
      </c>
      <c r="C45" s="5" t="s">
        <v>286</v>
      </c>
      <c r="D45" s="5" t="s">
        <v>41</v>
      </c>
      <c r="E45" s="4" t="s">
        <v>151</v>
      </c>
      <c r="F45" s="4" t="s">
        <v>152</v>
      </c>
      <c r="G45" s="6" t="s">
        <v>287</v>
      </c>
      <c r="H45" s="8">
        <v>2.6</v>
      </c>
      <c r="I45" s="5" t="s">
        <v>154</v>
      </c>
      <c r="J45" s="5" t="s">
        <v>170</v>
      </c>
      <c r="K45" s="5" t="s">
        <v>156</v>
      </c>
      <c r="L45" s="5" t="s">
        <v>224</v>
      </c>
      <c r="M45" s="8">
        <v>21117</v>
      </c>
      <c r="N45" s="5" t="s">
        <v>158</v>
      </c>
    </row>
    <row r="46" spans="1:14" ht="26.4" x14ac:dyDescent="0.3">
      <c r="A46" s="1"/>
      <c r="B46" s="5" t="s">
        <v>285</v>
      </c>
      <c r="C46" s="5" t="s">
        <v>288</v>
      </c>
      <c r="D46" s="5" t="s">
        <v>289</v>
      </c>
      <c r="E46" s="4" t="s">
        <v>151</v>
      </c>
      <c r="F46" s="4" t="s">
        <v>152</v>
      </c>
      <c r="G46" s="6" t="s">
        <v>290</v>
      </c>
      <c r="H46" s="8">
        <v>0</v>
      </c>
      <c r="I46" s="5" t="s">
        <v>154</v>
      </c>
      <c r="J46" s="5" t="s">
        <v>155</v>
      </c>
      <c r="K46" s="5" t="s">
        <v>156</v>
      </c>
      <c r="L46" s="5" t="s">
        <v>224</v>
      </c>
      <c r="M46" s="8">
        <v>21126</v>
      </c>
      <c r="N46" s="5" t="s">
        <v>171</v>
      </c>
    </row>
    <row r="47" spans="1:14" ht="39.6" x14ac:dyDescent="0.3">
      <c r="A47" s="1"/>
      <c r="B47" s="5" t="s">
        <v>291</v>
      </c>
      <c r="C47" s="5" t="s">
        <v>292</v>
      </c>
      <c r="D47" s="5" t="s">
        <v>293</v>
      </c>
      <c r="E47" s="4" t="s">
        <v>151</v>
      </c>
      <c r="F47" s="4" t="s">
        <v>152</v>
      </c>
      <c r="G47" s="6" t="s">
        <v>294</v>
      </c>
      <c r="H47" s="8">
        <v>0</v>
      </c>
      <c r="I47" s="5" t="s">
        <v>154</v>
      </c>
      <c r="J47" s="5" t="s">
        <v>170</v>
      </c>
      <c r="K47" s="5" t="s">
        <v>156</v>
      </c>
      <c r="L47" s="5" t="s">
        <v>157</v>
      </c>
      <c r="M47" s="8">
        <v>14464</v>
      </c>
      <c r="N47" s="5" t="s">
        <v>171</v>
      </c>
    </row>
    <row r="48" spans="1:14" ht="26.4" x14ac:dyDescent="0.3">
      <c r="A48" s="1"/>
      <c r="B48" s="5" t="s">
        <v>291</v>
      </c>
      <c r="C48" s="5" t="s">
        <v>295</v>
      </c>
      <c r="D48" s="5" t="s">
        <v>296</v>
      </c>
      <c r="E48" s="4" t="s">
        <v>297</v>
      </c>
      <c r="F48" s="4" t="s">
        <v>298</v>
      </c>
      <c r="G48" s="6" t="s">
        <v>299</v>
      </c>
      <c r="H48" s="8">
        <v>0</v>
      </c>
      <c r="I48" s="5" t="s">
        <v>154</v>
      </c>
      <c r="J48" s="5" t="s">
        <v>170</v>
      </c>
      <c r="K48" s="5" t="s">
        <v>156</v>
      </c>
      <c r="L48" s="5" t="s">
        <v>163</v>
      </c>
      <c r="M48" s="8">
        <v>708</v>
      </c>
      <c r="N48" s="5" t="s">
        <v>171</v>
      </c>
    </row>
    <row r="49" spans="1:14" x14ac:dyDescent="0.3">
      <c r="A49" s="1"/>
      <c r="B49" s="5" t="s">
        <v>300</v>
      </c>
      <c r="C49" s="5" t="s">
        <v>301</v>
      </c>
      <c r="D49" s="5" t="s">
        <v>124</v>
      </c>
      <c r="E49" s="4" t="s">
        <v>151</v>
      </c>
      <c r="F49" s="4" t="s">
        <v>302</v>
      </c>
      <c r="G49" s="6" t="s">
        <v>303</v>
      </c>
      <c r="H49" s="8">
        <v>9.1999999999999993</v>
      </c>
      <c r="I49" s="5" t="s">
        <v>154</v>
      </c>
      <c r="J49" s="5" t="s">
        <v>155</v>
      </c>
      <c r="K49" s="5" t="s">
        <v>156</v>
      </c>
      <c r="L49" s="5" t="s">
        <v>224</v>
      </c>
      <c r="M49" s="8">
        <v>17552</v>
      </c>
      <c r="N49" s="5" t="s">
        <v>158</v>
      </c>
    </row>
    <row r="50" spans="1:14" ht="26.4" x14ac:dyDescent="0.3">
      <c r="A50" s="1"/>
      <c r="B50" s="5" t="s">
        <v>304</v>
      </c>
      <c r="C50" s="5" t="s">
        <v>305</v>
      </c>
      <c r="D50" s="5" t="s">
        <v>306</v>
      </c>
      <c r="E50" s="4" t="s">
        <v>307</v>
      </c>
      <c r="F50" s="4" t="s">
        <v>308</v>
      </c>
      <c r="G50" s="6" t="s">
        <v>309</v>
      </c>
      <c r="H50" s="8">
        <v>1.8</v>
      </c>
      <c r="I50" s="5" t="s">
        <v>154</v>
      </c>
      <c r="J50" s="5" t="s">
        <v>170</v>
      </c>
      <c r="K50" s="5" t="s">
        <v>156</v>
      </c>
      <c r="L50" s="5" t="s">
        <v>233</v>
      </c>
      <c r="M50" s="8">
        <v>16292</v>
      </c>
      <c r="N50" s="5" t="s">
        <v>158</v>
      </c>
    </row>
    <row r="51" spans="1:14" ht="26.4" x14ac:dyDescent="0.3">
      <c r="A51" s="1"/>
      <c r="B51" s="5" t="s">
        <v>304</v>
      </c>
      <c r="C51" s="5" t="s">
        <v>310</v>
      </c>
      <c r="D51" s="5" t="s">
        <v>311</v>
      </c>
      <c r="E51" s="4" t="s">
        <v>312</v>
      </c>
      <c r="F51" s="4" t="s">
        <v>313</v>
      </c>
      <c r="G51" s="6" t="s">
        <v>314</v>
      </c>
      <c r="H51" s="8">
        <v>1.8</v>
      </c>
      <c r="I51" s="5" t="s">
        <v>154</v>
      </c>
      <c r="J51" s="5" t="s">
        <v>170</v>
      </c>
      <c r="K51" s="5" t="s">
        <v>156</v>
      </c>
      <c r="L51" s="5" t="s">
        <v>233</v>
      </c>
      <c r="M51" s="8">
        <v>16293</v>
      </c>
      <c r="N51" s="5" t="s">
        <v>158</v>
      </c>
    </row>
    <row r="52" spans="1:14" ht="26.4" x14ac:dyDescent="0.3">
      <c r="A52" s="1"/>
      <c r="B52" s="5" t="s">
        <v>315</v>
      </c>
      <c r="C52" s="5" t="s">
        <v>316</v>
      </c>
      <c r="D52" s="5" t="s">
        <v>317</v>
      </c>
      <c r="E52" s="4" t="s">
        <v>151</v>
      </c>
      <c r="F52" s="4" t="s">
        <v>279</v>
      </c>
      <c r="G52" s="6" t="s">
        <v>318</v>
      </c>
      <c r="H52" s="8">
        <v>44.93</v>
      </c>
      <c r="I52" s="5" t="s">
        <v>154</v>
      </c>
      <c r="J52" s="5" t="s">
        <v>155</v>
      </c>
      <c r="K52" s="5" t="s">
        <v>156</v>
      </c>
      <c r="L52" s="5" t="s">
        <v>163</v>
      </c>
      <c r="M52" s="8">
        <v>14846</v>
      </c>
      <c r="N52" s="5" t="s">
        <v>158</v>
      </c>
    </row>
    <row r="53" spans="1:14" ht="26.4" x14ac:dyDescent="0.3">
      <c r="A53" s="1"/>
      <c r="B53" s="5" t="s">
        <v>315</v>
      </c>
      <c r="C53" s="5" t="s">
        <v>316</v>
      </c>
      <c r="D53" s="5" t="s">
        <v>124</v>
      </c>
      <c r="E53" s="4" t="s">
        <v>279</v>
      </c>
      <c r="F53" s="4" t="s">
        <v>152</v>
      </c>
      <c r="G53" s="6" t="s">
        <v>319</v>
      </c>
      <c r="H53" s="8">
        <v>0</v>
      </c>
      <c r="I53" s="5" t="s">
        <v>154</v>
      </c>
      <c r="J53" s="5" t="s">
        <v>155</v>
      </c>
      <c r="K53" s="5" t="s">
        <v>156</v>
      </c>
      <c r="L53" s="5" t="s">
        <v>163</v>
      </c>
      <c r="M53" s="8">
        <v>14845</v>
      </c>
      <c r="N53" s="5" t="s">
        <v>158</v>
      </c>
    </row>
    <row r="54" spans="1:14" x14ac:dyDescent="0.3">
      <c r="A54" s="1"/>
      <c r="B54" s="5" t="s">
        <v>320</v>
      </c>
      <c r="C54" s="5" t="s">
        <v>321</v>
      </c>
      <c r="D54" s="5" t="s">
        <v>322</v>
      </c>
      <c r="E54" s="4" t="s">
        <v>151</v>
      </c>
      <c r="F54" s="4" t="s">
        <v>152</v>
      </c>
      <c r="G54" s="6" t="s">
        <v>323</v>
      </c>
      <c r="H54" s="8">
        <v>0.34644999999999998</v>
      </c>
      <c r="I54" s="5" t="s">
        <v>154</v>
      </c>
      <c r="J54" s="5" t="s">
        <v>155</v>
      </c>
      <c r="K54" s="5" t="s">
        <v>156</v>
      </c>
      <c r="L54" s="5" t="s">
        <v>224</v>
      </c>
      <c r="M54" s="8">
        <v>1019</v>
      </c>
      <c r="N54" s="5" t="s">
        <v>158</v>
      </c>
    </row>
    <row r="55" spans="1:14" x14ac:dyDescent="0.3">
      <c r="A55" s="1"/>
      <c r="B55" s="5" t="s">
        <v>320</v>
      </c>
      <c r="C55" s="5" t="s">
        <v>321</v>
      </c>
      <c r="D55" s="5" t="s">
        <v>324</v>
      </c>
      <c r="E55" s="4" t="s">
        <v>151</v>
      </c>
      <c r="F55" s="4" t="s">
        <v>152</v>
      </c>
      <c r="G55" s="6" t="s">
        <v>323</v>
      </c>
      <c r="H55" s="8">
        <v>0.79612000000000005</v>
      </c>
      <c r="I55" s="5" t="s">
        <v>154</v>
      </c>
      <c r="J55" s="5" t="s">
        <v>155</v>
      </c>
      <c r="K55" s="5" t="s">
        <v>156</v>
      </c>
      <c r="L55" s="5" t="s">
        <v>224</v>
      </c>
      <c r="M55" s="8">
        <v>1020</v>
      </c>
      <c r="N55" s="5" t="s">
        <v>158</v>
      </c>
    </row>
    <row r="56" spans="1:14" x14ac:dyDescent="0.3">
      <c r="A56" s="1"/>
      <c r="B56" s="5" t="s">
        <v>320</v>
      </c>
      <c r="C56" s="5" t="s">
        <v>321</v>
      </c>
      <c r="D56" s="5" t="s">
        <v>325</v>
      </c>
      <c r="E56" s="4" t="s">
        <v>151</v>
      </c>
      <c r="F56" s="4" t="s">
        <v>152</v>
      </c>
      <c r="G56" s="6" t="s">
        <v>323</v>
      </c>
      <c r="H56" s="8">
        <v>0.40029999999999999</v>
      </c>
      <c r="I56" s="5" t="s">
        <v>154</v>
      </c>
      <c r="J56" s="5" t="s">
        <v>155</v>
      </c>
      <c r="K56" s="5" t="s">
        <v>156</v>
      </c>
      <c r="L56" s="5" t="s">
        <v>224</v>
      </c>
      <c r="M56" s="8">
        <v>1034</v>
      </c>
      <c r="N56" s="5" t="s">
        <v>158</v>
      </c>
    </row>
    <row r="57" spans="1:14" ht="26.4" x14ac:dyDescent="0.3">
      <c r="A57" s="1"/>
      <c r="B57" s="5" t="s">
        <v>326</v>
      </c>
      <c r="C57" s="5" t="s">
        <v>327</v>
      </c>
      <c r="D57" s="5" t="s">
        <v>328</v>
      </c>
      <c r="E57" s="4" t="s">
        <v>279</v>
      </c>
      <c r="F57" s="4" t="s">
        <v>298</v>
      </c>
      <c r="G57" s="6" t="s">
        <v>329</v>
      </c>
      <c r="H57" s="8">
        <v>0</v>
      </c>
      <c r="I57" s="5" t="s">
        <v>154</v>
      </c>
      <c r="J57" s="5" t="s">
        <v>155</v>
      </c>
      <c r="K57" s="5" t="s">
        <v>156</v>
      </c>
      <c r="L57" s="5" t="s">
        <v>163</v>
      </c>
      <c r="M57" s="8">
        <v>12896</v>
      </c>
      <c r="N57" s="5" t="s">
        <v>171</v>
      </c>
    </row>
    <row r="58" spans="1:14" ht="52.8" x14ac:dyDescent="0.3">
      <c r="A58" s="1"/>
      <c r="B58" s="5" t="s">
        <v>326</v>
      </c>
      <c r="C58" s="5" t="s">
        <v>327</v>
      </c>
      <c r="D58" s="5" t="s">
        <v>328</v>
      </c>
      <c r="E58" s="4" t="s">
        <v>330</v>
      </c>
      <c r="F58" s="4" t="s">
        <v>331</v>
      </c>
      <c r="G58" s="6" t="s">
        <v>332</v>
      </c>
      <c r="H58" s="8">
        <v>0</v>
      </c>
      <c r="I58" s="5" t="s">
        <v>154</v>
      </c>
      <c r="J58" s="5" t="s">
        <v>155</v>
      </c>
      <c r="K58" s="5" t="s">
        <v>156</v>
      </c>
      <c r="L58" s="5" t="s">
        <v>224</v>
      </c>
      <c r="M58" s="8">
        <v>12896</v>
      </c>
      <c r="N58" s="5" t="s">
        <v>171</v>
      </c>
    </row>
    <row r="59" spans="1:14" ht="66" x14ac:dyDescent="0.3">
      <c r="A59" s="1"/>
      <c r="B59" s="5" t="s">
        <v>326</v>
      </c>
      <c r="C59" s="5" t="s">
        <v>333</v>
      </c>
      <c r="D59" s="5" t="s">
        <v>334</v>
      </c>
      <c r="E59" s="4" t="s">
        <v>330</v>
      </c>
      <c r="F59" s="4" t="s">
        <v>331</v>
      </c>
      <c r="G59" s="6" t="s">
        <v>335</v>
      </c>
      <c r="H59" s="8">
        <v>0</v>
      </c>
      <c r="I59" s="5" t="s">
        <v>154</v>
      </c>
      <c r="J59" s="5" t="s">
        <v>155</v>
      </c>
      <c r="K59" s="5" t="s">
        <v>156</v>
      </c>
      <c r="L59" s="5" t="s">
        <v>224</v>
      </c>
      <c r="M59" s="8">
        <v>1711</v>
      </c>
      <c r="N59" s="5" t="s">
        <v>171</v>
      </c>
    </row>
    <row r="60" spans="1:14" x14ac:dyDescent="0.3">
      <c r="A60" s="1"/>
      <c r="B60" s="5" t="s">
        <v>73</v>
      </c>
      <c r="C60" s="5" t="s">
        <v>336</v>
      </c>
      <c r="D60" s="5" t="s">
        <v>337</v>
      </c>
      <c r="E60" s="4" t="s">
        <v>338</v>
      </c>
      <c r="F60" s="4" t="s">
        <v>152</v>
      </c>
      <c r="G60" s="6" t="s">
        <v>339</v>
      </c>
      <c r="H60" s="8">
        <v>0</v>
      </c>
      <c r="I60" s="5" t="s">
        <v>154</v>
      </c>
      <c r="J60" s="5" t="s">
        <v>170</v>
      </c>
      <c r="K60" s="5" t="s">
        <v>156</v>
      </c>
      <c r="L60" s="5" t="s">
        <v>233</v>
      </c>
      <c r="M60" s="8">
        <v>12713</v>
      </c>
      <c r="N60" s="5" t="s">
        <v>158</v>
      </c>
    </row>
    <row r="61" spans="1:14" x14ac:dyDescent="0.3">
      <c r="A61" s="1"/>
      <c r="B61" s="5" t="s">
        <v>73</v>
      </c>
      <c r="C61" s="5" t="s">
        <v>340</v>
      </c>
      <c r="D61" s="5" t="s">
        <v>341</v>
      </c>
      <c r="E61" s="4" t="s">
        <v>151</v>
      </c>
      <c r="F61" s="4" t="s">
        <v>342</v>
      </c>
      <c r="G61" s="6" t="s">
        <v>343</v>
      </c>
      <c r="H61" s="8">
        <v>0</v>
      </c>
      <c r="I61" s="5" t="s">
        <v>154</v>
      </c>
      <c r="J61" s="5" t="s">
        <v>155</v>
      </c>
      <c r="K61" s="5" t="s">
        <v>156</v>
      </c>
      <c r="L61" s="5" t="s">
        <v>224</v>
      </c>
      <c r="M61" s="8">
        <v>24782</v>
      </c>
      <c r="N61" s="5" t="s">
        <v>171</v>
      </c>
    </row>
    <row r="62" spans="1:14" ht="26.4" x14ac:dyDescent="0.3">
      <c r="A62" s="1"/>
      <c r="B62" s="5" t="s">
        <v>344</v>
      </c>
      <c r="C62" s="5" t="s">
        <v>345</v>
      </c>
      <c r="D62" s="5" t="s">
        <v>346</v>
      </c>
      <c r="E62" s="4" t="s">
        <v>151</v>
      </c>
      <c r="F62" s="4" t="s">
        <v>152</v>
      </c>
      <c r="G62" s="6" t="s">
        <v>347</v>
      </c>
      <c r="H62" s="8">
        <v>0</v>
      </c>
      <c r="I62" s="5" t="s">
        <v>154</v>
      </c>
      <c r="J62" s="5" t="s">
        <v>170</v>
      </c>
      <c r="K62" s="5" t="s">
        <v>156</v>
      </c>
      <c r="L62" s="5" t="s">
        <v>157</v>
      </c>
      <c r="M62" s="8">
        <v>679</v>
      </c>
      <c r="N62" s="5" t="s">
        <v>171</v>
      </c>
    </row>
    <row r="63" spans="1:14" ht="39.6" x14ac:dyDescent="0.3">
      <c r="A63" s="1"/>
      <c r="B63" s="5" t="s">
        <v>348</v>
      </c>
      <c r="C63" s="5" t="s">
        <v>349</v>
      </c>
      <c r="D63" s="5" t="s">
        <v>350</v>
      </c>
      <c r="E63" s="4" t="s">
        <v>351</v>
      </c>
      <c r="F63" s="4" t="s">
        <v>207</v>
      </c>
      <c r="G63" s="6" t="s">
        <v>352</v>
      </c>
      <c r="H63" s="8">
        <v>0</v>
      </c>
      <c r="I63" s="5" t="s">
        <v>154</v>
      </c>
      <c r="J63" s="5" t="s">
        <v>155</v>
      </c>
      <c r="K63" s="5" t="s">
        <v>156</v>
      </c>
      <c r="L63" s="5" t="s">
        <v>224</v>
      </c>
      <c r="M63" s="8">
        <v>22521</v>
      </c>
      <c r="N63" s="5" t="s">
        <v>171</v>
      </c>
    </row>
    <row r="64" spans="1:14" x14ac:dyDescent="0.3">
      <c r="A64" s="1"/>
      <c r="B64" s="5" t="s">
        <v>353</v>
      </c>
      <c r="C64" s="5" t="s">
        <v>354</v>
      </c>
      <c r="D64" s="5" t="s">
        <v>355</v>
      </c>
      <c r="E64" s="4" t="s">
        <v>151</v>
      </c>
      <c r="F64" s="4" t="s">
        <v>152</v>
      </c>
      <c r="G64" s="6" t="s">
        <v>356</v>
      </c>
      <c r="H64" s="8">
        <v>0</v>
      </c>
      <c r="I64" s="5" t="s">
        <v>154</v>
      </c>
      <c r="J64" s="5" t="s">
        <v>155</v>
      </c>
      <c r="K64" s="5" t="s">
        <v>156</v>
      </c>
      <c r="L64" s="5" t="s">
        <v>157</v>
      </c>
      <c r="M64" s="8">
        <v>8834</v>
      </c>
      <c r="N64" s="5" t="s">
        <v>171</v>
      </c>
    </row>
    <row r="65" spans="1:14" ht="39.6" x14ac:dyDescent="0.3">
      <c r="A65" s="1"/>
      <c r="B65" s="5" t="s">
        <v>357</v>
      </c>
      <c r="C65" s="5" t="s">
        <v>358</v>
      </c>
      <c r="D65" s="5" t="s">
        <v>175</v>
      </c>
      <c r="E65" s="4" t="s">
        <v>181</v>
      </c>
      <c r="F65" s="4" t="s">
        <v>359</v>
      </c>
      <c r="G65" s="6" t="s">
        <v>360</v>
      </c>
      <c r="H65" s="8">
        <v>0</v>
      </c>
      <c r="I65" s="5" t="s">
        <v>154</v>
      </c>
      <c r="J65" s="5" t="s">
        <v>155</v>
      </c>
      <c r="K65" s="5" t="s">
        <v>156</v>
      </c>
      <c r="L65" s="5" t="s">
        <v>163</v>
      </c>
      <c r="M65" s="8">
        <v>15193</v>
      </c>
      <c r="N65" s="5" t="s">
        <v>171</v>
      </c>
    </row>
    <row r="66" spans="1:14" x14ac:dyDescent="0.3">
      <c r="A66" s="1"/>
      <c r="B66" s="5" t="s">
        <v>357</v>
      </c>
      <c r="C66" s="5" t="s">
        <v>361</v>
      </c>
      <c r="D66" s="5" t="s">
        <v>362</v>
      </c>
      <c r="E66" s="4" t="s">
        <v>181</v>
      </c>
      <c r="F66" s="4" t="s">
        <v>359</v>
      </c>
      <c r="G66" s="6" t="s">
        <v>363</v>
      </c>
      <c r="H66" s="8">
        <v>0</v>
      </c>
      <c r="I66" s="5" t="s">
        <v>154</v>
      </c>
      <c r="J66" s="5" t="s">
        <v>170</v>
      </c>
      <c r="K66" s="5" t="s">
        <v>156</v>
      </c>
      <c r="L66" s="5" t="s">
        <v>157</v>
      </c>
      <c r="M66" s="8">
        <v>14956</v>
      </c>
      <c r="N66" s="5" t="s">
        <v>171</v>
      </c>
    </row>
    <row r="67" spans="1:14" x14ac:dyDescent="0.3">
      <c r="A67" s="1"/>
      <c r="B67" s="5" t="s">
        <v>98</v>
      </c>
      <c r="C67" s="5" t="s">
        <v>364</v>
      </c>
      <c r="D67" s="5" t="s">
        <v>317</v>
      </c>
      <c r="E67" s="4" t="s">
        <v>151</v>
      </c>
      <c r="F67" s="4" t="s">
        <v>152</v>
      </c>
      <c r="G67" s="6" t="s">
        <v>365</v>
      </c>
      <c r="H67" s="8">
        <v>67</v>
      </c>
      <c r="I67" s="5" t="s">
        <v>154</v>
      </c>
      <c r="J67" s="5" t="s">
        <v>155</v>
      </c>
      <c r="K67" s="5" t="s">
        <v>156</v>
      </c>
      <c r="L67" s="5" t="s">
        <v>163</v>
      </c>
      <c r="M67" s="8">
        <v>23</v>
      </c>
      <c r="N67" s="5" t="s">
        <v>158</v>
      </c>
    </row>
    <row r="68" spans="1:14" ht="26.4" x14ac:dyDescent="0.3">
      <c r="A68" s="1"/>
      <c r="B68" s="5" t="s">
        <v>98</v>
      </c>
      <c r="C68" s="5" t="s">
        <v>364</v>
      </c>
      <c r="D68" s="5" t="s">
        <v>317</v>
      </c>
      <c r="E68" s="4" t="s">
        <v>151</v>
      </c>
      <c r="F68" s="4" t="s">
        <v>152</v>
      </c>
      <c r="G68" s="6" t="s">
        <v>366</v>
      </c>
      <c r="H68" s="8">
        <v>67</v>
      </c>
      <c r="I68" s="5" t="s">
        <v>154</v>
      </c>
      <c r="J68" s="5" t="s">
        <v>155</v>
      </c>
      <c r="K68" s="5" t="s">
        <v>156</v>
      </c>
      <c r="L68" s="5" t="s">
        <v>163</v>
      </c>
      <c r="M68" s="8">
        <v>23</v>
      </c>
      <c r="N68" s="5" t="s">
        <v>158</v>
      </c>
    </row>
    <row r="69" spans="1:14" ht="26.4" x14ac:dyDescent="0.3">
      <c r="A69" s="1"/>
      <c r="B69" s="5" t="s">
        <v>367</v>
      </c>
      <c r="C69" s="5" t="s">
        <v>368</v>
      </c>
      <c r="D69" s="5" t="s">
        <v>369</v>
      </c>
      <c r="E69" s="4" t="s">
        <v>151</v>
      </c>
      <c r="F69" s="4" t="s">
        <v>152</v>
      </c>
      <c r="G69" s="6" t="s">
        <v>370</v>
      </c>
      <c r="H69" s="8">
        <v>1.2</v>
      </c>
      <c r="I69" s="5" t="s">
        <v>154</v>
      </c>
      <c r="J69" s="5" t="s">
        <v>155</v>
      </c>
      <c r="K69" s="5" t="s">
        <v>156</v>
      </c>
      <c r="L69" s="5" t="s">
        <v>163</v>
      </c>
      <c r="M69" s="8">
        <v>20851</v>
      </c>
      <c r="N69" s="5" t="s">
        <v>158</v>
      </c>
    </row>
    <row r="70" spans="1:14" x14ac:dyDescent="0.3">
      <c r="A70" s="1"/>
      <c r="B70" s="5" t="s">
        <v>367</v>
      </c>
      <c r="C70" s="5" t="s">
        <v>368</v>
      </c>
      <c r="D70" s="5" t="s">
        <v>371</v>
      </c>
      <c r="E70" s="4" t="s">
        <v>151</v>
      </c>
      <c r="F70" s="4" t="s">
        <v>152</v>
      </c>
      <c r="G70" s="6" t="s">
        <v>372</v>
      </c>
      <c r="H70" s="8">
        <v>1.2</v>
      </c>
      <c r="I70" s="5" t="s">
        <v>154</v>
      </c>
      <c r="J70" s="5" t="s">
        <v>155</v>
      </c>
      <c r="K70" s="5" t="s">
        <v>156</v>
      </c>
      <c r="L70" s="5" t="s">
        <v>163</v>
      </c>
      <c r="M70" s="8">
        <v>20852</v>
      </c>
      <c r="N70" s="5" t="s">
        <v>158</v>
      </c>
    </row>
    <row r="71" spans="1:14" x14ac:dyDescent="0.3">
      <c r="A71" s="1"/>
      <c r="B71" s="5" t="s">
        <v>367</v>
      </c>
      <c r="C71" s="5" t="s">
        <v>373</v>
      </c>
      <c r="D71" s="5" t="s">
        <v>317</v>
      </c>
      <c r="E71" s="4" t="s">
        <v>151</v>
      </c>
      <c r="F71" s="4" t="s">
        <v>152</v>
      </c>
      <c r="G71" s="6" t="s">
        <v>374</v>
      </c>
      <c r="H71" s="8">
        <v>1.5</v>
      </c>
      <c r="I71" s="5" t="s">
        <v>154</v>
      </c>
      <c r="J71" s="5" t="s">
        <v>155</v>
      </c>
      <c r="K71" s="5" t="s">
        <v>156</v>
      </c>
      <c r="L71" s="5" t="s">
        <v>163</v>
      </c>
      <c r="M71" s="8">
        <v>15114</v>
      </c>
      <c r="N71" s="5" t="s">
        <v>158</v>
      </c>
    </row>
    <row r="72" spans="1:14" ht="26.4" x14ac:dyDescent="0.3">
      <c r="A72" s="1"/>
      <c r="B72" s="5" t="s">
        <v>375</v>
      </c>
      <c r="C72" s="5" t="s">
        <v>376</v>
      </c>
      <c r="D72" s="5" t="s">
        <v>377</v>
      </c>
      <c r="E72" s="4" t="s">
        <v>151</v>
      </c>
      <c r="F72" s="4" t="s">
        <v>152</v>
      </c>
      <c r="G72" s="6" t="s">
        <v>378</v>
      </c>
      <c r="H72" s="8">
        <v>7.8470000000000004</v>
      </c>
      <c r="I72" s="5" t="s">
        <v>154</v>
      </c>
      <c r="J72" s="5" t="s">
        <v>155</v>
      </c>
      <c r="K72" s="5" t="s">
        <v>156</v>
      </c>
      <c r="L72" s="5" t="s">
        <v>224</v>
      </c>
      <c r="M72" s="8">
        <v>14960</v>
      </c>
      <c r="N72" s="5" t="s">
        <v>158</v>
      </c>
    </row>
    <row r="73" spans="1:14" x14ac:dyDescent="0.3">
      <c r="A73" s="1"/>
      <c r="B73" s="5" t="s">
        <v>379</v>
      </c>
      <c r="C73" s="5" t="s">
        <v>380</v>
      </c>
      <c r="D73" s="5" t="s">
        <v>381</v>
      </c>
      <c r="E73" s="4" t="s">
        <v>382</v>
      </c>
      <c r="F73" s="4" t="s">
        <v>264</v>
      </c>
      <c r="G73" s="6" t="s">
        <v>383</v>
      </c>
      <c r="H73" s="8">
        <v>0</v>
      </c>
      <c r="I73" s="5" t="s">
        <v>154</v>
      </c>
      <c r="J73" s="5" t="s">
        <v>155</v>
      </c>
      <c r="K73" s="5" t="s">
        <v>156</v>
      </c>
      <c r="L73" s="5" t="s">
        <v>163</v>
      </c>
      <c r="M73" s="8">
        <v>15148</v>
      </c>
      <c r="N73" s="5" t="s">
        <v>171</v>
      </c>
    </row>
    <row r="74" spans="1:14" x14ac:dyDescent="0.3">
      <c r="A74" s="1"/>
      <c r="B74" s="5" t="s">
        <v>379</v>
      </c>
      <c r="C74" s="5" t="s">
        <v>384</v>
      </c>
      <c r="D74" s="5" t="s">
        <v>248</v>
      </c>
      <c r="E74" s="4" t="s">
        <v>245</v>
      </c>
      <c r="F74" s="4" t="s">
        <v>264</v>
      </c>
      <c r="G74" s="6" t="s">
        <v>385</v>
      </c>
      <c r="H74" s="8">
        <v>0</v>
      </c>
      <c r="I74" s="5" t="s">
        <v>154</v>
      </c>
      <c r="J74" s="5" t="s">
        <v>155</v>
      </c>
      <c r="K74" s="5" t="s">
        <v>156</v>
      </c>
      <c r="L74" s="5" t="s">
        <v>163</v>
      </c>
      <c r="M74" s="8">
        <v>14524</v>
      </c>
      <c r="N74" s="5" t="s">
        <v>171</v>
      </c>
    </row>
    <row r="75" spans="1:14" x14ac:dyDescent="0.3">
      <c r="A75" s="1"/>
      <c r="B75" s="5" t="s">
        <v>379</v>
      </c>
      <c r="C75" s="5" t="s">
        <v>384</v>
      </c>
      <c r="D75" s="5" t="s">
        <v>386</v>
      </c>
      <c r="E75" s="4" t="s">
        <v>245</v>
      </c>
      <c r="F75" s="4" t="s">
        <v>264</v>
      </c>
      <c r="G75" s="6" t="s">
        <v>385</v>
      </c>
      <c r="H75" s="8">
        <v>0</v>
      </c>
      <c r="I75" s="5" t="s">
        <v>154</v>
      </c>
      <c r="J75" s="5" t="s">
        <v>155</v>
      </c>
      <c r="K75" s="5" t="s">
        <v>156</v>
      </c>
      <c r="L75" s="5" t="s">
        <v>163</v>
      </c>
      <c r="M75" s="8">
        <v>14520</v>
      </c>
      <c r="N75" s="5" t="s">
        <v>171</v>
      </c>
    </row>
    <row r="76" spans="1:14" ht="26.4" x14ac:dyDescent="0.3">
      <c r="A76" s="1"/>
      <c r="B76" s="5" t="s">
        <v>387</v>
      </c>
      <c r="C76" s="5" t="s">
        <v>388</v>
      </c>
      <c r="D76" s="5" t="s">
        <v>389</v>
      </c>
      <c r="E76" s="4" t="s">
        <v>151</v>
      </c>
      <c r="F76" s="4" t="s">
        <v>152</v>
      </c>
      <c r="G76" s="6" t="s">
        <v>390</v>
      </c>
      <c r="H76" s="8">
        <v>0</v>
      </c>
      <c r="I76" s="5" t="s">
        <v>154</v>
      </c>
      <c r="J76" s="5" t="s">
        <v>170</v>
      </c>
      <c r="K76" s="5" t="s">
        <v>156</v>
      </c>
      <c r="L76" s="5" t="s">
        <v>157</v>
      </c>
      <c r="M76" s="8">
        <v>24124</v>
      </c>
      <c r="N76" s="5" t="s">
        <v>171</v>
      </c>
    </row>
    <row r="77" spans="1:14" ht="26.4" x14ac:dyDescent="0.3">
      <c r="A77" s="1"/>
      <c r="B77" s="5" t="s">
        <v>387</v>
      </c>
      <c r="C77" s="5" t="s">
        <v>391</v>
      </c>
      <c r="D77" s="5" t="s">
        <v>392</v>
      </c>
      <c r="E77" s="4" t="s">
        <v>236</v>
      </c>
      <c r="F77" s="4" t="s">
        <v>393</v>
      </c>
      <c r="G77" s="6" t="s">
        <v>394</v>
      </c>
      <c r="H77" s="8">
        <v>0</v>
      </c>
      <c r="I77" s="5" t="s">
        <v>154</v>
      </c>
      <c r="J77" s="5" t="s">
        <v>155</v>
      </c>
      <c r="K77" s="5" t="s">
        <v>156</v>
      </c>
      <c r="L77" s="5" t="s">
        <v>163</v>
      </c>
      <c r="M77" s="8">
        <v>909</v>
      </c>
      <c r="N77" s="5" t="s">
        <v>171</v>
      </c>
    </row>
    <row r="78" spans="1:14" x14ac:dyDescent="0.3">
      <c r="A78" s="1"/>
      <c r="B78" s="5" t="s">
        <v>387</v>
      </c>
      <c r="C78" s="5" t="s">
        <v>391</v>
      </c>
      <c r="D78" s="5" t="s">
        <v>395</v>
      </c>
      <c r="E78" s="4" t="s">
        <v>396</v>
      </c>
      <c r="F78" s="4" t="s">
        <v>397</v>
      </c>
      <c r="G78" s="6" t="s">
        <v>398</v>
      </c>
      <c r="H78" s="8">
        <v>0</v>
      </c>
      <c r="I78" s="5" t="s">
        <v>154</v>
      </c>
      <c r="J78" s="5" t="s">
        <v>155</v>
      </c>
      <c r="K78" s="5" t="s">
        <v>156</v>
      </c>
      <c r="L78" s="5" t="s">
        <v>157</v>
      </c>
      <c r="M78" s="8">
        <v>901</v>
      </c>
      <c r="N78" s="5" t="s">
        <v>171</v>
      </c>
    </row>
    <row r="79" spans="1:14" x14ac:dyDescent="0.3">
      <c r="A79" s="1"/>
      <c r="B79" s="5" t="s">
        <v>387</v>
      </c>
      <c r="C79" s="5" t="s">
        <v>391</v>
      </c>
      <c r="D79" s="5" t="s">
        <v>399</v>
      </c>
      <c r="E79" s="4" t="s">
        <v>400</v>
      </c>
      <c r="F79" s="4" t="s">
        <v>401</v>
      </c>
      <c r="G79" s="6" t="s">
        <v>398</v>
      </c>
      <c r="H79" s="8">
        <v>0</v>
      </c>
      <c r="I79" s="5" t="s">
        <v>154</v>
      </c>
      <c r="J79" s="5" t="s">
        <v>155</v>
      </c>
      <c r="K79" s="5" t="s">
        <v>156</v>
      </c>
      <c r="L79" s="5" t="s">
        <v>157</v>
      </c>
      <c r="M79" s="8">
        <v>902</v>
      </c>
      <c r="N79" s="5" t="s">
        <v>171</v>
      </c>
    </row>
    <row r="80" spans="1:14" x14ac:dyDescent="0.3">
      <c r="A80" s="1"/>
      <c r="B80" s="5" t="s">
        <v>387</v>
      </c>
      <c r="C80" s="5" t="s">
        <v>402</v>
      </c>
      <c r="D80" s="5" t="s">
        <v>403</v>
      </c>
      <c r="E80" s="4" t="s">
        <v>151</v>
      </c>
      <c r="F80" s="4" t="s">
        <v>152</v>
      </c>
      <c r="G80" s="6" t="s">
        <v>404</v>
      </c>
      <c r="H80" s="8">
        <v>0</v>
      </c>
      <c r="I80" s="5" t="s">
        <v>154</v>
      </c>
      <c r="J80" s="5" t="s">
        <v>155</v>
      </c>
      <c r="K80" s="5" t="s">
        <v>156</v>
      </c>
      <c r="L80" s="5" t="s">
        <v>157</v>
      </c>
      <c r="M80" s="8">
        <v>352</v>
      </c>
      <c r="N80" s="5" t="s">
        <v>171</v>
      </c>
    </row>
    <row r="81" spans="1:14" ht="39.6" x14ac:dyDescent="0.3">
      <c r="A81" s="1"/>
      <c r="B81" s="5" t="s">
        <v>387</v>
      </c>
      <c r="C81" s="5" t="s">
        <v>402</v>
      </c>
      <c r="D81" s="5" t="s">
        <v>405</v>
      </c>
      <c r="E81" s="4" t="s">
        <v>151</v>
      </c>
      <c r="F81" s="4" t="s">
        <v>152</v>
      </c>
      <c r="G81" s="6" t="s">
        <v>406</v>
      </c>
      <c r="H81" s="8">
        <v>0</v>
      </c>
      <c r="I81" s="5" t="s">
        <v>154</v>
      </c>
      <c r="J81" s="5" t="s">
        <v>170</v>
      </c>
      <c r="K81" s="5" t="s">
        <v>156</v>
      </c>
      <c r="L81" s="5" t="s">
        <v>157</v>
      </c>
      <c r="M81" s="8">
        <v>18818</v>
      </c>
      <c r="N81" s="5" t="s">
        <v>171</v>
      </c>
    </row>
    <row r="82" spans="1:14" ht="66" x14ac:dyDescent="0.3">
      <c r="A82" s="1"/>
      <c r="B82" s="5" t="s">
        <v>387</v>
      </c>
      <c r="C82" s="5" t="s">
        <v>402</v>
      </c>
      <c r="D82" s="5" t="s">
        <v>407</v>
      </c>
      <c r="E82" s="4" t="s">
        <v>151</v>
      </c>
      <c r="F82" s="4" t="s">
        <v>152</v>
      </c>
      <c r="G82" s="6" t="s">
        <v>408</v>
      </c>
      <c r="H82" s="8">
        <v>0</v>
      </c>
      <c r="I82" s="5" t="s">
        <v>154</v>
      </c>
      <c r="J82" s="5" t="s">
        <v>155</v>
      </c>
      <c r="K82" s="5" t="s">
        <v>156</v>
      </c>
      <c r="L82" s="5" t="s">
        <v>157</v>
      </c>
      <c r="M82" s="8">
        <v>8939</v>
      </c>
      <c r="N82" s="5" t="s">
        <v>171</v>
      </c>
    </row>
    <row r="83" spans="1:14" ht="26.4" x14ac:dyDescent="0.3">
      <c r="A83" s="1"/>
      <c r="B83" s="5" t="s">
        <v>387</v>
      </c>
      <c r="C83" s="5" t="s">
        <v>402</v>
      </c>
      <c r="D83" s="5" t="s">
        <v>409</v>
      </c>
      <c r="E83" s="4" t="s">
        <v>410</v>
      </c>
      <c r="F83" s="4" t="s">
        <v>411</v>
      </c>
      <c r="G83" s="6" t="s">
        <v>412</v>
      </c>
      <c r="H83" s="8">
        <v>0</v>
      </c>
      <c r="I83" s="5" t="s">
        <v>154</v>
      </c>
      <c r="J83" s="5" t="s">
        <v>155</v>
      </c>
      <c r="K83" s="5" t="s">
        <v>156</v>
      </c>
      <c r="L83" s="5" t="s">
        <v>163</v>
      </c>
      <c r="M83" s="8">
        <v>14990</v>
      </c>
      <c r="N83" s="5" t="s">
        <v>171</v>
      </c>
    </row>
    <row r="84" spans="1:14" ht="66" x14ac:dyDescent="0.3">
      <c r="A84" s="1"/>
      <c r="B84" s="5" t="s">
        <v>387</v>
      </c>
      <c r="C84" s="5" t="s">
        <v>413</v>
      </c>
      <c r="D84" s="5" t="s">
        <v>414</v>
      </c>
      <c r="E84" s="4" t="s">
        <v>151</v>
      </c>
      <c r="F84" s="4" t="s">
        <v>152</v>
      </c>
      <c r="G84" s="6" t="s">
        <v>415</v>
      </c>
      <c r="H84" s="8">
        <v>0</v>
      </c>
      <c r="I84" s="5" t="s">
        <v>154</v>
      </c>
      <c r="J84" s="5" t="s">
        <v>170</v>
      </c>
      <c r="K84" s="5" t="s">
        <v>156</v>
      </c>
      <c r="L84" s="5" t="s">
        <v>157</v>
      </c>
      <c r="M84" s="8">
        <v>24696</v>
      </c>
      <c r="N84" s="5" t="s">
        <v>171</v>
      </c>
    </row>
    <row r="85" spans="1:14" x14ac:dyDescent="0.3">
      <c r="A85" s="1"/>
      <c r="B85" s="5" t="s">
        <v>387</v>
      </c>
      <c r="C85" s="5" t="s">
        <v>416</v>
      </c>
      <c r="D85" s="5" t="s">
        <v>417</v>
      </c>
      <c r="E85" s="4" t="s">
        <v>418</v>
      </c>
      <c r="F85" s="4" t="s">
        <v>419</v>
      </c>
      <c r="G85" s="6" t="s">
        <v>420</v>
      </c>
      <c r="H85" s="8">
        <v>0</v>
      </c>
      <c r="I85" s="5" t="s">
        <v>154</v>
      </c>
      <c r="J85" s="5" t="s">
        <v>155</v>
      </c>
      <c r="K85" s="5" t="s">
        <v>156</v>
      </c>
      <c r="L85" s="5" t="s">
        <v>224</v>
      </c>
      <c r="M85" s="8">
        <v>869</v>
      </c>
      <c r="N85" s="5" t="s">
        <v>171</v>
      </c>
    </row>
    <row r="86" spans="1:14" ht="39.6" x14ac:dyDescent="0.3">
      <c r="A86" s="1"/>
      <c r="B86" s="5" t="s">
        <v>387</v>
      </c>
      <c r="C86" s="5" t="s">
        <v>421</v>
      </c>
      <c r="D86" s="5" t="s">
        <v>422</v>
      </c>
      <c r="E86" s="4" t="s">
        <v>151</v>
      </c>
      <c r="F86" s="4" t="s">
        <v>152</v>
      </c>
      <c r="G86" s="6" t="s">
        <v>423</v>
      </c>
      <c r="H86" s="8">
        <v>0</v>
      </c>
      <c r="I86" s="5" t="s">
        <v>154</v>
      </c>
      <c r="J86" s="5" t="s">
        <v>155</v>
      </c>
      <c r="K86" s="5" t="s">
        <v>156</v>
      </c>
      <c r="L86" s="5" t="s">
        <v>163</v>
      </c>
      <c r="M86" s="8">
        <v>22980</v>
      </c>
      <c r="N86" s="5" t="s">
        <v>171</v>
      </c>
    </row>
    <row r="87" spans="1:14" ht="39.6" x14ac:dyDescent="0.3">
      <c r="A87" s="1"/>
      <c r="B87" s="5" t="s">
        <v>387</v>
      </c>
      <c r="C87" s="5" t="s">
        <v>424</v>
      </c>
      <c r="D87" s="5" t="s">
        <v>425</v>
      </c>
      <c r="E87" s="4" t="s">
        <v>151</v>
      </c>
      <c r="F87" s="4" t="s">
        <v>152</v>
      </c>
      <c r="G87" s="6" t="s">
        <v>426</v>
      </c>
      <c r="H87" s="8">
        <v>0</v>
      </c>
      <c r="I87" s="5" t="s">
        <v>154</v>
      </c>
      <c r="J87" s="5" t="s">
        <v>170</v>
      </c>
      <c r="K87" s="5" t="s">
        <v>156</v>
      </c>
      <c r="L87" s="5" t="s">
        <v>157</v>
      </c>
      <c r="M87" s="8">
        <v>12361</v>
      </c>
      <c r="N87" s="5" t="s">
        <v>171</v>
      </c>
    </row>
    <row r="88" spans="1:14" ht="26.4" x14ac:dyDescent="0.3">
      <c r="A88" s="1"/>
      <c r="B88" s="5" t="s">
        <v>387</v>
      </c>
      <c r="C88" s="5" t="s">
        <v>427</v>
      </c>
      <c r="D88" s="5" t="s">
        <v>428</v>
      </c>
      <c r="E88" s="4" t="s">
        <v>244</v>
      </c>
      <c r="F88" s="4" t="s">
        <v>245</v>
      </c>
      <c r="G88" s="6" t="s">
        <v>429</v>
      </c>
      <c r="H88" s="8">
        <v>0</v>
      </c>
      <c r="I88" s="5" t="s">
        <v>154</v>
      </c>
      <c r="J88" s="5" t="s">
        <v>155</v>
      </c>
      <c r="K88" s="5" t="s">
        <v>156</v>
      </c>
      <c r="L88" s="5" t="s">
        <v>157</v>
      </c>
      <c r="M88" s="8">
        <v>23018</v>
      </c>
      <c r="N88" s="5" t="s">
        <v>171</v>
      </c>
    </row>
    <row r="89" spans="1:14" ht="39.6" x14ac:dyDescent="0.3">
      <c r="A89" s="1"/>
      <c r="B89" s="5" t="s">
        <v>387</v>
      </c>
      <c r="C89" s="5" t="s">
        <v>430</v>
      </c>
      <c r="D89" s="5" t="s">
        <v>431</v>
      </c>
      <c r="E89" s="4" t="s">
        <v>151</v>
      </c>
      <c r="F89" s="4" t="s">
        <v>152</v>
      </c>
      <c r="G89" s="6" t="s">
        <v>432</v>
      </c>
      <c r="H89" s="8">
        <v>0</v>
      </c>
      <c r="I89" s="5" t="s">
        <v>154</v>
      </c>
      <c r="J89" s="5" t="s">
        <v>170</v>
      </c>
      <c r="K89" s="5" t="s">
        <v>156</v>
      </c>
      <c r="L89" s="5" t="s">
        <v>157</v>
      </c>
      <c r="M89" s="8">
        <v>13222</v>
      </c>
      <c r="N89" s="5" t="s">
        <v>171</v>
      </c>
    </row>
    <row r="90" spans="1:14" ht="26.4" x14ac:dyDescent="0.3">
      <c r="A90" s="1"/>
      <c r="B90" s="5" t="s">
        <v>387</v>
      </c>
      <c r="C90" s="5" t="s">
        <v>430</v>
      </c>
      <c r="D90" s="5" t="s">
        <v>433</v>
      </c>
      <c r="E90" s="4" t="s">
        <v>151</v>
      </c>
      <c r="F90" s="4" t="s">
        <v>152</v>
      </c>
      <c r="G90" s="6" t="s">
        <v>434</v>
      </c>
      <c r="H90" s="8">
        <v>0</v>
      </c>
      <c r="I90" s="5" t="s">
        <v>154</v>
      </c>
      <c r="J90" s="5" t="s">
        <v>155</v>
      </c>
      <c r="K90" s="5" t="s">
        <v>156</v>
      </c>
      <c r="L90" s="5" t="s">
        <v>157</v>
      </c>
      <c r="M90" s="8">
        <v>6024</v>
      </c>
      <c r="N90" s="5" t="s">
        <v>171</v>
      </c>
    </row>
    <row r="91" spans="1:14" ht="39.6" x14ac:dyDescent="0.3">
      <c r="A91" s="1"/>
      <c r="B91" s="5" t="s">
        <v>387</v>
      </c>
      <c r="C91" s="5" t="s">
        <v>435</v>
      </c>
      <c r="D91" s="5" t="s">
        <v>436</v>
      </c>
      <c r="E91" s="4" t="s">
        <v>151</v>
      </c>
      <c r="F91" s="4" t="s">
        <v>152</v>
      </c>
      <c r="G91" s="6" t="s">
        <v>437</v>
      </c>
      <c r="H91" s="8">
        <v>0</v>
      </c>
      <c r="I91" s="5" t="s">
        <v>154</v>
      </c>
      <c r="J91" s="5" t="s">
        <v>170</v>
      </c>
      <c r="K91" s="5" t="s">
        <v>156</v>
      </c>
      <c r="L91" s="5" t="s">
        <v>157</v>
      </c>
      <c r="M91" s="8">
        <v>23258</v>
      </c>
      <c r="N91" s="5" t="s">
        <v>171</v>
      </c>
    </row>
    <row r="92" spans="1:14" ht="26.4" x14ac:dyDescent="0.3">
      <c r="A92" s="1"/>
      <c r="B92" s="5" t="s">
        <v>387</v>
      </c>
      <c r="C92" s="5" t="s">
        <v>438</v>
      </c>
      <c r="D92" s="5" t="s">
        <v>439</v>
      </c>
      <c r="E92" s="4" t="s">
        <v>440</v>
      </c>
      <c r="F92" s="4" t="s">
        <v>419</v>
      </c>
      <c r="G92" s="6" t="s">
        <v>441</v>
      </c>
      <c r="H92" s="8">
        <v>0</v>
      </c>
      <c r="I92" s="5" t="s">
        <v>154</v>
      </c>
      <c r="J92" s="5" t="s">
        <v>155</v>
      </c>
      <c r="K92" s="5" t="s">
        <v>156</v>
      </c>
      <c r="L92" s="5" t="s">
        <v>163</v>
      </c>
      <c r="M92" s="8">
        <v>728</v>
      </c>
      <c r="N92" s="5" t="s">
        <v>171</v>
      </c>
    </row>
    <row r="93" spans="1:14" ht="26.4" x14ac:dyDescent="0.3">
      <c r="A93" s="1"/>
      <c r="B93" s="5" t="s">
        <v>387</v>
      </c>
      <c r="C93" s="5" t="s">
        <v>442</v>
      </c>
      <c r="D93" s="5" t="s">
        <v>443</v>
      </c>
      <c r="E93" s="4" t="s">
        <v>151</v>
      </c>
      <c r="F93" s="4" t="s">
        <v>152</v>
      </c>
      <c r="G93" s="6" t="s">
        <v>444</v>
      </c>
      <c r="H93" s="8">
        <v>0</v>
      </c>
      <c r="I93" s="5" t="s">
        <v>154</v>
      </c>
      <c r="J93" s="5" t="s">
        <v>155</v>
      </c>
      <c r="K93" s="5" t="s">
        <v>156</v>
      </c>
      <c r="L93" s="5" t="s">
        <v>157</v>
      </c>
      <c r="M93" s="8">
        <v>853</v>
      </c>
      <c r="N93" s="5" t="s">
        <v>171</v>
      </c>
    </row>
    <row r="94" spans="1:14" ht="26.4" x14ac:dyDescent="0.3">
      <c r="A94" s="1"/>
      <c r="B94" s="5" t="s">
        <v>387</v>
      </c>
      <c r="C94" s="5" t="s">
        <v>221</v>
      </c>
      <c r="D94" s="5" t="s">
        <v>226</v>
      </c>
      <c r="E94" s="4" t="s">
        <v>445</v>
      </c>
      <c r="F94" s="4" t="s">
        <v>446</v>
      </c>
      <c r="G94" s="6" t="s">
        <v>447</v>
      </c>
      <c r="H94" s="8">
        <v>0</v>
      </c>
      <c r="I94" s="5" t="s">
        <v>154</v>
      </c>
      <c r="J94" s="5" t="s">
        <v>170</v>
      </c>
      <c r="K94" s="5" t="s">
        <v>156</v>
      </c>
      <c r="L94" s="5" t="s">
        <v>224</v>
      </c>
      <c r="M94" s="8">
        <v>455</v>
      </c>
      <c r="N94" s="5" t="s">
        <v>171</v>
      </c>
    </row>
    <row r="95" spans="1:14" ht="52.8" x14ac:dyDescent="0.3">
      <c r="A95" s="1"/>
      <c r="B95" s="5" t="s">
        <v>387</v>
      </c>
      <c r="C95" s="5" t="s">
        <v>448</v>
      </c>
      <c r="D95" s="5" t="s">
        <v>449</v>
      </c>
      <c r="E95" s="4" t="s">
        <v>151</v>
      </c>
      <c r="F95" s="4" t="s">
        <v>152</v>
      </c>
      <c r="G95" s="6" t="s">
        <v>450</v>
      </c>
      <c r="H95" s="8">
        <v>0</v>
      </c>
      <c r="I95" s="5" t="s">
        <v>154</v>
      </c>
      <c r="J95" s="5" t="s">
        <v>155</v>
      </c>
      <c r="K95" s="5" t="s">
        <v>156</v>
      </c>
      <c r="L95" s="5" t="s">
        <v>157</v>
      </c>
      <c r="M95" s="8">
        <v>834</v>
      </c>
      <c r="N95" s="5" t="s">
        <v>171</v>
      </c>
    </row>
    <row r="96" spans="1:14" ht="39.6" x14ac:dyDescent="0.3">
      <c r="A96" s="1"/>
      <c r="B96" s="5" t="s">
        <v>387</v>
      </c>
      <c r="C96" s="5" t="s">
        <v>448</v>
      </c>
      <c r="D96" s="5" t="s">
        <v>451</v>
      </c>
      <c r="E96" s="4" t="s">
        <v>151</v>
      </c>
      <c r="F96" s="4" t="s">
        <v>279</v>
      </c>
      <c r="G96" s="6" t="s">
        <v>452</v>
      </c>
      <c r="H96" s="8">
        <v>0</v>
      </c>
      <c r="I96" s="5" t="s">
        <v>154</v>
      </c>
      <c r="J96" s="5" t="s">
        <v>155</v>
      </c>
      <c r="K96" s="5" t="s">
        <v>156</v>
      </c>
      <c r="L96" s="5" t="s">
        <v>157</v>
      </c>
      <c r="M96" s="8">
        <v>1601</v>
      </c>
      <c r="N96" s="5" t="s">
        <v>171</v>
      </c>
    </row>
    <row r="97" spans="1:14" ht="52.8" x14ac:dyDescent="0.3">
      <c r="A97" s="1"/>
      <c r="B97" s="5" t="s">
        <v>387</v>
      </c>
      <c r="C97" s="5" t="s">
        <v>448</v>
      </c>
      <c r="D97" s="5" t="s">
        <v>453</v>
      </c>
      <c r="E97" s="4" t="s">
        <v>151</v>
      </c>
      <c r="F97" s="4" t="s">
        <v>152</v>
      </c>
      <c r="G97" s="6" t="s">
        <v>454</v>
      </c>
      <c r="H97" s="8">
        <v>0</v>
      </c>
      <c r="I97" s="5" t="s">
        <v>154</v>
      </c>
      <c r="J97" s="5" t="s">
        <v>155</v>
      </c>
      <c r="K97" s="5" t="s">
        <v>156</v>
      </c>
      <c r="L97" s="5" t="s">
        <v>157</v>
      </c>
      <c r="M97" s="8">
        <v>9267</v>
      </c>
      <c r="N97" s="5" t="s">
        <v>171</v>
      </c>
    </row>
    <row r="98" spans="1:14" ht="26.4" x14ac:dyDescent="0.3">
      <c r="A98" s="1"/>
      <c r="B98" s="5" t="s">
        <v>387</v>
      </c>
      <c r="C98" s="5" t="s">
        <v>448</v>
      </c>
      <c r="D98" s="5" t="s">
        <v>455</v>
      </c>
      <c r="E98" s="4" t="s">
        <v>151</v>
      </c>
      <c r="F98" s="4" t="s">
        <v>152</v>
      </c>
      <c r="G98" s="6" t="s">
        <v>456</v>
      </c>
      <c r="H98" s="8">
        <v>0</v>
      </c>
      <c r="I98" s="5" t="s">
        <v>154</v>
      </c>
      <c r="J98" s="5" t="s">
        <v>170</v>
      </c>
      <c r="K98" s="5" t="s">
        <v>156</v>
      </c>
      <c r="L98" s="5" t="s">
        <v>157</v>
      </c>
      <c r="M98" s="8">
        <v>464</v>
      </c>
      <c r="N98" s="5" t="s">
        <v>171</v>
      </c>
    </row>
    <row r="99" spans="1:14" ht="26.4" x14ac:dyDescent="0.3">
      <c r="A99" s="1"/>
      <c r="B99" s="5" t="s">
        <v>387</v>
      </c>
      <c r="C99" s="5" t="s">
        <v>457</v>
      </c>
      <c r="D99" s="5" t="s">
        <v>458</v>
      </c>
      <c r="E99" s="4" t="s">
        <v>151</v>
      </c>
      <c r="F99" s="4" t="s">
        <v>152</v>
      </c>
      <c r="G99" s="6" t="s">
        <v>459</v>
      </c>
      <c r="H99" s="8">
        <v>0</v>
      </c>
      <c r="I99" s="5" t="s">
        <v>154</v>
      </c>
      <c r="J99" s="5" t="s">
        <v>170</v>
      </c>
      <c r="K99" s="5" t="s">
        <v>156</v>
      </c>
      <c r="L99" s="5" t="s">
        <v>157</v>
      </c>
      <c r="M99" s="8">
        <v>1987</v>
      </c>
      <c r="N99" s="5" t="s">
        <v>171</v>
      </c>
    </row>
    <row r="100" spans="1:14" ht="26.4" x14ac:dyDescent="0.3">
      <c r="A100" s="1"/>
      <c r="B100" s="5" t="s">
        <v>387</v>
      </c>
      <c r="C100" s="5" t="s">
        <v>333</v>
      </c>
      <c r="D100" s="5" t="s">
        <v>460</v>
      </c>
      <c r="E100" s="4" t="s">
        <v>151</v>
      </c>
      <c r="F100" s="4" t="s">
        <v>152</v>
      </c>
      <c r="G100" s="6" t="s">
        <v>461</v>
      </c>
      <c r="H100" s="8">
        <v>0</v>
      </c>
      <c r="I100" s="5" t="s">
        <v>154</v>
      </c>
      <c r="J100" s="5" t="s">
        <v>170</v>
      </c>
      <c r="K100" s="5" t="s">
        <v>156</v>
      </c>
      <c r="L100" s="5" t="s">
        <v>157</v>
      </c>
      <c r="M100" s="8">
        <v>24318</v>
      </c>
      <c r="N100" s="5" t="s">
        <v>171</v>
      </c>
    </row>
    <row r="101" spans="1:14" x14ac:dyDescent="0.3">
      <c r="A101" s="1"/>
      <c r="B101" s="5" t="s">
        <v>387</v>
      </c>
      <c r="C101" s="5" t="s">
        <v>333</v>
      </c>
      <c r="D101" s="5" t="s">
        <v>462</v>
      </c>
      <c r="E101" s="4" t="s">
        <v>236</v>
      </c>
      <c r="F101" s="4" t="s">
        <v>463</v>
      </c>
      <c r="G101" s="6" t="s">
        <v>464</v>
      </c>
      <c r="H101" s="8">
        <v>0</v>
      </c>
      <c r="I101" s="5" t="s">
        <v>154</v>
      </c>
      <c r="J101" s="5" t="s">
        <v>155</v>
      </c>
      <c r="K101" s="5" t="s">
        <v>156</v>
      </c>
      <c r="L101" s="5" t="s">
        <v>157</v>
      </c>
      <c r="M101" s="8">
        <v>11812</v>
      </c>
      <c r="N101" s="5" t="s">
        <v>171</v>
      </c>
    </row>
    <row r="102" spans="1:14" ht="26.4" x14ac:dyDescent="0.3">
      <c r="A102" s="1"/>
      <c r="B102" s="5" t="s">
        <v>387</v>
      </c>
      <c r="C102" s="5" t="s">
        <v>465</v>
      </c>
      <c r="D102" s="5" t="s">
        <v>466</v>
      </c>
      <c r="E102" s="4" t="s">
        <v>151</v>
      </c>
      <c r="F102" s="4" t="s">
        <v>152</v>
      </c>
      <c r="G102" s="6" t="s">
        <v>467</v>
      </c>
      <c r="H102" s="8">
        <v>0</v>
      </c>
      <c r="I102" s="5" t="s">
        <v>154</v>
      </c>
      <c r="J102" s="5" t="s">
        <v>155</v>
      </c>
      <c r="K102" s="5" t="s">
        <v>156</v>
      </c>
      <c r="L102" s="5" t="s">
        <v>157</v>
      </c>
      <c r="M102" s="8">
        <v>500</v>
      </c>
      <c r="N102" s="5" t="s">
        <v>171</v>
      </c>
    </row>
    <row r="103" spans="1:14" ht="66" x14ac:dyDescent="0.3">
      <c r="A103" s="1"/>
      <c r="B103" s="5" t="s">
        <v>387</v>
      </c>
      <c r="C103" s="5" t="s">
        <v>465</v>
      </c>
      <c r="D103" s="5" t="s">
        <v>468</v>
      </c>
      <c r="E103" s="4" t="s">
        <v>151</v>
      </c>
      <c r="F103" s="4" t="s">
        <v>152</v>
      </c>
      <c r="G103" s="6" t="s">
        <v>469</v>
      </c>
      <c r="H103" s="8">
        <v>0</v>
      </c>
      <c r="I103" s="5" t="s">
        <v>154</v>
      </c>
      <c r="J103" s="5" t="s">
        <v>155</v>
      </c>
      <c r="K103" s="5" t="s">
        <v>156</v>
      </c>
      <c r="L103" s="5" t="s">
        <v>157</v>
      </c>
      <c r="M103" s="8">
        <v>8680</v>
      </c>
      <c r="N103" s="5" t="s">
        <v>171</v>
      </c>
    </row>
    <row r="104" spans="1:14" ht="66" x14ac:dyDescent="0.3">
      <c r="A104" s="1"/>
      <c r="B104" s="5" t="s">
        <v>387</v>
      </c>
      <c r="C104" s="5" t="s">
        <v>470</v>
      </c>
      <c r="D104" s="5" t="s">
        <v>399</v>
      </c>
      <c r="E104" s="4" t="s">
        <v>151</v>
      </c>
      <c r="F104" s="4" t="s">
        <v>152</v>
      </c>
      <c r="G104" s="6" t="s">
        <v>471</v>
      </c>
      <c r="H104" s="8">
        <v>0</v>
      </c>
      <c r="I104" s="5" t="s">
        <v>154</v>
      </c>
      <c r="J104" s="5" t="s">
        <v>170</v>
      </c>
      <c r="K104" s="5" t="s">
        <v>156</v>
      </c>
      <c r="L104" s="5" t="s">
        <v>157</v>
      </c>
      <c r="M104" s="8">
        <v>818</v>
      </c>
      <c r="N104" s="5" t="s">
        <v>171</v>
      </c>
    </row>
    <row r="105" spans="1:14" x14ac:dyDescent="0.3">
      <c r="A105" s="1"/>
      <c r="B105" s="5" t="s">
        <v>387</v>
      </c>
      <c r="C105" s="5" t="s">
        <v>472</v>
      </c>
      <c r="D105" s="5" t="s">
        <v>409</v>
      </c>
      <c r="E105" s="4" t="s">
        <v>445</v>
      </c>
      <c r="F105" s="4" t="s">
        <v>473</v>
      </c>
      <c r="G105" s="6" t="s">
        <v>474</v>
      </c>
      <c r="H105" s="8">
        <v>0</v>
      </c>
      <c r="I105" s="5" t="s">
        <v>154</v>
      </c>
      <c r="J105" s="5" t="s">
        <v>155</v>
      </c>
      <c r="K105" s="5" t="s">
        <v>156</v>
      </c>
      <c r="L105" s="5" t="s">
        <v>163</v>
      </c>
      <c r="M105" s="8">
        <v>14992</v>
      </c>
      <c r="N105" s="5" t="s">
        <v>171</v>
      </c>
    </row>
    <row r="106" spans="1:14" ht="52.8" x14ac:dyDescent="0.3">
      <c r="A106" s="1"/>
      <c r="B106" s="5" t="s">
        <v>387</v>
      </c>
      <c r="C106" s="5" t="s">
        <v>475</v>
      </c>
      <c r="D106" s="5" t="s">
        <v>226</v>
      </c>
      <c r="E106" s="4" t="s">
        <v>151</v>
      </c>
      <c r="F106" s="4" t="s">
        <v>152</v>
      </c>
      <c r="G106" s="6" t="s">
        <v>476</v>
      </c>
      <c r="H106" s="8">
        <v>0</v>
      </c>
      <c r="I106" s="5" t="s">
        <v>154</v>
      </c>
      <c r="J106" s="5" t="s">
        <v>170</v>
      </c>
      <c r="K106" s="5" t="s">
        <v>156</v>
      </c>
      <c r="L106" s="5" t="s">
        <v>157</v>
      </c>
      <c r="M106" s="8">
        <v>1422</v>
      </c>
      <c r="N106" s="5" t="s">
        <v>171</v>
      </c>
    </row>
    <row r="107" spans="1:14" ht="39.6" x14ac:dyDescent="0.3">
      <c r="A107" s="1"/>
      <c r="B107" s="5" t="s">
        <v>387</v>
      </c>
      <c r="C107" s="5" t="s">
        <v>475</v>
      </c>
      <c r="D107" s="5" t="s">
        <v>477</v>
      </c>
      <c r="E107" s="4" t="s">
        <v>151</v>
      </c>
      <c r="F107" s="4" t="s">
        <v>152</v>
      </c>
      <c r="G107" s="6" t="s">
        <v>478</v>
      </c>
      <c r="H107" s="8">
        <v>0</v>
      </c>
      <c r="I107" s="5" t="s">
        <v>154</v>
      </c>
      <c r="J107" s="5" t="s">
        <v>170</v>
      </c>
      <c r="K107" s="5" t="s">
        <v>156</v>
      </c>
      <c r="L107" s="5" t="s">
        <v>157</v>
      </c>
      <c r="M107" s="8">
        <v>1941</v>
      </c>
      <c r="N107" s="5" t="s">
        <v>171</v>
      </c>
    </row>
    <row r="108" spans="1:14" ht="52.8" x14ac:dyDescent="0.3">
      <c r="A108" s="1"/>
      <c r="B108" s="5" t="s">
        <v>387</v>
      </c>
      <c r="C108" s="5" t="s">
        <v>479</v>
      </c>
      <c r="D108" s="5" t="s">
        <v>480</v>
      </c>
      <c r="E108" s="4" t="s">
        <v>151</v>
      </c>
      <c r="F108" s="4" t="s">
        <v>152</v>
      </c>
      <c r="G108" s="6" t="s">
        <v>481</v>
      </c>
      <c r="H108" s="8">
        <v>0</v>
      </c>
      <c r="I108" s="5" t="s">
        <v>154</v>
      </c>
      <c r="J108" s="5" t="s">
        <v>170</v>
      </c>
      <c r="K108" s="5" t="s">
        <v>156</v>
      </c>
      <c r="L108" s="5" t="s">
        <v>157</v>
      </c>
      <c r="M108" s="8">
        <v>642</v>
      </c>
      <c r="N108" s="5" t="s">
        <v>171</v>
      </c>
    </row>
    <row r="109" spans="1:14" ht="39.6" x14ac:dyDescent="0.3">
      <c r="A109" s="1"/>
      <c r="B109" s="5" t="s">
        <v>387</v>
      </c>
      <c r="C109" s="5" t="s">
        <v>482</v>
      </c>
      <c r="D109" s="5" t="s">
        <v>483</v>
      </c>
      <c r="E109" s="4" t="s">
        <v>151</v>
      </c>
      <c r="F109" s="4" t="s">
        <v>152</v>
      </c>
      <c r="G109" s="6" t="s">
        <v>484</v>
      </c>
      <c r="H109" s="8">
        <v>0</v>
      </c>
      <c r="I109" s="5" t="s">
        <v>154</v>
      </c>
      <c r="J109" s="5" t="s">
        <v>170</v>
      </c>
      <c r="K109" s="5" t="s">
        <v>156</v>
      </c>
      <c r="L109" s="5" t="s">
        <v>157</v>
      </c>
      <c r="M109" s="8">
        <v>1110</v>
      </c>
      <c r="N109" s="5" t="s">
        <v>171</v>
      </c>
    </row>
    <row r="110" spans="1:14" x14ac:dyDescent="0.3">
      <c r="A110" s="1"/>
      <c r="B110" s="5" t="s">
        <v>485</v>
      </c>
      <c r="C110" s="5" t="s">
        <v>486</v>
      </c>
      <c r="D110" s="5" t="s">
        <v>487</v>
      </c>
      <c r="E110" s="4" t="s">
        <v>151</v>
      </c>
      <c r="F110" s="4" t="s">
        <v>152</v>
      </c>
      <c r="G110" s="6" t="s">
        <v>488</v>
      </c>
      <c r="H110" s="8">
        <v>18.140999999999998</v>
      </c>
      <c r="I110" s="5" t="s">
        <v>154</v>
      </c>
      <c r="J110" s="5" t="s">
        <v>155</v>
      </c>
      <c r="K110" s="5" t="s">
        <v>156</v>
      </c>
      <c r="L110" s="5" t="s">
        <v>163</v>
      </c>
      <c r="M110" s="8">
        <v>58</v>
      </c>
      <c r="N110" s="5" t="s">
        <v>158</v>
      </c>
    </row>
    <row r="111" spans="1:14" x14ac:dyDescent="0.3">
      <c r="A111" s="1"/>
      <c r="B111" s="5" t="s">
        <v>489</v>
      </c>
      <c r="C111" s="5" t="s">
        <v>490</v>
      </c>
      <c r="D111" s="5" t="s">
        <v>491</v>
      </c>
      <c r="E111" s="4" t="s">
        <v>151</v>
      </c>
      <c r="F111" s="4" t="s">
        <v>492</v>
      </c>
      <c r="G111" s="6" t="s">
        <v>493</v>
      </c>
      <c r="H111" s="8">
        <v>0</v>
      </c>
      <c r="I111" s="5" t="s">
        <v>154</v>
      </c>
      <c r="J111" s="5" t="s">
        <v>155</v>
      </c>
      <c r="K111" s="5" t="s">
        <v>156</v>
      </c>
      <c r="L111" s="5" t="s">
        <v>163</v>
      </c>
      <c r="M111" s="8">
        <v>10788</v>
      </c>
      <c r="N111" s="5" t="s">
        <v>171</v>
      </c>
    </row>
    <row r="112" spans="1:14" x14ac:dyDescent="0.3">
      <c r="A112" s="1"/>
      <c r="B112" s="5" t="s">
        <v>489</v>
      </c>
      <c r="C112" s="5" t="s">
        <v>490</v>
      </c>
      <c r="D112" s="5" t="s">
        <v>494</v>
      </c>
      <c r="E112" s="4" t="s">
        <v>151</v>
      </c>
      <c r="F112" s="4" t="s">
        <v>495</v>
      </c>
      <c r="G112" s="6" t="s">
        <v>493</v>
      </c>
      <c r="H112" s="8">
        <v>0</v>
      </c>
      <c r="I112" s="5" t="s">
        <v>154</v>
      </c>
      <c r="J112" s="5" t="s">
        <v>155</v>
      </c>
      <c r="K112" s="5" t="s">
        <v>156</v>
      </c>
      <c r="L112" s="5" t="s">
        <v>163</v>
      </c>
      <c r="M112" s="8">
        <v>9556</v>
      </c>
      <c r="N112" s="5" t="s">
        <v>171</v>
      </c>
    </row>
    <row r="113" spans="1:14" x14ac:dyDescent="0.3">
      <c r="A113" s="1"/>
      <c r="B113" s="5" t="s">
        <v>489</v>
      </c>
      <c r="C113" s="5" t="s">
        <v>490</v>
      </c>
      <c r="D113" s="5" t="s">
        <v>496</v>
      </c>
      <c r="E113" s="4" t="s">
        <v>497</v>
      </c>
      <c r="F113" s="4" t="s">
        <v>498</v>
      </c>
      <c r="G113" s="6" t="s">
        <v>493</v>
      </c>
      <c r="H113" s="8">
        <v>0</v>
      </c>
      <c r="I113" s="5" t="s">
        <v>154</v>
      </c>
      <c r="J113" s="5" t="s">
        <v>155</v>
      </c>
      <c r="K113" s="5" t="s">
        <v>156</v>
      </c>
      <c r="L113" s="5" t="s">
        <v>163</v>
      </c>
      <c r="M113" s="8">
        <v>11454</v>
      </c>
      <c r="N113" s="5" t="s">
        <v>171</v>
      </c>
    </row>
    <row r="114" spans="1:14" x14ac:dyDescent="0.3">
      <c r="A114" s="1"/>
      <c r="B114" s="5" t="s">
        <v>489</v>
      </c>
      <c r="C114" s="5" t="s">
        <v>490</v>
      </c>
      <c r="D114" s="5" t="s">
        <v>499</v>
      </c>
      <c r="E114" s="4" t="s">
        <v>500</v>
      </c>
      <c r="F114" s="4" t="s">
        <v>271</v>
      </c>
      <c r="G114" s="6" t="s">
        <v>493</v>
      </c>
      <c r="H114" s="8">
        <v>0</v>
      </c>
      <c r="I114" s="5" t="s">
        <v>154</v>
      </c>
      <c r="J114" s="5" t="s">
        <v>155</v>
      </c>
      <c r="K114" s="5" t="s">
        <v>156</v>
      </c>
      <c r="L114" s="5" t="s">
        <v>163</v>
      </c>
      <c r="M114" s="8">
        <v>11449</v>
      </c>
      <c r="N114" s="5" t="s">
        <v>171</v>
      </c>
    </row>
    <row r="115" spans="1:14" x14ac:dyDescent="0.3">
      <c r="A115" s="1"/>
      <c r="B115" s="5" t="s">
        <v>489</v>
      </c>
      <c r="C115" s="5" t="s">
        <v>490</v>
      </c>
      <c r="D115" s="5" t="s">
        <v>501</v>
      </c>
      <c r="E115" s="4" t="s">
        <v>492</v>
      </c>
      <c r="F115" s="4" t="s">
        <v>397</v>
      </c>
      <c r="G115" s="6" t="s">
        <v>493</v>
      </c>
      <c r="H115" s="8">
        <v>0</v>
      </c>
      <c r="I115" s="5" t="s">
        <v>154</v>
      </c>
      <c r="J115" s="5" t="s">
        <v>155</v>
      </c>
      <c r="K115" s="5" t="s">
        <v>156</v>
      </c>
      <c r="L115" s="5" t="s">
        <v>163</v>
      </c>
      <c r="M115" s="8">
        <v>10789</v>
      </c>
      <c r="N115" s="5" t="s">
        <v>171</v>
      </c>
    </row>
    <row r="116" spans="1:14" x14ac:dyDescent="0.3">
      <c r="A116" s="1"/>
      <c r="B116" s="5" t="s">
        <v>489</v>
      </c>
      <c r="C116" s="5" t="s">
        <v>490</v>
      </c>
      <c r="D116" s="5" t="s">
        <v>502</v>
      </c>
      <c r="E116" s="4" t="s">
        <v>492</v>
      </c>
      <c r="F116" s="4" t="s">
        <v>397</v>
      </c>
      <c r="G116" s="6" t="s">
        <v>493</v>
      </c>
      <c r="H116" s="8">
        <v>0</v>
      </c>
      <c r="I116" s="5" t="s">
        <v>154</v>
      </c>
      <c r="J116" s="5" t="s">
        <v>155</v>
      </c>
      <c r="K116" s="5" t="s">
        <v>156</v>
      </c>
      <c r="L116" s="5" t="s">
        <v>163</v>
      </c>
      <c r="M116" s="8">
        <v>1574</v>
      </c>
      <c r="N116" s="5" t="s">
        <v>171</v>
      </c>
    </row>
    <row r="117" spans="1:14" x14ac:dyDescent="0.3">
      <c r="A117" s="1"/>
      <c r="B117" s="5" t="s">
        <v>489</v>
      </c>
      <c r="C117" s="5" t="s">
        <v>503</v>
      </c>
      <c r="D117" s="5" t="s">
        <v>504</v>
      </c>
      <c r="E117" s="4" t="s">
        <v>151</v>
      </c>
      <c r="F117" s="4" t="s">
        <v>505</v>
      </c>
      <c r="G117" s="6" t="s">
        <v>493</v>
      </c>
      <c r="H117" s="8">
        <v>0</v>
      </c>
      <c r="I117" s="5" t="s">
        <v>154</v>
      </c>
      <c r="J117" s="5" t="s">
        <v>155</v>
      </c>
      <c r="K117" s="5" t="s">
        <v>156</v>
      </c>
      <c r="L117" s="5" t="s">
        <v>163</v>
      </c>
      <c r="M117" s="8">
        <v>1757</v>
      </c>
      <c r="N117" s="5" t="s">
        <v>171</v>
      </c>
    </row>
    <row r="118" spans="1:14" x14ac:dyDescent="0.3">
      <c r="A118" s="1"/>
      <c r="B118" s="5" t="s">
        <v>489</v>
      </c>
      <c r="C118" s="5" t="s">
        <v>506</v>
      </c>
      <c r="D118" s="5" t="s">
        <v>507</v>
      </c>
      <c r="E118" s="4" t="s">
        <v>151</v>
      </c>
      <c r="F118" s="4" t="s">
        <v>505</v>
      </c>
      <c r="G118" s="6" t="s">
        <v>493</v>
      </c>
      <c r="H118" s="8">
        <v>0</v>
      </c>
      <c r="I118" s="5" t="s">
        <v>154</v>
      </c>
      <c r="J118" s="5" t="s">
        <v>155</v>
      </c>
      <c r="K118" s="5" t="s">
        <v>156</v>
      </c>
      <c r="L118" s="5" t="s">
        <v>163</v>
      </c>
      <c r="M118" s="8">
        <v>8788</v>
      </c>
      <c r="N118" s="5" t="s">
        <v>171</v>
      </c>
    </row>
    <row r="119" spans="1:14" ht="26.4" x14ac:dyDescent="0.3">
      <c r="A119" s="1"/>
      <c r="B119" s="5" t="s">
        <v>119</v>
      </c>
      <c r="C119" s="5" t="s">
        <v>508</v>
      </c>
      <c r="D119" s="5" t="s">
        <v>41</v>
      </c>
      <c r="E119" s="4" t="s">
        <v>151</v>
      </c>
      <c r="F119" s="4" t="s">
        <v>152</v>
      </c>
      <c r="G119" s="6" t="s">
        <v>509</v>
      </c>
      <c r="H119" s="8">
        <v>0</v>
      </c>
      <c r="I119" s="5" t="s">
        <v>203</v>
      </c>
      <c r="J119" s="5" t="s">
        <v>170</v>
      </c>
      <c r="K119" s="5" t="s">
        <v>156</v>
      </c>
      <c r="L119" s="5" t="s">
        <v>224</v>
      </c>
      <c r="M119" s="8">
        <v>260</v>
      </c>
      <c r="N119" s="5" t="s">
        <v>158</v>
      </c>
    </row>
    <row r="120" spans="1:14" x14ac:dyDescent="0.3">
      <c r="A120" s="1"/>
      <c r="B120" s="5" t="s">
        <v>119</v>
      </c>
      <c r="C120" s="5" t="s">
        <v>510</v>
      </c>
      <c r="D120" s="5" t="s">
        <v>511</v>
      </c>
      <c r="E120" s="4" t="s">
        <v>151</v>
      </c>
      <c r="F120" s="4" t="s">
        <v>152</v>
      </c>
      <c r="G120" s="6" t="s">
        <v>512</v>
      </c>
      <c r="H120" s="8">
        <v>0</v>
      </c>
      <c r="I120" s="5" t="s">
        <v>154</v>
      </c>
      <c r="J120" s="5" t="s">
        <v>170</v>
      </c>
      <c r="K120" s="5" t="s">
        <v>156</v>
      </c>
      <c r="L120" s="5" t="s">
        <v>157</v>
      </c>
      <c r="M120" s="8">
        <v>681</v>
      </c>
      <c r="N120" s="5" t="s">
        <v>171</v>
      </c>
    </row>
    <row r="121" spans="1:14" x14ac:dyDescent="0.3">
      <c r="A121" s="1"/>
      <c r="B121" s="5" t="s">
        <v>119</v>
      </c>
      <c r="C121" s="5" t="s">
        <v>510</v>
      </c>
      <c r="D121" s="5" t="s">
        <v>513</v>
      </c>
      <c r="E121" s="4" t="s">
        <v>151</v>
      </c>
      <c r="F121" s="4" t="s">
        <v>152</v>
      </c>
      <c r="G121" s="6" t="s">
        <v>514</v>
      </c>
      <c r="H121" s="8">
        <v>0</v>
      </c>
      <c r="I121" s="5" t="s">
        <v>154</v>
      </c>
      <c r="J121" s="5" t="s">
        <v>155</v>
      </c>
      <c r="K121" s="5" t="s">
        <v>156</v>
      </c>
      <c r="L121" s="5" t="s">
        <v>157</v>
      </c>
      <c r="M121" s="8">
        <v>680</v>
      </c>
      <c r="N121" s="5" t="s">
        <v>171</v>
      </c>
    </row>
    <row r="122" spans="1:14" x14ac:dyDescent="0.3">
      <c r="A122" s="1"/>
      <c r="B122" s="5" t="s">
        <v>132</v>
      </c>
      <c r="C122" s="5" t="s">
        <v>515</v>
      </c>
      <c r="D122" s="5" t="s">
        <v>41</v>
      </c>
      <c r="E122" s="4" t="s">
        <v>151</v>
      </c>
      <c r="F122" s="4" t="s">
        <v>152</v>
      </c>
      <c r="G122" s="6" t="s">
        <v>516</v>
      </c>
      <c r="H122" s="8">
        <v>0</v>
      </c>
      <c r="I122" s="5" t="s">
        <v>154</v>
      </c>
      <c r="J122" s="5" t="s">
        <v>170</v>
      </c>
      <c r="K122" s="5" t="s">
        <v>156</v>
      </c>
      <c r="L122" s="5" t="s">
        <v>157</v>
      </c>
      <c r="M122" s="8">
        <v>258</v>
      </c>
      <c r="N122" s="5" t="s">
        <v>158</v>
      </c>
    </row>
    <row r="123" spans="1:14" ht="39.6" x14ac:dyDescent="0.3">
      <c r="A123" s="1"/>
      <c r="B123" s="5" t="s">
        <v>24</v>
      </c>
      <c r="C123" s="5" t="s">
        <v>517</v>
      </c>
      <c r="D123" s="5" t="s">
        <v>518</v>
      </c>
      <c r="E123" s="4" t="s">
        <v>151</v>
      </c>
      <c r="F123" s="4" t="s">
        <v>152</v>
      </c>
      <c r="G123" s="6" t="s">
        <v>519</v>
      </c>
      <c r="H123" s="8">
        <v>0</v>
      </c>
      <c r="I123" s="5" t="s">
        <v>154</v>
      </c>
      <c r="J123" s="5" t="s">
        <v>170</v>
      </c>
      <c r="K123" s="5" t="s">
        <v>156</v>
      </c>
      <c r="L123" s="5" t="s">
        <v>157</v>
      </c>
      <c r="M123" s="8">
        <v>22651</v>
      </c>
      <c r="N123" s="5" t="s">
        <v>171</v>
      </c>
    </row>
    <row r="124" spans="1:14" ht="26.4" x14ac:dyDescent="0.3">
      <c r="A124" s="1"/>
      <c r="B124" s="5" t="s">
        <v>24</v>
      </c>
      <c r="C124" s="5" t="s">
        <v>517</v>
      </c>
      <c r="D124" s="5" t="s">
        <v>520</v>
      </c>
      <c r="E124" s="4" t="s">
        <v>151</v>
      </c>
      <c r="F124" s="4" t="s">
        <v>152</v>
      </c>
      <c r="G124" s="6" t="s">
        <v>521</v>
      </c>
      <c r="H124" s="8">
        <v>0</v>
      </c>
      <c r="I124" s="5" t="s">
        <v>154</v>
      </c>
      <c r="J124" s="5" t="s">
        <v>155</v>
      </c>
      <c r="K124" s="5" t="s">
        <v>156</v>
      </c>
      <c r="L124" s="5" t="s">
        <v>157</v>
      </c>
      <c r="M124" s="8">
        <v>22636</v>
      </c>
      <c r="N124" s="5" t="s">
        <v>171</v>
      </c>
    </row>
    <row r="125" spans="1:14" x14ac:dyDescent="0.3">
      <c r="A125" s="1"/>
      <c r="B125" s="5" t="s">
        <v>24</v>
      </c>
      <c r="C125" s="5" t="s">
        <v>517</v>
      </c>
      <c r="D125" s="5" t="s">
        <v>520</v>
      </c>
      <c r="E125" s="4" t="s">
        <v>522</v>
      </c>
      <c r="F125" s="4" t="s">
        <v>523</v>
      </c>
      <c r="G125" s="6" t="s">
        <v>524</v>
      </c>
      <c r="H125" s="8">
        <v>0</v>
      </c>
      <c r="I125" s="5" t="s">
        <v>154</v>
      </c>
      <c r="J125" s="5" t="s">
        <v>155</v>
      </c>
      <c r="K125" s="5" t="s">
        <v>156</v>
      </c>
      <c r="L125" s="5" t="s">
        <v>163</v>
      </c>
      <c r="M125" s="8">
        <v>22636</v>
      </c>
      <c r="N125" s="5" t="s">
        <v>171</v>
      </c>
    </row>
    <row r="126" spans="1:14" ht="39.6" x14ac:dyDescent="0.3">
      <c r="A126" s="1"/>
      <c r="B126" s="5" t="s">
        <v>24</v>
      </c>
      <c r="C126" s="5" t="s">
        <v>525</v>
      </c>
      <c r="D126" s="5" t="s">
        <v>526</v>
      </c>
      <c r="E126" s="4" t="s">
        <v>151</v>
      </c>
      <c r="F126" s="4" t="s">
        <v>152</v>
      </c>
      <c r="G126" s="6" t="s">
        <v>527</v>
      </c>
      <c r="H126" s="8">
        <v>0</v>
      </c>
      <c r="I126" s="5" t="s">
        <v>154</v>
      </c>
      <c r="J126" s="5" t="s">
        <v>170</v>
      </c>
      <c r="K126" s="5" t="s">
        <v>156</v>
      </c>
      <c r="L126" s="5" t="s">
        <v>157</v>
      </c>
      <c r="M126" s="8">
        <v>13666</v>
      </c>
      <c r="N126" s="5" t="s">
        <v>171</v>
      </c>
    </row>
    <row r="127" spans="1:14" ht="39.6" x14ac:dyDescent="0.3">
      <c r="A127" s="1"/>
      <c r="B127" s="5" t="s">
        <v>24</v>
      </c>
      <c r="C127" s="5" t="s">
        <v>528</v>
      </c>
      <c r="D127" s="5" t="s">
        <v>529</v>
      </c>
      <c r="E127" s="4" t="s">
        <v>151</v>
      </c>
      <c r="F127" s="4" t="s">
        <v>152</v>
      </c>
      <c r="G127" s="6" t="s">
        <v>530</v>
      </c>
      <c r="H127" s="8">
        <v>0</v>
      </c>
      <c r="I127" s="5" t="s">
        <v>154</v>
      </c>
      <c r="J127" s="5" t="s">
        <v>170</v>
      </c>
      <c r="K127" s="5" t="s">
        <v>156</v>
      </c>
      <c r="L127" s="5" t="s">
        <v>157</v>
      </c>
      <c r="M127" s="8">
        <v>13658</v>
      </c>
      <c r="N127" s="5" t="s">
        <v>171</v>
      </c>
    </row>
    <row r="128" spans="1:14" ht="26.4" x14ac:dyDescent="0.3">
      <c r="A128" s="1"/>
      <c r="B128" s="5" t="s">
        <v>24</v>
      </c>
      <c r="C128" s="5" t="s">
        <v>528</v>
      </c>
      <c r="D128" s="5" t="s">
        <v>531</v>
      </c>
      <c r="E128" s="4" t="s">
        <v>151</v>
      </c>
      <c r="F128" s="4" t="s">
        <v>152</v>
      </c>
      <c r="G128" s="6" t="s">
        <v>532</v>
      </c>
      <c r="H128" s="8">
        <v>0</v>
      </c>
      <c r="I128" s="5" t="s">
        <v>154</v>
      </c>
      <c r="J128" s="5" t="s">
        <v>155</v>
      </c>
      <c r="K128" s="5" t="s">
        <v>156</v>
      </c>
      <c r="L128" s="5" t="s">
        <v>157</v>
      </c>
      <c r="M128" s="8">
        <v>23317</v>
      </c>
      <c r="N128" s="5" t="s">
        <v>171</v>
      </c>
    </row>
    <row r="129" spans="1:14" ht="52.8" x14ac:dyDescent="0.3">
      <c r="A129" s="1"/>
      <c r="B129" s="5" t="s">
        <v>24</v>
      </c>
      <c r="C129" s="5" t="s">
        <v>533</v>
      </c>
      <c r="D129" s="5" t="s">
        <v>534</v>
      </c>
      <c r="E129" s="4" t="s">
        <v>151</v>
      </c>
      <c r="F129" s="4" t="s">
        <v>152</v>
      </c>
      <c r="G129" s="6" t="s">
        <v>535</v>
      </c>
      <c r="H129" s="8">
        <v>0</v>
      </c>
      <c r="I129" s="5" t="s">
        <v>154</v>
      </c>
      <c r="J129" s="5" t="s">
        <v>170</v>
      </c>
      <c r="K129" s="5" t="s">
        <v>156</v>
      </c>
      <c r="L129" s="5" t="s">
        <v>157</v>
      </c>
      <c r="M129" s="8">
        <v>17377</v>
      </c>
      <c r="N129" s="5" t="s">
        <v>171</v>
      </c>
    </row>
    <row r="130" spans="1:14" ht="39.6" x14ac:dyDescent="0.3">
      <c r="A130" s="1"/>
      <c r="B130" s="5" t="s">
        <v>24</v>
      </c>
      <c r="C130" s="5" t="s">
        <v>536</v>
      </c>
      <c r="D130" s="5" t="s">
        <v>537</v>
      </c>
      <c r="E130" s="4" t="s">
        <v>151</v>
      </c>
      <c r="F130" s="4" t="s">
        <v>152</v>
      </c>
      <c r="G130" s="6" t="s">
        <v>538</v>
      </c>
      <c r="H130" s="8">
        <v>0</v>
      </c>
      <c r="I130" s="5" t="s">
        <v>154</v>
      </c>
      <c r="J130" s="5" t="s">
        <v>155</v>
      </c>
      <c r="K130" s="5" t="s">
        <v>156</v>
      </c>
      <c r="L130" s="5" t="s">
        <v>157</v>
      </c>
      <c r="M130" s="8">
        <v>11823</v>
      </c>
      <c r="N130" s="5" t="s">
        <v>171</v>
      </c>
    </row>
    <row r="131" spans="1:14" ht="26.4" x14ac:dyDescent="0.3">
      <c r="A131" s="1"/>
      <c r="B131" s="5" t="s">
        <v>24</v>
      </c>
      <c r="C131" s="5" t="s">
        <v>536</v>
      </c>
      <c r="D131" s="5" t="s">
        <v>539</v>
      </c>
      <c r="E131" s="4" t="s">
        <v>151</v>
      </c>
      <c r="F131" s="4" t="s">
        <v>152</v>
      </c>
      <c r="G131" s="6" t="s">
        <v>540</v>
      </c>
      <c r="H131" s="8">
        <v>0</v>
      </c>
      <c r="I131" s="5" t="s">
        <v>154</v>
      </c>
      <c r="J131" s="5" t="s">
        <v>170</v>
      </c>
      <c r="K131" s="5" t="s">
        <v>156</v>
      </c>
      <c r="L131" s="5" t="s">
        <v>157</v>
      </c>
      <c r="M131" s="8">
        <v>1344</v>
      </c>
      <c r="N131" s="5" t="s">
        <v>171</v>
      </c>
    </row>
    <row r="132" spans="1:14" ht="26.4" x14ac:dyDescent="0.3">
      <c r="A132" s="1"/>
      <c r="B132" s="5" t="s">
        <v>24</v>
      </c>
      <c r="C132" s="5" t="s">
        <v>541</v>
      </c>
      <c r="D132" s="5" t="s">
        <v>542</v>
      </c>
      <c r="E132" s="4" t="s">
        <v>151</v>
      </c>
      <c r="F132" s="4" t="s">
        <v>298</v>
      </c>
      <c r="G132" s="6" t="s">
        <v>543</v>
      </c>
      <c r="H132" s="8">
        <v>0</v>
      </c>
      <c r="I132" s="5" t="s">
        <v>154</v>
      </c>
      <c r="J132" s="5" t="s">
        <v>170</v>
      </c>
      <c r="K132" s="5" t="s">
        <v>156</v>
      </c>
      <c r="L132" s="5" t="s">
        <v>157</v>
      </c>
      <c r="M132" s="8">
        <v>15036</v>
      </c>
      <c r="N132" s="5" t="s">
        <v>171</v>
      </c>
    </row>
    <row r="133" spans="1:14" x14ac:dyDescent="0.3">
      <c r="A133" s="1"/>
      <c r="B133" s="5" t="s">
        <v>24</v>
      </c>
      <c r="C133" s="5" t="s">
        <v>544</v>
      </c>
      <c r="D133" s="5" t="s">
        <v>545</v>
      </c>
      <c r="E133" s="4" t="s">
        <v>151</v>
      </c>
      <c r="F133" s="4" t="s">
        <v>152</v>
      </c>
      <c r="G133" s="6" t="s">
        <v>546</v>
      </c>
      <c r="H133" s="8">
        <v>0</v>
      </c>
      <c r="I133" s="5" t="s">
        <v>154</v>
      </c>
      <c r="J133" s="5" t="s">
        <v>155</v>
      </c>
      <c r="K133" s="5" t="s">
        <v>156</v>
      </c>
      <c r="L133" s="5" t="s">
        <v>157</v>
      </c>
      <c r="M133" s="8">
        <v>21426</v>
      </c>
      <c r="N133" s="5" t="s">
        <v>171</v>
      </c>
    </row>
    <row r="134" spans="1:14" ht="26.4" x14ac:dyDescent="0.3">
      <c r="A134" s="1"/>
      <c r="B134" s="5" t="s">
        <v>24</v>
      </c>
      <c r="C134" s="5" t="s">
        <v>547</v>
      </c>
      <c r="D134" s="5" t="s">
        <v>548</v>
      </c>
      <c r="E134" s="4" t="s">
        <v>151</v>
      </c>
      <c r="F134" s="4" t="s">
        <v>152</v>
      </c>
      <c r="G134" s="6" t="s">
        <v>549</v>
      </c>
      <c r="H134" s="8">
        <v>0</v>
      </c>
      <c r="I134" s="5" t="s">
        <v>154</v>
      </c>
      <c r="J134" s="5" t="s">
        <v>155</v>
      </c>
      <c r="K134" s="5" t="s">
        <v>156</v>
      </c>
      <c r="L134" s="5" t="s">
        <v>157</v>
      </c>
      <c r="M134" s="8">
        <v>13664</v>
      </c>
      <c r="N134" s="5" t="s">
        <v>171</v>
      </c>
    </row>
    <row r="135" spans="1:14" x14ac:dyDescent="0.3">
      <c r="A135" s="1"/>
      <c r="B135" s="5" t="s">
        <v>24</v>
      </c>
      <c r="C135" s="5" t="s">
        <v>547</v>
      </c>
      <c r="D135" s="5" t="s">
        <v>550</v>
      </c>
      <c r="E135" s="4" t="s">
        <v>551</v>
      </c>
      <c r="F135" s="4" t="s">
        <v>552</v>
      </c>
      <c r="G135" s="6" t="s">
        <v>553</v>
      </c>
      <c r="H135" s="8">
        <v>0</v>
      </c>
      <c r="I135" s="5" t="s">
        <v>154</v>
      </c>
      <c r="J135" s="5" t="s">
        <v>170</v>
      </c>
      <c r="K135" s="5" t="s">
        <v>156</v>
      </c>
      <c r="L135" s="5" t="s">
        <v>224</v>
      </c>
      <c r="M135" s="8">
        <v>13989</v>
      </c>
      <c r="N135" s="5" t="s">
        <v>171</v>
      </c>
    </row>
    <row r="136" spans="1:14" ht="26.4" x14ac:dyDescent="0.3">
      <c r="A136" s="1"/>
      <c r="B136" s="5" t="s">
        <v>24</v>
      </c>
      <c r="C136" s="5" t="s">
        <v>184</v>
      </c>
      <c r="D136" s="5" t="s">
        <v>554</v>
      </c>
      <c r="E136" s="4" t="s">
        <v>151</v>
      </c>
      <c r="F136" s="4" t="s">
        <v>152</v>
      </c>
      <c r="G136" s="6" t="s">
        <v>555</v>
      </c>
      <c r="H136" s="8">
        <v>0</v>
      </c>
      <c r="I136" s="5" t="s">
        <v>154</v>
      </c>
      <c r="J136" s="5" t="s">
        <v>170</v>
      </c>
      <c r="K136" s="5" t="s">
        <v>156</v>
      </c>
      <c r="L136" s="5" t="s">
        <v>157</v>
      </c>
      <c r="M136" s="8">
        <v>17400</v>
      </c>
      <c r="N136" s="5" t="s">
        <v>171</v>
      </c>
    </row>
    <row r="137" spans="1:14" x14ac:dyDescent="0.3">
      <c r="A137" s="1"/>
      <c r="B137" s="5" t="s">
        <v>24</v>
      </c>
      <c r="C137" s="5" t="s">
        <v>556</v>
      </c>
      <c r="D137" s="5" t="s">
        <v>557</v>
      </c>
      <c r="E137" s="4" t="s">
        <v>151</v>
      </c>
      <c r="F137" s="4" t="s">
        <v>152</v>
      </c>
      <c r="G137" s="6" t="s">
        <v>558</v>
      </c>
      <c r="H137" s="8">
        <v>0</v>
      </c>
      <c r="I137" s="5" t="s">
        <v>154</v>
      </c>
      <c r="J137" s="5" t="s">
        <v>170</v>
      </c>
      <c r="K137" s="5" t="s">
        <v>156</v>
      </c>
      <c r="L137" s="5" t="s">
        <v>157</v>
      </c>
      <c r="M137" s="8">
        <v>17410</v>
      </c>
      <c r="N137" s="5" t="s">
        <v>171</v>
      </c>
    </row>
    <row r="138" spans="1:14" ht="66" x14ac:dyDescent="0.3">
      <c r="A138" s="1"/>
      <c r="B138" s="5" t="s">
        <v>24</v>
      </c>
      <c r="C138" s="5" t="s">
        <v>559</v>
      </c>
      <c r="D138" s="5" t="s">
        <v>560</v>
      </c>
      <c r="E138" s="4" t="s">
        <v>151</v>
      </c>
      <c r="F138" s="4" t="s">
        <v>298</v>
      </c>
      <c r="G138" s="6" t="s">
        <v>561</v>
      </c>
      <c r="H138" s="8">
        <v>0</v>
      </c>
      <c r="I138" s="5" t="s">
        <v>154</v>
      </c>
      <c r="J138" s="5" t="s">
        <v>155</v>
      </c>
      <c r="K138" s="5" t="s">
        <v>156</v>
      </c>
      <c r="L138" s="5" t="s">
        <v>224</v>
      </c>
      <c r="M138" s="8">
        <v>15035</v>
      </c>
      <c r="N138" s="5" t="s">
        <v>171</v>
      </c>
    </row>
    <row r="139" spans="1:14" ht="66" x14ac:dyDescent="0.3">
      <c r="A139" s="1"/>
      <c r="B139" s="5" t="s">
        <v>24</v>
      </c>
      <c r="C139" s="5" t="s">
        <v>562</v>
      </c>
      <c r="D139" s="5" t="s">
        <v>563</v>
      </c>
      <c r="E139" s="4" t="s">
        <v>151</v>
      </c>
      <c r="F139" s="4" t="s">
        <v>298</v>
      </c>
      <c r="G139" s="6" t="s">
        <v>564</v>
      </c>
      <c r="H139" s="8">
        <v>0</v>
      </c>
      <c r="I139" s="5" t="s">
        <v>154</v>
      </c>
      <c r="J139" s="5" t="s">
        <v>155</v>
      </c>
      <c r="K139" s="5" t="s">
        <v>156</v>
      </c>
      <c r="L139" s="5" t="s">
        <v>224</v>
      </c>
      <c r="M139" s="8">
        <v>15034</v>
      </c>
      <c r="N139" s="5" t="s">
        <v>171</v>
      </c>
    </row>
    <row r="140" spans="1:14" ht="39.6" x14ac:dyDescent="0.3">
      <c r="A140" s="1"/>
      <c r="B140" s="5" t="s">
        <v>24</v>
      </c>
      <c r="C140" s="5" t="s">
        <v>565</v>
      </c>
      <c r="D140" s="5" t="s">
        <v>566</v>
      </c>
      <c r="E140" s="4" t="s">
        <v>151</v>
      </c>
      <c r="F140" s="4" t="s">
        <v>152</v>
      </c>
      <c r="G140" s="6" t="s">
        <v>567</v>
      </c>
      <c r="H140" s="8">
        <v>0</v>
      </c>
      <c r="I140" s="5" t="s">
        <v>154</v>
      </c>
      <c r="J140" s="5" t="s">
        <v>170</v>
      </c>
      <c r="K140" s="5" t="s">
        <v>156</v>
      </c>
      <c r="L140" s="5" t="s">
        <v>157</v>
      </c>
      <c r="M140" s="8">
        <v>17424</v>
      </c>
      <c r="N140" s="5" t="s">
        <v>171</v>
      </c>
    </row>
    <row r="141" spans="1:14" ht="52.8" x14ac:dyDescent="0.3">
      <c r="A141" s="1"/>
      <c r="B141" s="5" t="s">
        <v>24</v>
      </c>
      <c r="C141" s="5" t="s">
        <v>565</v>
      </c>
      <c r="D141" s="5" t="s">
        <v>226</v>
      </c>
      <c r="E141" s="4" t="s">
        <v>151</v>
      </c>
      <c r="F141" s="4" t="s">
        <v>152</v>
      </c>
      <c r="G141" s="6" t="s">
        <v>568</v>
      </c>
      <c r="H141" s="8">
        <v>0</v>
      </c>
      <c r="I141" s="5" t="s">
        <v>154</v>
      </c>
      <c r="J141" s="5" t="s">
        <v>170</v>
      </c>
      <c r="K141" s="5" t="s">
        <v>156</v>
      </c>
      <c r="L141" s="5" t="s">
        <v>157</v>
      </c>
      <c r="M141" s="8">
        <v>17419</v>
      </c>
      <c r="N141" s="5" t="s">
        <v>171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199" t="s">
        <v>0</v>
      </c>
      <c r="B3" s="200"/>
      <c r="C3" s="200"/>
      <c r="D3" s="200"/>
      <c r="E3" s="200"/>
      <c r="F3" s="202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569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570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ES23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4" t="s">
        <v>571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205"/>
      <c r="DJ5" s="205"/>
      <c r="DK5" s="205"/>
      <c r="DL5" s="205"/>
      <c r="DM5" s="205"/>
      <c r="DN5" s="205"/>
      <c r="DO5" s="205"/>
      <c r="DP5" s="205"/>
      <c r="DQ5" s="205"/>
      <c r="DR5" s="205"/>
      <c r="DS5" s="205"/>
      <c r="DT5" s="205"/>
      <c r="DU5" s="205"/>
      <c r="DV5" s="205"/>
      <c r="DW5" s="205"/>
      <c r="DX5" s="205"/>
      <c r="DY5" s="205"/>
      <c r="DZ5" s="205"/>
      <c r="EA5" s="205"/>
      <c r="EB5" s="205"/>
      <c r="EC5" s="205"/>
      <c r="ED5" s="205"/>
      <c r="EE5" s="205"/>
      <c r="EF5" s="205"/>
      <c r="EG5" s="205"/>
      <c r="EH5" s="205"/>
      <c r="EI5" s="205"/>
      <c r="EJ5" s="205"/>
      <c r="EK5" s="205"/>
      <c r="EL5" s="205"/>
      <c r="EM5" s="205"/>
      <c r="EN5" s="205"/>
      <c r="EO5" s="205"/>
      <c r="EP5" s="205"/>
      <c r="EQ5" s="205"/>
      <c r="ER5" s="205"/>
      <c r="ES5" s="205"/>
      <c r="ET5" s="205"/>
      <c r="EU5" s="205"/>
      <c r="EV5" s="205"/>
      <c r="EW5" s="205"/>
      <c r="EX5" s="205"/>
      <c r="EY5" s="205"/>
      <c r="EZ5" s="205"/>
      <c r="FA5" s="205"/>
      <c r="FB5" s="205"/>
      <c r="FC5" s="205"/>
      <c r="FD5" s="205"/>
      <c r="FE5" s="205"/>
      <c r="FF5" s="205"/>
      <c r="FG5" s="205"/>
      <c r="FH5" s="205"/>
      <c r="FI5" s="205"/>
      <c r="FJ5" s="205"/>
      <c r="FK5" s="205"/>
      <c r="FL5" s="205"/>
      <c r="FM5" s="205"/>
      <c r="FN5" s="1"/>
      <c r="FO5" s="207" t="s">
        <v>572</v>
      </c>
      <c r="FP5" s="206"/>
      <c r="FQ5" s="206"/>
      <c r="FR5" s="206"/>
      <c r="FS5" s="206"/>
      <c r="FT5" s="206"/>
      <c r="FU5" s="206"/>
      <c r="FV5" s="206"/>
      <c r="FW5" s="206"/>
    </row>
    <row r="6" spans="1:179" ht="22.05" hidden="1" customHeight="1" x14ac:dyDescent="0.3">
      <c r="A6" s="203" t="s">
        <v>31</v>
      </c>
      <c r="B6" s="203" t="s">
        <v>573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3" t="s">
        <v>574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6" t="s">
        <v>575</v>
      </c>
    </row>
    <row r="7" spans="1:179" ht="15" hidden="1" customHeight="1" x14ac:dyDescent="0.3">
      <c r="A7" s="203"/>
      <c r="B7" s="203"/>
      <c r="C7" s="9" t="s">
        <v>576</v>
      </c>
      <c r="D7" s="9" t="s">
        <v>577</v>
      </c>
      <c r="E7" s="9" t="s">
        <v>577</v>
      </c>
      <c r="F7" s="9" t="s">
        <v>578</v>
      </c>
      <c r="G7" s="9" t="s">
        <v>578</v>
      </c>
      <c r="H7" s="9" t="s">
        <v>578</v>
      </c>
      <c r="I7" s="9" t="s">
        <v>578</v>
      </c>
      <c r="J7" s="9" t="s">
        <v>577</v>
      </c>
      <c r="K7" s="9" t="s">
        <v>577</v>
      </c>
      <c r="L7" s="9" t="s">
        <v>577</v>
      </c>
      <c r="M7" s="9" t="s">
        <v>577</v>
      </c>
      <c r="N7" s="9" t="s">
        <v>577</v>
      </c>
      <c r="O7" s="9" t="s">
        <v>577</v>
      </c>
      <c r="P7" s="9" t="s">
        <v>577</v>
      </c>
      <c r="Q7" s="9" t="s">
        <v>577</v>
      </c>
      <c r="R7" s="9" t="s">
        <v>577</v>
      </c>
      <c r="S7" s="9" t="s">
        <v>577</v>
      </c>
      <c r="T7" s="9" t="s">
        <v>577</v>
      </c>
      <c r="U7" s="9" t="s">
        <v>577</v>
      </c>
      <c r="V7" s="9" t="s">
        <v>577</v>
      </c>
      <c r="W7" s="9" t="s">
        <v>576</v>
      </c>
      <c r="X7" s="9" t="s">
        <v>576</v>
      </c>
      <c r="Y7" s="9" t="s">
        <v>576</v>
      </c>
      <c r="Z7" s="9" t="s">
        <v>577</v>
      </c>
      <c r="AA7" s="9" t="s">
        <v>576</v>
      </c>
      <c r="AB7" s="9" t="s">
        <v>576</v>
      </c>
      <c r="AC7" s="9" t="s">
        <v>576</v>
      </c>
      <c r="AD7" s="9" t="s">
        <v>576</v>
      </c>
      <c r="AE7" s="9" t="s">
        <v>576</v>
      </c>
      <c r="AF7" s="9" t="s">
        <v>576</v>
      </c>
      <c r="AG7" s="9" t="s">
        <v>576</v>
      </c>
      <c r="AH7" s="9" t="s">
        <v>577</v>
      </c>
      <c r="AI7" s="9" t="s">
        <v>578</v>
      </c>
      <c r="AJ7" s="9" t="s">
        <v>578</v>
      </c>
      <c r="AK7" s="9" t="s">
        <v>578</v>
      </c>
      <c r="AL7" s="9" t="s">
        <v>577</v>
      </c>
      <c r="AM7" s="9" t="s">
        <v>577</v>
      </c>
      <c r="AN7" s="9" t="s">
        <v>577</v>
      </c>
      <c r="AO7" s="9" t="s">
        <v>577</v>
      </c>
      <c r="AP7" s="9" t="s">
        <v>577</v>
      </c>
      <c r="AQ7" s="9" t="s">
        <v>577</v>
      </c>
      <c r="AR7" s="9" t="s">
        <v>577</v>
      </c>
      <c r="AS7" s="9" t="s">
        <v>576</v>
      </c>
      <c r="AT7" s="9" t="s">
        <v>577</v>
      </c>
      <c r="AU7" s="9" t="s">
        <v>577</v>
      </c>
      <c r="AV7" s="9" t="s">
        <v>577</v>
      </c>
      <c r="AW7" s="9" t="s">
        <v>577</v>
      </c>
      <c r="AX7" s="9" t="s">
        <v>577</v>
      </c>
      <c r="AY7" s="9" t="s">
        <v>577</v>
      </c>
      <c r="AZ7" s="9" t="s">
        <v>576</v>
      </c>
      <c r="BA7" s="9" t="s">
        <v>578</v>
      </c>
      <c r="BB7" s="9" t="s">
        <v>577</v>
      </c>
      <c r="BC7" s="9" t="s">
        <v>577</v>
      </c>
      <c r="BD7" s="9" t="s">
        <v>577</v>
      </c>
      <c r="BE7" s="9" t="s">
        <v>577</v>
      </c>
      <c r="BF7" s="9" t="s">
        <v>578</v>
      </c>
      <c r="BG7" s="9" t="s">
        <v>578</v>
      </c>
      <c r="BH7" s="9" t="s">
        <v>578</v>
      </c>
      <c r="BI7" s="9" t="s">
        <v>576</v>
      </c>
      <c r="BJ7" s="9" t="s">
        <v>576</v>
      </c>
      <c r="BK7" s="9" t="s">
        <v>576</v>
      </c>
      <c r="BL7" s="9" t="s">
        <v>577</v>
      </c>
      <c r="BM7" s="9" t="s">
        <v>577</v>
      </c>
      <c r="BN7" s="9" t="s">
        <v>577</v>
      </c>
      <c r="BO7" s="9" t="s">
        <v>577</v>
      </c>
      <c r="BP7" s="9" t="s">
        <v>577</v>
      </c>
      <c r="BQ7" s="9" t="s">
        <v>577</v>
      </c>
      <c r="BR7" s="9" t="s">
        <v>577</v>
      </c>
      <c r="BS7" s="9" t="s">
        <v>576</v>
      </c>
      <c r="BT7" s="9" t="s">
        <v>576</v>
      </c>
      <c r="BU7" s="9" t="s">
        <v>576</v>
      </c>
      <c r="BV7" s="9" t="s">
        <v>578</v>
      </c>
      <c r="BW7" s="9" t="s">
        <v>576</v>
      </c>
      <c r="BX7" s="9" t="s">
        <v>577</v>
      </c>
      <c r="BY7" s="9" t="s">
        <v>578</v>
      </c>
      <c r="BZ7" s="9" t="s">
        <v>577</v>
      </c>
      <c r="CA7" s="9" t="s">
        <v>577</v>
      </c>
      <c r="CB7" s="9" t="s">
        <v>577</v>
      </c>
      <c r="CC7" s="9" t="s">
        <v>577</v>
      </c>
      <c r="CD7" s="9" t="s">
        <v>577</v>
      </c>
      <c r="CE7" s="9" t="s">
        <v>577</v>
      </c>
      <c r="CF7" s="9" t="s">
        <v>577</v>
      </c>
      <c r="CG7" s="9" t="s">
        <v>577</v>
      </c>
      <c r="CH7" s="9" t="s">
        <v>577</v>
      </c>
      <c r="CI7" s="9" t="s">
        <v>577</v>
      </c>
      <c r="CJ7" s="9" t="s">
        <v>577</v>
      </c>
      <c r="CK7" s="9" t="s">
        <v>577</v>
      </c>
      <c r="CL7" s="9" t="s">
        <v>576</v>
      </c>
      <c r="CM7" s="9" t="s">
        <v>576</v>
      </c>
      <c r="CN7" s="9" t="s">
        <v>576</v>
      </c>
      <c r="CO7" s="9" t="s">
        <v>576</v>
      </c>
      <c r="CP7" s="9" t="s">
        <v>577</v>
      </c>
      <c r="CQ7" s="9" t="s">
        <v>577</v>
      </c>
      <c r="CR7" s="9" t="s">
        <v>577</v>
      </c>
      <c r="CS7" s="9" t="s">
        <v>577</v>
      </c>
      <c r="CT7" s="9" t="s">
        <v>578</v>
      </c>
      <c r="CU7" s="9" t="s">
        <v>577</v>
      </c>
      <c r="CV7" s="9" t="s">
        <v>577</v>
      </c>
      <c r="CW7" s="9" t="s">
        <v>576</v>
      </c>
      <c r="CX7" s="9" t="s">
        <v>578</v>
      </c>
      <c r="CY7" s="9" t="s">
        <v>578</v>
      </c>
      <c r="CZ7" s="9" t="s">
        <v>577</v>
      </c>
      <c r="DA7" s="9" t="s">
        <v>578</v>
      </c>
      <c r="DB7" s="9" t="s">
        <v>578</v>
      </c>
      <c r="DC7" s="9" t="s">
        <v>576</v>
      </c>
      <c r="DD7" s="9" t="s">
        <v>576</v>
      </c>
      <c r="DE7" s="9" t="s">
        <v>576</v>
      </c>
      <c r="DF7" s="9" t="s">
        <v>577</v>
      </c>
      <c r="DG7" s="9" t="s">
        <v>577</v>
      </c>
      <c r="DH7" s="9" t="s">
        <v>577</v>
      </c>
      <c r="DI7" s="9" t="s">
        <v>578</v>
      </c>
      <c r="DJ7" s="9" t="s">
        <v>578</v>
      </c>
      <c r="DK7" s="9" t="s">
        <v>577</v>
      </c>
      <c r="DL7" s="9" t="s">
        <v>577</v>
      </c>
      <c r="DM7" s="9" t="s">
        <v>576</v>
      </c>
      <c r="DN7" s="9" t="s">
        <v>576</v>
      </c>
      <c r="DO7" s="9" t="s">
        <v>577</v>
      </c>
      <c r="DP7" s="9" t="s">
        <v>577</v>
      </c>
      <c r="DQ7" s="9" t="s">
        <v>576</v>
      </c>
      <c r="DR7" s="9" t="s">
        <v>577</v>
      </c>
      <c r="DS7" s="9" t="s">
        <v>577</v>
      </c>
      <c r="DT7" s="9" t="s">
        <v>578</v>
      </c>
      <c r="DU7" s="9" t="s">
        <v>577</v>
      </c>
      <c r="DV7" s="9" t="s">
        <v>577</v>
      </c>
      <c r="DW7" s="9" t="s">
        <v>577</v>
      </c>
      <c r="DX7" s="9" t="s">
        <v>578</v>
      </c>
      <c r="DY7" s="9" t="s">
        <v>577</v>
      </c>
      <c r="DZ7" s="9" t="s">
        <v>577</v>
      </c>
      <c r="EA7" s="9" t="s">
        <v>578</v>
      </c>
      <c r="EB7" s="9" t="s">
        <v>578</v>
      </c>
      <c r="EC7" s="9" t="s">
        <v>576</v>
      </c>
      <c r="ED7" s="9" t="s">
        <v>577</v>
      </c>
      <c r="EE7" s="9" t="s">
        <v>577</v>
      </c>
      <c r="EF7" s="9" t="s">
        <v>577</v>
      </c>
      <c r="EG7" s="9" t="s">
        <v>577</v>
      </c>
      <c r="EH7" s="9" t="s">
        <v>576</v>
      </c>
      <c r="EI7" s="9" t="s">
        <v>577</v>
      </c>
      <c r="EJ7" s="9" t="s">
        <v>577</v>
      </c>
      <c r="EK7" s="9" t="s">
        <v>576</v>
      </c>
      <c r="EL7" s="9" t="s">
        <v>576</v>
      </c>
      <c r="EM7" s="9" t="s">
        <v>576</v>
      </c>
      <c r="EN7" s="9" t="s">
        <v>576</v>
      </c>
      <c r="EO7" s="9" t="s">
        <v>578</v>
      </c>
      <c r="EP7" s="9" t="s">
        <v>576</v>
      </c>
      <c r="EQ7" s="9" t="s">
        <v>576</v>
      </c>
      <c r="ER7" s="9" t="s">
        <v>576</v>
      </c>
      <c r="ES7" s="9" t="s">
        <v>577</v>
      </c>
      <c r="ET7" s="9" t="s">
        <v>577</v>
      </c>
      <c r="EU7" s="9" t="s">
        <v>577</v>
      </c>
      <c r="EV7" s="9" t="s">
        <v>576</v>
      </c>
      <c r="EW7" s="9" t="s">
        <v>577</v>
      </c>
      <c r="EX7" s="9" t="s">
        <v>577</v>
      </c>
      <c r="EY7" s="9" t="s">
        <v>577</v>
      </c>
      <c r="EZ7" s="9" t="s">
        <v>577</v>
      </c>
      <c r="FA7" s="9" t="s">
        <v>576</v>
      </c>
      <c r="FB7" s="9" t="s">
        <v>578</v>
      </c>
      <c r="FC7" s="9" t="s">
        <v>577</v>
      </c>
      <c r="FD7" s="9" t="s">
        <v>577</v>
      </c>
      <c r="FE7" s="9" t="s">
        <v>578</v>
      </c>
      <c r="FF7" s="9" t="s">
        <v>578</v>
      </c>
      <c r="FG7" s="9" t="s">
        <v>578</v>
      </c>
      <c r="FH7" s="9" t="s">
        <v>577</v>
      </c>
      <c r="FI7" s="9" t="s">
        <v>578</v>
      </c>
      <c r="FJ7" s="9" t="s">
        <v>578</v>
      </c>
      <c r="FK7" s="9" t="s">
        <v>578</v>
      </c>
      <c r="FL7" s="9" t="s">
        <v>578</v>
      </c>
      <c r="FM7" s="203"/>
      <c r="FN7" s="1"/>
      <c r="FO7" s="10" t="s">
        <v>578</v>
      </c>
      <c r="FP7" s="10" t="s">
        <v>577</v>
      </c>
      <c r="FQ7" s="10" t="s">
        <v>578</v>
      </c>
      <c r="FR7" s="10" t="s">
        <v>578</v>
      </c>
      <c r="FS7" s="10" t="s">
        <v>578</v>
      </c>
      <c r="FT7" s="10" t="s">
        <v>578</v>
      </c>
      <c r="FU7" s="10" t="s">
        <v>578</v>
      </c>
      <c r="FV7" s="10" t="s">
        <v>578</v>
      </c>
      <c r="FW7" s="206"/>
    </row>
    <row r="8" spans="1:179" ht="15" hidden="1" customHeight="1" x14ac:dyDescent="0.3">
      <c r="A8" s="203"/>
      <c r="B8" s="203"/>
      <c r="C8" s="9" t="s">
        <v>579</v>
      </c>
      <c r="D8" s="9" t="s">
        <v>579</v>
      </c>
      <c r="E8" s="9" t="s">
        <v>579</v>
      </c>
      <c r="F8" s="9" t="s">
        <v>580</v>
      </c>
      <c r="G8" s="9" t="s">
        <v>580</v>
      </c>
      <c r="H8" s="9" t="s">
        <v>579</v>
      </c>
      <c r="I8" s="9" t="s">
        <v>579</v>
      </c>
      <c r="J8" s="9" t="s">
        <v>580</v>
      </c>
      <c r="K8" s="9" t="s">
        <v>580</v>
      </c>
      <c r="L8" s="9" t="s">
        <v>580</v>
      </c>
      <c r="M8" s="9" t="s">
        <v>580</v>
      </c>
      <c r="N8" s="9" t="s">
        <v>580</v>
      </c>
      <c r="O8" s="9" t="s">
        <v>580</v>
      </c>
      <c r="P8" s="9" t="s">
        <v>580</v>
      </c>
      <c r="Q8" s="9" t="s">
        <v>580</v>
      </c>
      <c r="R8" s="9" t="s">
        <v>579</v>
      </c>
      <c r="S8" s="9" t="s">
        <v>579</v>
      </c>
      <c r="T8" s="9" t="s">
        <v>580</v>
      </c>
      <c r="U8" s="9" t="s">
        <v>580</v>
      </c>
      <c r="V8" s="9" t="s">
        <v>580</v>
      </c>
      <c r="W8" s="9" t="s">
        <v>579</v>
      </c>
      <c r="X8" s="9" t="s">
        <v>579</v>
      </c>
      <c r="Y8" s="9" t="s">
        <v>579</v>
      </c>
      <c r="Z8" s="9" t="s">
        <v>580</v>
      </c>
      <c r="AA8" s="9" t="s">
        <v>579</v>
      </c>
      <c r="AB8" s="9" t="s">
        <v>579</v>
      </c>
      <c r="AC8" s="9" t="s">
        <v>579</v>
      </c>
      <c r="AD8" s="9" t="s">
        <v>580</v>
      </c>
      <c r="AE8" s="9" t="s">
        <v>580</v>
      </c>
      <c r="AF8" s="9" t="s">
        <v>580</v>
      </c>
      <c r="AG8" s="9" t="s">
        <v>579</v>
      </c>
      <c r="AH8" s="9" t="s">
        <v>579</v>
      </c>
      <c r="AI8" s="9" t="s">
        <v>580</v>
      </c>
      <c r="AJ8" s="9" t="s">
        <v>580</v>
      </c>
      <c r="AK8" s="9" t="s">
        <v>580</v>
      </c>
      <c r="AL8" s="9" t="s">
        <v>579</v>
      </c>
      <c r="AM8" s="9" t="s">
        <v>579</v>
      </c>
      <c r="AN8" s="9" t="s">
        <v>579</v>
      </c>
      <c r="AO8" s="9" t="s">
        <v>579</v>
      </c>
      <c r="AP8" s="9" t="s">
        <v>579</v>
      </c>
      <c r="AQ8" s="9" t="s">
        <v>579</v>
      </c>
      <c r="AR8" s="9" t="s">
        <v>579</v>
      </c>
      <c r="AS8" s="9" t="s">
        <v>579</v>
      </c>
      <c r="AT8" s="9" t="s">
        <v>580</v>
      </c>
      <c r="AU8" s="9" t="s">
        <v>580</v>
      </c>
      <c r="AV8" s="9" t="s">
        <v>580</v>
      </c>
      <c r="AW8" s="9" t="s">
        <v>579</v>
      </c>
      <c r="AX8" s="9" t="s">
        <v>579</v>
      </c>
      <c r="AY8" s="9" t="s">
        <v>579</v>
      </c>
      <c r="AZ8" s="9" t="s">
        <v>579</v>
      </c>
      <c r="BA8" s="9" t="s">
        <v>579</v>
      </c>
      <c r="BB8" s="9" t="s">
        <v>579</v>
      </c>
      <c r="BC8" s="9" t="s">
        <v>579</v>
      </c>
      <c r="BD8" s="9" t="s">
        <v>579</v>
      </c>
      <c r="BE8" s="9" t="s">
        <v>579</v>
      </c>
      <c r="BF8" s="9" t="s">
        <v>580</v>
      </c>
      <c r="BG8" s="9" t="s">
        <v>580</v>
      </c>
      <c r="BH8" s="9" t="s">
        <v>580</v>
      </c>
      <c r="BI8" s="9" t="s">
        <v>580</v>
      </c>
      <c r="BJ8" s="9" t="s">
        <v>580</v>
      </c>
      <c r="BK8" s="9" t="s">
        <v>580</v>
      </c>
      <c r="BL8" s="9" t="s">
        <v>579</v>
      </c>
      <c r="BM8" s="9" t="s">
        <v>580</v>
      </c>
      <c r="BN8" s="9" t="s">
        <v>580</v>
      </c>
      <c r="BO8" s="9" t="s">
        <v>580</v>
      </c>
      <c r="BP8" s="9" t="s">
        <v>580</v>
      </c>
      <c r="BQ8" s="9" t="s">
        <v>580</v>
      </c>
      <c r="BR8" s="9" t="s">
        <v>580</v>
      </c>
      <c r="BS8" s="9" t="s">
        <v>580</v>
      </c>
      <c r="BT8" s="9" t="s">
        <v>580</v>
      </c>
      <c r="BU8" s="9" t="s">
        <v>580</v>
      </c>
      <c r="BV8" s="9" t="s">
        <v>579</v>
      </c>
      <c r="BW8" s="9" t="s">
        <v>580</v>
      </c>
      <c r="BX8" s="9" t="s">
        <v>580</v>
      </c>
      <c r="BY8" s="9" t="s">
        <v>579</v>
      </c>
      <c r="BZ8" s="9" t="s">
        <v>579</v>
      </c>
      <c r="CA8" s="9" t="s">
        <v>579</v>
      </c>
      <c r="CB8" s="9" t="s">
        <v>579</v>
      </c>
      <c r="CC8" s="9" t="s">
        <v>579</v>
      </c>
      <c r="CD8" s="9" t="s">
        <v>579</v>
      </c>
      <c r="CE8" s="9" t="s">
        <v>580</v>
      </c>
      <c r="CF8" s="9" t="s">
        <v>580</v>
      </c>
      <c r="CG8" s="9" t="s">
        <v>580</v>
      </c>
      <c r="CH8" s="9" t="s">
        <v>580</v>
      </c>
      <c r="CI8" s="9" t="s">
        <v>580</v>
      </c>
      <c r="CJ8" s="9" t="s">
        <v>580</v>
      </c>
      <c r="CK8" s="9" t="s">
        <v>580</v>
      </c>
      <c r="CL8" s="9" t="s">
        <v>580</v>
      </c>
      <c r="CM8" s="9" t="s">
        <v>580</v>
      </c>
      <c r="CN8" s="9" t="s">
        <v>580</v>
      </c>
      <c r="CO8" s="9" t="s">
        <v>580</v>
      </c>
      <c r="CP8" s="9" t="s">
        <v>580</v>
      </c>
      <c r="CQ8" s="9" t="s">
        <v>580</v>
      </c>
      <c r="CR8" s="9" t="s">
        <v>579</v>
      </c>
      <c r="CS8" s="9" t="s">
        <v>579</v>
      </c>
      <c r="CT8" s="9" t="s">
        <v>579</v>
      </c>
      <c r="CU8" s="9" t="s">
        <v>581</v>
      </c>
      <c r="CV8" s="9" t="s">
        <v>582</v>
      </c>
      <c r="CW8" s="9" t="s">
        <v>581</v>
      </c>
      <c r="CX8" s="9" t="s">
        <v>582</v>
      </c>
      <c r="CY8" s="9" t="s">
        <v>581</v>
      </c>
      <c r="CZ8" s="9" t="s">
        <v>579</v>
      </c>
      <c r="DA8" s="9" t="s">
        <v>579</v>
      </c>
      <c r="DB8" s="9" t="s">
        <v>579</v>
      </c>
      <c r="DC8" s="9" t="s">
        <v>581</v>
      </c>
      <c r="DD8" s="9" t="s">
        <v>581</v>
      </c>
      <c r="DE8" s="9" t="s">
        <v>579</v>
      </c>
      <c r="DF8" s="9" t="s">
        <v>579</v>
      </c>
      <c r="DG8" s="9" t="s">
        <v>579</v>
      </c>
      <c r="DH8" s="9" t="s">
        <v>579</v>
      </c>
      <c r="DI8" s="9" t="s">
        <v>579</v>
      </c>
      <c r="DJ8" s="9" t="s">
        <v>579</v>
      </c>
      <c r="DK8" s="9" t="s">
        <v>579</v>
      </c>
      <c r="DL8" s="9" t="s">
        <v>579</v>
      </c>
      <c r="DM8" s="9" t="s">
        <v>581</v>
      </c>
      <c r="DN8" s="9" t="s">
        <v>581</v>
      </c>
      <c r="DO8" s="9" t="s">
        <v>582</v>
      </c>
      <c r="DP8" s="9" t="s">
        <v>582</v>
      </c>
      <c r="DQ8" s="9" t="s">
        <v>581</v>
      </c>
      <c r="DR8" s="9" t="s">
        <v>579</v>
      </c>
      <c r="DS8" s="9" t="s">
        <v>579</v>
      </c>
      <c r="DT8" s="9" t="s">
        <v>579</v>
      </c>
      <c r="DU8" s="9" t="s">
        <v>579</v>
      </c>
      <c r="DV8" s="9" t="s">
        <v>581</v>
      </c>
      <c r="DW8" s="9" t="s">
        <v>579</v>
      </c>
      <c r="DX8" s="9" t="s">
        <v>579</v>
      </c>
      <c r="DY8" s="9" t="s">
        <v>579</v>
      </c>
      <c r="DZ8" s="9" t="s">
        <v>579</v>
      </c>
      <c r="EA8" s="9" t="s">
        <v>582</v>
      </c>
      <c r="EB8" s="9" t="s">
        <v>582</v>
      </c>
      <c r="EC8" s="9" t="s">
        <v>581</v>
      </c>
      <c r="ED8" s="9" t="s">
        <v>582</v>
      </c>
      <c r="EE8" s="9" t="s">
        <v>582</v>
      </c>
      <c r="EF8" s="9" t="s">
        <v>582</v>
      </c>
      <c r="EG8" s="9" t="s">
        <v>582</v>
      </c>
      <c r="EH8" s="9" t="s">
        <v>581</v>
      </c>
      <c r="EI8" s="9" t="s">
        <v>579</v>
      </c>
      <c r="EJ8" s="9" t="s">
        <v>579</v>
      </c>
      <c r="EK8" s="9" t="s">
        <v>579</v>
      </c>
      <c r="EL8" s="9" t="s">
        <v>579</v>
      </c>
      <c r="EM8" s="9" t="s">
        <v>579</v>
      </c>
      <c r="EN8" s="9" t="s">
        <v>579</v>
      </c>
      <c r="EO8" s="9" t="s">
        <v>582</v>
      </c>
      <c r="EP8" s="9" t="s">
        <v>581</v>
      </c>
      <c r="EQ8" s="9" t="s">
        <v>581</v>
      </c>
      <c r="ER8" s="9" t="s">
        <v>581</v>
      </c>
      <c r="ES8" s="9" t="s">
        <v>579</v>
      </c>
      <c r="ET8" s="9" t="s">
        <v>582</v>
      </c>
      <c r="EU8" s="9" t="s">
        <v>582</v>
      </c>
      <c r="EV8" s="9" t="s">
        <v>581</v>
      </c>
      <c r="EW8" s="9" t="s">
        <v>580</v>
      </c>
      <c r="EX8" s="9" t="s">
        <v>580</v>
      </c>
      <c r="EY8" s="9" t="s">
        <v>580</v>
      </c>
      <c r="EZ8" s="9" t="s">
        <v>580</v>
      </c>
      <c r="FA8" s="9" t="s">
        <v>581</v>
      </c>
      <c r="FB8" s="9" t="s">
        <v>579</v>
      </c>
      <c r="FC8" s="9" t="s">
        <v>579</v>
      </c>
      <c r="FD8" s="9" t="s">
        <v>579</v>
      </c>
      <c r="FE8" s="9" t="s">
        <v>580</v>
      </c>
      <c r="FF8" s="9" t="s">
        <v>580</v>
      </c>
      <c r="FG8" s="9" t="s">
        <v>580</v>
      </c>
      <c r="FH8" s="9" t="s">
        <v>580</v>
      </c>
      <c r="FI8" s="9" t="s">
        <v>580</v>
      </c>
      <c r="FJ8" s="9" t="s">
        <v>580</v>
      </c>
      <c r="FK8" s="9" t="s">
        <v>580</v>
      </c>
      <c r="FL8" s="9" t="s">
        <v>580</v>
      </c>
      <c r="FM8" s="203"/>
      <c r="FN8" s="1"/>
      <c r="FO8" s="10" t="s">
        <v>579</v>
      </c>
      <c r="FP8" s="10" t="s">
        <v>579</v>
      </c>
      <c r="FQ8" s="10" t="s">
        <v>579</v>
      </c>
      <c r="FR8" s="10" t="s">
        <v>579</v>
      </c>
      <c r="FS8" s="10" t="s">
        <v>580</v>
      </c>
      <c r="FT8" s="10" t="s">
        <v>580</v>
      </c>
      <c r="FU8" s="10" t="s">
        <v>579</v>
      </c>
      <c r="FV8" s="10" t="s">
        <v>579</v>
      </c>
      <c r="FW8" s="206"/>
    </row>
    <row r="9" spans="1:179" ht="40.049999999999997" customHeight="1" x14ac:dyDescent="0.3">
      <c r="A9" s="203"/>
      <c r="B9" s="203"/>
      <c r="C9" s="11" t="s">
        <v>583</v>
      </c>
      <c r="D9" s="11" t="s">
        <v>48</v>
      </c>
      <c r="E9" s="11" t="s">
        <v>48</v>
      </c>
      <c r="F9" s="11" t="s">
        <v>48</v>
      </c>
      <c r="G9" s="11" t="s">
        <v>48</v>
      </c>
      <c r="H9" s="11" t="s">
        <v>87</v>
      </c>
      <c r="I9" s="11" t="s">
        <v>87</v>
      </c>
      <c r="J9" s="11" t="s">
        <v>132</v>
      </c>
      <c r="K9" s="11" t="s">
        <v>132</v>
      </c>
      <c r="L9" s="11" t="s">
        <v>73</v>
      </c>
      <c r="M9" s="11" t="s">
        <v>73</v>
      </c>
      <c r="N9" s="11" t="s">
        <v>73</v>
      </c>
      <c r="O9" s="11" t="s">
        <v>73</v>
      </c>
      <c r="P9" s="11" t="s">
        <v>73</v>
      </c>
      <c r="Q9" s="11" t="s">
        <v>73</v>
      </c>
      <c r="R9" s="11" t="s">
        <v>73</v>
      </c>
      <c r="S9" s="11" t="s">
        <v>73</v>
      </c>
      <c r="T9" s="11" t="s">
        <v>485</v>
      </c>
      <c r="U9" s="11" t="s">
        <v>485</v>
      </c>
      <c r="V9" s="11" t="s">
        <v>485</v>
      </c>
      <c r="W9" s="11" t="s">
        <v>213</v>
      </c>
      <c r="X9" s="11" t="s">
        <v>217</v>
      </c>
      <c r="Y9" s="11" t="s">
        <v>217</v>
      </c>
      <c r="Z9" s="11" t="s">
        <v>217</v>
      </c>
      <c r="AA9" s="11" t="s">
        <v>43</v>
      </c>
      <c r="AB9" s="11" t="s">
        <v>43</v>
      </c>
      <c r="AC9" s="11" t="s">
        <v>43</v>
      </c>
      <c r="AD9" s="11" t="s">
        <v>43</v>
      </c>
      <c r="AE9" s="11" t="s">
        <v>43</v>
      </c>
      <c r="AF9" s="11" t="s">
        <v>43</v>
      </c>
      <c r="AG9" s="11" t="s">
        <v>584</v>
      </c>
      <c r="AH9" s="11" t="s">
        <v>38</v>
      </c>
      <c r="AI9" s="11" t="s">
        <v>357</v>
      </c>
      <c r="AJ9" s="11" t="s">
        <v>375</v>
      </c>
      <c r="AK9" s="11" t="s">
        <v>375</v>
      </c>
      <c r="AL9" s="11" t="s">
        <v>51</v>
      </c>
      <c r="AM9" s="11" t="s">
        <v>51</v>
      </c>
      <c r="AN9" s="11" t="s">
        <v>585</v>
      </c>
      <c r="AO9" s="11" t="s">
        <v>586</v>
      </c>
      <c r="AP9" s="11" t="s">
        <v>586</v>
      </c>
      <c r="AQ9" s="11" t="s">
        <v>587</v>
      </c>
      <c r="AR9" s="11" t="s">
        <v>588</v>
      </c>
      <c r="AS9" s="11" t="s">
        <v>315</v>
      </c>
      <c r="AT9" s="11" t="s">
        <v>70</v>
      </c>
      <c r="AU9" s="11" t="s">
        <v>70</v>
      </c>
      <c r="AV9" s="11" t="s">
        <v>70</v>
      </c>
      <c r="AW9" s="11" t="s">
        <v>119</v>
      </c>
      <c r="AX9" s="11" t="s">
        <v>119</v>
      </c>
      <c r="AY9" s="11" t="s">
        <v>119</v>
      </c>
      <c r="AZ9" s="11" t="s">
        <v>119</v>
      </c>
      <c r="BA9" s="11" t="s">
        <v>119</v>
      </c>
      <c r="BB9" s="11" t="s">
        <v>119</v>
      </c>
      <c r="BC9" s="11" t="s">
        <v>589</v>
      </c>
      <c r="BD9" s="11" t="s">
        <v>589</v>
      </c>
      <c r="BE9" s="11" t="s">
        <v>590</v>
      </c>
      <c r="BF9" s="11" t="s">
        <v>54</v>
      </c>
      <c r="BG9" s="11" t="s">
        <v>54</v>
      </c>
      <c r="BH9" s="11" t="s">
        <v>54</v>
      </c>
      <c r="BI9" s="11" t="s">
        <v>61</v>
      </c>
      <c r="BJ9" s="11" t="s">
        <v>61</v>
      </c>
      <c r="BK9" s="11" t="s">
        <v>61</v>
      </c>
      <c r="BL9" s="11" t="s">
        <v>61</v>
      </c>
      <c r="BM9" s="11" t="s">
        <v>61</v>
      </c>
      <c r="BN9" s="11" t="s">
        <v>61</v>
      </c>
      <c r="BO9" s="11" t="s">
        <v>61</v>
      </c>
      <c r="BP9" s="11" t="s">
        <v>61</v>
      </c>
      <c r="BQ9" s="11" t="s">
        <v>61</v>
      </c>
      <c r="BR9" s="11" t="s">
        <v>61</v>
      </c>
      <c r="BS9" s="11" t="s">
        <v>61</v>
      </c>
      <c r="BT9" s="11" t="s">
        <v>61</v>
      </c>
      <c r="BU9" s="11" t="s">
        <v>61</v>
      </c>
      <c r="BV9" s="11" t="s">
        <v>61</v>
      </c>
      <c r="BW9" s="11" t="s">
        <v>304</v>
      </c>
      <c r="BX9" s="11" t="s">
        <v>304</v>
      </c>
      <c r="BY9" s="11" t="s">
        <v>320</v>
      </c>
      <c r="BZ9" s="11" t="s">
        <v>98</v>
      </c>
      <c r="CA9" s="11" t="s">
        <v>98</v>
      </c>
      <c r="CB9" s="11" t="s">
        <v>98</v>
      </c>
      <c r="CC9" s="11" t="s">
        <v>98</v>
      </c>
      <c r="CD9" s="11" t="s">
        <v>98</v>
      </c>
      <c r="CE9" s="11" t="s">
        <v>98</v>
      </c>
      <c r="CF9" s="11" t="s">
        <v>98</v>
      </c>
      <c r="CG9" s="11" t="s">
        <v>98</v>
      </c>
      <c r="CH9" s="11" t="s">
        <v>98</v>
      </c>
      <c r="CI9" s="11" t="s">
        <v>98</v>
      </c>
      <c r="CJ9" s="11" t="s">
        <v>98</v>
      </c>
      <c r="CK9" s="11" t="s">
        <v>98</v>
      </c>
      <c r="CL9" s="11" t="s">
        <v>116</v>
      </c>
      <c r="CM9" s="11" t="s">
        <v>116</v>
      </c>
      <c r="CN9" s="11" t="s">
        <v>116</v>
      </c>
      <c r="CO9" s="11" t="s">
        <v>116</v>
      </c>
      <c r="CP9" s="11" t="s">
        <v>128</v>
      </c>
      <c r="CQ9" s="11" t="s">
        <v>128</v>
      </c>
      <c r="CR9" s="11" t="s">
        <v>591</v>
      </c>
      <c r="CS9" s="11" t="s">
        <v>591</v>
      </c>
      <c r="CT9" s="11" t="s">
        <v>592</v>
      </c>
      <c r="CU9" s="11" t="s">
        <v>593</v>
      </c>
      <c r="CV9" s="11" t="s">
        <v>234</v>
      </c>
      <c r="CW9" s="11" t="s">
        <v>594</v>
      </c>
      <c r="CX9" s="11" t="s">
        <v>595</v>
      </c>
      <c r="CY9" s="11" t="s">
        <v>596</v>
      </c>
      <c r="CZ9" s="11" t="s">
        <v>597</v>
      </c>
      <c r="DA9" s="11" t="s">
        <v>87</v>
      </c>
      <c r="DB9" s="11" t="s">
        <v>87</v>
      </c>
      <c r="DC9" s="11" t="s">
        <v>73</v>
      </c>
      <c r="DD9" s="11" t="s">
        <v>73</v>
      </c>
      <c r="DE9" s="11" t="s">
        <v>584</v>
      </c>
      <c r="DF9" s="11" t="s">
        <v>598</v>
      </c>
      <c r="DG9" s="11" t="s">
        <v>599</v>
      </c>
      <c r="DH9" s="11" t="s">
        <v>600</v>
      </c>
      <c r="DI9" s="11" t="s">
        <v>601</v>
      </c>
      <c r="DJ9" s="11" t="s">
        <v>602</v>
      </c>
      <c r="DK9" s="11" t="s">
        <v>603</v>
      </c>
      <c r="DL9" s="11" t="s">
        <v>300</v>
      </c>
      <c r="DM9" s="11" t="s">
        <v>604</v>
      </c>
      <c r="DN9" s="11" t="s">
        <v>605</v>
      </c>
      <c r="DO9" s="11" t="s">
        <v>606</v>
      </c>
      <c r="DP9" s="11" t="s">
        <v>607</v>
      </c>
      <c r="DQ9" s="11" t="s">
        <v>608</v>
      </c>
      <c r="DR9" s="11" t="s">
        <v>609</v>
      </c>
      <c r="DS9" s="11" t="s">
        <v>610</v>
      </c>
      <c r="DT9" s="11" t="s">
        <v>611</v>
      </c>
      <c r="DU9" s="11" t="s">
        <v>612</v>
      </c>
      <c r="DV9" s="11" t="s">
        <v>613</v>
      </c>
      <c r="DW9" s="11" t="s">
        <v>614</v>
      </c>
      <c r="DX9" s="11" t="s">
        <v>614</v>
      </c>
      <c r="DY9" s="11" t="s">
        <v>614</v>
      </c>
      <c r="DZ9" s="11" t="s">
        <v>614</v>
      </c>
      <c r="EA9" s="11" t="s">
        <v>615</v>
      </c>
      <c r="EB9" s="11" t="s">
        <v>615</v>
      </c>
      <c r="EC9" s="11" t="s">
        <v>61</v>
      </c>
      <c r="ED9" s="11" t="s">
        <v>61</v>
      </c>
      <c r="EE9" s="11" t="s">
        <v>61</v>
      </c>
      <c r="EF9" s="11" t="s">
        <v>61</v>
      </c>
      <c r="EG9" s="11" t="s">
        <v>61</v>
      </c>
      <c r="EH9" s="11" t="s">
        <v>61</v>
      </c>
      <c r="EI9" s="11" t="s">
        <v>616</v>
      </c>
      <c r="EJ9" s="11" t="s">
        <v>616</v>
      </c>
      <c r="EK9" s="11" t="s">
        <v>617</v>
      </c>
      <c r="EL9" s="11" t="s">
        <v>617</v>
      </c>
      <c r="EM9" s="11" t="s">
        <v>617</v>
      </c>
      <c r="EN9" s="11" t="s">
        <v>617</v>
      </c>
      <c r="EO9" s="11" t="s">
        <v>285</v>
      </c>
      <c r="EP9" s="11" t="s">
        <v>618</v>
      </c>
      <c r="EQ9" s="11" t="s">
        <v>619</v>
      </c>
      <c r="ER9" s="11" t="s">
        <v>98</v>
      </c>
      <c r="ES9" s="11" t="s">
        <v>98</v>
      </c>
      <c r="ET9" s="11" t="s">
        <v>98</v>
      </c>
      <c r="EU9" s="11" t="s">
        <v>98</v>
      </c>
      <c r="EV9" s="11" t="s">
        <v>98</v>
      </c>
      <c r="EW9" s="11" t="s">
        <v>367</v>
      </c>
      <c r="EX9" s="11" t="s">
        <v>367</v>
      </c>
      <c r="EY9" s="11" t="s">
        <v>367</v>
      </c>
      <c r="EZ9" s="11" t="s">
        <v>367</v>
      </c>
      <c r="FA9" s="11" t="s">
        <v>620</v>
      </c>
      <c r="FB9" s="11" t="s">
        <v>621</v>
      </c>
      <c r="FC9" s="11" t="s">
        <v>621</v>
      </c>
      <c r="FD9" s="11" t="s">
        <v>621</v>
      </c>
      <c r="FE9" s="11" t="s">
        <v>622</v>
      </c>
      <c r="FF9" s="11" t="s">
        <v>623</v>
      </c>
      <c r="FG9" s="11" t="s">
        <v>623</v>
      </c>
      <c r="FH9" s="11" t="s">
        <v>624</v>
      </c>
      <c r="FI9" s="11" t="s">
        <v>149</v>
      </c>
      <c r="FJ9" s="11" t="s">
        <v>160</v>
      </c>
      <c r="FK9" s="11" t="s">
        <v>625</v>
      </c>
      <c r="FL9" s="11" t="s">
        <v>626</v>
      </c>
      <c r="FM9" s="203"/>
      <c r="FN9" s="1"/>
      <c r="FO9" s="12" t="s">
        <v>627</v>
      </c>
      <c r="FP9" s="12" t="s">
        <v>14</v>
      </c>
      <c r="FQ9" s="12" t="s">
        <v>628</v>
      </c>
      <c r="FR9" s="12" t="s">
        <v>629</v>
      </c>
      <c r="FS9" s="12" t="s">
        <v>630</v>
      </c>
      <c r="FT9" s="12" t="s">
        <v>631</v>
      </c>
      <c r="FU9" s="12" t="s">
        <v>621</v>
      </c>
      <c r="FV9" s="12" t="s">
        <v>621</v>
      </c>
      <c r="FW9" s="206"/>
    </row>
    <row r="10" spans="1:179" ht="40.049999999999997" customHeight="1" x14ac:dyDescent="0.3">
      <c r="A10" s="203"/>
      <c r="B10" s="203"/>
      <c r="C10" s="9" t="s">
        <v>632</v>
      </c>
      <c r="D10" s="9" t="s">
        <v>633</v>
      </c>
      <c r="E10" s="9" t="s">
        <v>634</v>
      </c>
      <c r="F10" s="9" t="s">
        <v>635</v>
      </c>
      <c r="G10" s="9" t="s">
        <v>636</v>
      </c>
      <c r="H10" s="9" t="s">
        <v>637</v>
      </c>
      <c r="I10" s="9" t="s">
        <v>638</v>
      </c>
      <c r="J10" s="9" t="s">
        <v>639</v>
      </c>
      <c r="K10" s="9" t="s">
        <v>640</v>
      </c>
      <c r="L10" s="9" t="s">
        <v>641</v>
      </c>
      <c r="M10" s="9" t="s">
        <v>642</v>
      </c>
      <c r="N10" s="9" t="s">
        <v>643</v>
      </c>
      <c r="O10" s="9" t="s">
        <v>644</v>
      </c>
      <c r="P10" s="9" t="s">
        <v>645</v>
      </c>
      <c r="Q10" s="9" t="s">
        <v>646</v>
      </c>
      <c r="R10" s="9" t="s">
        <v>647</v>
      </c>
      <c r="S10" s="9" t="s">
        <v>648</v>
      </c>
      <c r="T10" s="9" t="s">
        <v>649</v>
      </c>
      <c r="U10" s="9" t="s">
        <v>650</v>
      </c>
      <c r="V10" s="9" t="s">
        <v>651</v>
      </c>
      <c r="W10" s="9" t="s">
        <v>214</v>
      </c>
      <c r="X10" s="9" t="s">
        <v>652</v>
      </c>
      <c r="Y10" s="9" t="s">
        <v>653</v>
      </c>
      <c r="Z10" s="9" t="s">
        <v>221</v>
      </c>
      <c r="AA10" s="9" t="s">
        <v>654</v>
      </c>
      <c r="AB10" s="9" t="s">
        <v>206</v>
      </c>
      <c r="AC10" s="9" t="s">
        <v>655</v>
      </c>
      <c r="AD10" s="9" t="s">
        <v>656</v>
      </c>
      <c r="AE10" s="9" t="s">
        <v>657</v>
      </c>
      <c r="AF10" s="9" t="s">
        <v>658</v>
      </c>
      <c r="AG10" s="9" t="s">
        <v>659</v>
      </c>
      <c r="AH10" s="9" t="s">
        <v>660</v>
      </c>
      <c r="AI10" s="9" t="s">
        <v>661</v>
      </c>
      <c r="AJ10" s="9" t="s">
        <v>662</v>
      </c>
      <c r="AK10" s="9" t="s">
        <v>663</v>
      </c>
      <c r="AL10" s="9" t="s">
        <v>664</v>
      </c>
      <c r="AM10" s="9" t="s">
        <v>228</v>
      </c>
      <c r="AN10" s="9" t="s">
        <v>585</v>
      </c>
      <c r="AO10" s="9" t="s">
        <v>665</v>
      </c>
      <c r="AP10" s="9" t="s">
        <v>666</v>
      </c>
      <c r="AQ10" s="9" t="s">
        <v>667</v>
      </c>
      <c r="AR10" s="9" t="s">
        <v>668</v>
      </c>
      <c r="AS10" s="9" t="s">
        <v>669</v>
      </c>
      <c r="AT10" s="9" t="s">
        <v>670</v>
      </c>
      <c r="AU10" s="9" t="s">
        <v>671</v>
      </c>
      <c r="AV10" s="9" t="s">
        <v>672</v>
      </c>
      <c r="AW10" s="9" t="s">
        <v>673</v>
      </c>
      <c r="AX10" s="9" t="s">
        <v>674</v>
      </c>
      <c r="AY10" s="9" t="s">
        <v>508</v>
      </c>
      <c r="AZ10" s="9" t="s">
        <v>675</v>
      </c>
      <c r="BA10" s="9" t="s">
        <v>676</v>
      </c>
      <c r="BB10" s="9" t="s">
        <v>677</v>
      </c>
      <c r="BC10" s="9" t="s">
        <v>678</v>
      </c>
      <c r="BD10" s="9" t="s">
        <v>679</v>
      </c>
      <c r="BE10" s="9" t="s">
        <v>680</v>
      </c>
      <c r="BF10" s="9" t="s">
        <v>681</v>
      </c>
      <c r="BG10" s="9" t="s">
        <v>682</v>
      </c>
      <c r="BH10" s="9" t="s">
        <v>683</v>
      </c>
      <c r="BI10" s="9" t="s">
        <v>684</v>
      </c>
      <c r="BJ10" s="9" t="s">
        <v>685</v>
      </c>
      <c r="BK10" s="9" t="s">
        <v>686</v>
      </c>
      <c r="BL10" s="9" t="s">
        <v>281</v>
      </c>
      <c r="BM10" s="9" t="s">
        <v>687</v>
      </c>
      <c r="BN10" s="9" t="s">
        <v>688</v>
      </c>
      <c r="BO10" s="9" t="s">
        <v>689</v>
      </c>
      <c r="BP10" s="9" t="s">
        <v>690</v>
      </c>
      <c r="BQ10" s="9" t="s">
        <v>691</v>
      </c>
      <c r="BR10" s="9" t="s">
        <v>692</v>
      </c>
      <c r="BS10" s="9" t="s">
        <v>693</v>
      </c>
      <c r="BT10" s="9" t="s">
        <v>694</v>
      </c>
      <c r="BU10" s="9" t="s">
        <v>695</v>
      </c>
      <c r="BV10" s="9" t="s">
        <v>275</v>
      </c>
      <c r="BW10" s="9" t="s">
        <v>696</v>
      </c>
      <c r="BX10" s="9" t="s">
        <v>697</v>
      </c>
      <c r="BY10" s="9" t="s">
        <v>321</v>
      </c>
      <c r="BZ10" s="9" t="s">
        <v>364</v>
      </c>
      <c r="CA10" s="9" t="s">
        <v>698</v>
      </c>
      <c r="CB10" s="9" t="s">
        <v>699</v>
      </c>
      <c r="CC10" s="9" t="s">
        <v>700</v>
      </c>
      <c r="CD10" s="9" t="s">
        <v>701</v>
      </c>
      <c r="CE10" s="9" t="s">
        <v>702</v>
      </c>
      <c r="CF10" s="9" t="s">
        <v>703</v>
      </c>
      <c r="CG10" s="9" t="s">
        <v>704</v>
      </c>
      <c r="CH10" s="9" t="s">
        <v>705</v>
      </c>
      <c r="CI10" s="9" t="s">
        <v>706</v>
      </c>
      <c r="CJ10" s="9" t="s">
        <v>707</v>
      </c>
      <c r="CK10" s="9" t="s">
        <v>708</v>
      </c>
      <c r="CL10" s="9" t="s">
        <v>709</v>
      </c>
      <c r="CM10" s="9" t="s">
        <v>710</v>
      </c>
      <c r="CN10" s="9" t="s">
        <v>711</v>
      </c>
      <c r="CO10" s="9" t="s">
        <v>712</v>
      </c>
      <c r="CP10" s="9" t="s">
        <v>713</v>
      </c>
      <c r="CQ10" s="9" t="s">
        <v>714</v>
      </c>
      <c r="CR10" s="9" t="s">
        <v>715</v>
      </c>
      <c r="CS10" s="9" t="s">
        <v>716</v>
      </c>
      <c r="CT10" s="9" t="s">
        <v>717</v>
      </c>
      <c r="CU10" s="9" t="s">
        <v>718</v>
      </c>
      <c r="CV10" s="9" t="s">
        <v>235</v>
      </c>
      <c r="CW10" s="9" t="s">
        <v>719</v>
      </c>
      <c r="CX10" s="9" t="s">
        <v>720</v>
      </c>
      <c r="CY10" s="9" t="s">
        <v>721</v>
      </c>
      <c r="CZ10" s="9" t="s">
        <v>722</v>
      </c>
      <c r="DA10" s="9" t="s">
        <v>723</v>
      </c>
      <c r="DB10" s="9" t="s">
        <v>724</v>
      </c>
      <c r="DC10" s="9" t="s">
        <v>340</v>
      </c>
      <c r="DD10" s="9" t="s">
        <v>725</v>
      </c>
      <c r="DE10" s="9" t="s">
        <v>726</v>
      </c>
      <c r="DF10" s="9" t="s">
        <v>727</v>
      </c>
      <c r="DG10" s="9" t="s">
        <v>728</v>
      </c>
      <c r="DH10" s="9" t="s">
        <v>729</v>
      </c>
      <c r="DI10" s="9" t="s">
        <v>730</v>
      </c>
      <c r="DJ10" s="9" t="s">
        <v>731</v>
      </c>
      <c r="DK10" s="9" t="s">
        <v>732</v>
      </c>
      <c r="DL10" s="9" t="s">
        <v>301</v>
      </c>
      <c r="DM10" s="9" t="s">
        <v>733</v>
      </c>
      <c r="DN10" s="9" t="s">
        <v>734</v>
      </c>
      <c r="DO10" s="9" t="s">
        <v>735</v>
      </c>
      <c r="DP10" s="9" t="s">
        <v>736</v>
      </c>
      <c r="DQ10" s="9" t="s">
        <v>737</v>
      </c>
      <c r="DR10" s="9" t="s">
        <v>738</v>
      </c>
      <c r="DS10" s="9" t="s">
        <v>739</v>
      </c>
      <c r="DT10" s="9" t="s">
        <v>740</v>
      </c>
      <c r="DU10" s="9" t="s">
        <v>741</v>
      </c>
      <c r="DV10" s="9" t="s">
        <v>742</v>
      </c>
      <c r="DW10" s="9" t="s">
        <v>743</v>
      </c>
      <c r="DX10" s="9" t="s">
        <v>744</v>
      </c>
      <c r="DY10" s="9" t="s">
        <v>745</v>
      </c>
      <c r="DZ10" s="9" t="s">
        <v>746</v>
      </c>
      <c r="EA10" s="9" t="s">
        <v>747</v>
      </c>
      <c r="EB10" s="9" t="s">
        <v>748</v>
      </c>
      <c r="EC10" s="9" t="s">
        <v>263</v>
      </c>
      <c r="ED10" s="9" t="s">
        <v>749</v>
      </c>
      <c r="EE10" s="9" t="s">
        <v>750</v>
      </c>
      <c r="EF10" s="9" t="s">
        <v>751</v>
      </c>
      <c r="EG10" s="9" t="s">
        <v>752</v>
      </c>
      <c r="EH10" s="9" t="s">
        <v>753</v>
      </c>
      <c r="EI10" s="9" t="s">
        <v>754</v>
      </c>
      <c r="EJ10" s="9" t="s">
        <v>755</v>
      </c>
      <c r="EK10" s="9" t="s">
        <v>756</v>
      </c>
      <c r="EL10" s="9" t="s">
        <v>757</v>
      </c>
      <c r="EM10" s="9" t="s">
        <v>758</v>
      </c>
      <c r="EN10" s="9" t="s">
        <v>759</v>
      </c>
      <c r="EO10" s="9" t="s">
        <v>760</v>
      </c>
      <c r="EP10" s="9" t="s">
        <v>761</v>
      </c>
      <c r="EQ10" s="9" t="s">
        <v>762</v>
      </c>
      <c r="ER10" s="9" t="s">
        <v>763</v>
      </c>
      <c r="ES10" s="9" t="s">
        <v>764</v>
      </c>
      <c r="ET10" s="9" t="s">
        <v>765</v>
      </c>
      <c r="EU10" s="9" t="s">
        <v>766</v>
      </c>
      <c r="EV10" s="9" t="s">
        <v>767</v>
      </c>
      <c r="EW10" s="9" t="s">
        <v>768</v>
      </c>
      <c r="EX10" s="9" t="s">
        <v>769</v>
      </c>
      <c r="EY10" s="9" t="s">
        <v>770</v>
      </c>
      <c r="EZ10" s="9" t="s">
        <v>771</v>
      </c>
      <c r="FA10" s="9" t="s">
        <v>772</v>
      </c>
      <c r="FB10" s="9" t="s">
        <v>773</v>
      </c>
      <c r="FC10" s="9" t="s">
        <v>774</v>
      </c>
      <c r="FD10" s="9" t="s">
        <v>775</v>
      </c>
      <c r="FE10" s="9" t="s">
        <v>776</v>
      </c>
      <c r="FF10" s="9" t="s">
        <v>777</v>
      </c>
      <c r="FG10" s="9" t="s">
        <v>778</v>
      </c>
      <c r="FH10" s="9" t="s">
        <v>779</v>
      </c>
      <c r="FI10" s="9" t="s">
        <v>780</v>
      </c>
      <c r="FJ10" s="9" t="s">
        <v>781</v>
      </c>
      <c r="FK10" s="9" t="s">
        <v>782</v>
      </c>
      <c r="FL10" s="9" t="s">
        <v>783</v>
      </c>
      <c r="FM10" s="203" t="s">
        <v>784</v>
      </c>
      <c r="FN10" s="1"/>
      <c r="FO10" s="10" t="s">
        <v>785</v>
      </c>
      <c r="FP10" s="10" t="s">
        <v>786</v>
      </c>
      <c r="FQ10" s="10" t="s">
        <v>787</v>
      </c>
      <c r="FR10" s="10" t="s">
        <v>788</v>
      </c>
      <c r="FS10" s="10" t="s">
        <v>789</v>
      </c>
      <c r="FT10" s="10" t="s">
        <v>790</v>
      </c>
      <c r="FU10" s="10" t="s">
        <v>791</v>
      </c>
      <c r="FV10" s="10" t="s">
        <v>792</v>
      </c>
      <c r="FW10" s="206" t="s">
        <v>784</v>
      </c>
    </row>
    <row r="11" spans="1:179" ht="24" customHeight="1" x14ac:dyDescent="0.3">
      <c r="A11" s="13" t="s">
        <v>35</v>
      </c>
      <c r="B11" s="13" t="s">
        <v>793</v>
      </c>
      <c r="C11" s="14">
        <v>198.2</v>
      </c>
      <c r="D11" s="14">
        <v>661.5</v>
      </c>
      <c r="E11" s="14">
        <v>216.5</v>
      </c>
      <c r="F11" s="14">
        <v>0</v>
      </c>
      <c r="G11" s="14">
        <v>0</v>
      </c>
      <c r="H11" s="14">
        <v>0</v>
      </c>
      <c r="I11" s="14">
        <v>122.9</v>
      </c>
      <c r="J11" s="14"/>
      <c r="K11" s="14"/>
      <c r="L11" s="14">
        <v>105.2</v>
      </c>
      <c r="M11" s="14">
        <v>105.8</v>
      </c>
      <c r="N11" s="14">
        <v>0</v>
      </c>
      <c r="O11" s="14">
        <v>129.19999999999999</v>
      </c>
      <c r="P11" s="14">
        <v>206.4</v>
      </c>
      <c r="Q11" s="14">
        <v>107.6</v>
      </c>
      <c r="R11" s="14">
        <v>573.70000000000005</v>
      </c>
      <c r="S11" s="14">
        <v>10.3</v>
      </c>
      <c r="T11" s="14"/>
      <c r="U11" s="14"/>
      <c r="V11" s="14"/>
      <c r="W11" s="14">
        <v>83.3</v>
      </c>
      <c r="X11" s="14">
        <v>8.5</v>
      </c>
      <c r="Y11" s="14">
        <v>5.4</v>
      </c>
      <c r="Z11" s="14"/>
      <c r="AA11" s="14">
        <v>6.7</v>
      </c>
      <c r="AB11" s="14">
        <v>52</v>
      </c>
      <c r="AC11" s="14"/>
      <c r="AD11" s="14"/>
      <c r="AE11" s="14"/>
      <c r="AF11" s="14"/>
      <c r="AG11" s="14">
        <v>110.3</v>
      </c>
      <c r="AH11" s="14">
        <v>194.3</v>
      </c>
      <c r="AI11" s="14"/>
      <c r="AJ11" s="14">
        <v>0</v>
      </c>
      <c r="AK11" s="14"/>
      <c r="AL11" s="14">
        <v>6.4</v>
      </c>
      <c r="AM11" s="14">
        <v>239.1</v>
      </c>
      <c r="AN11" s="14">
        <v>79.400000000000006</v>
      </c>
      <c r="AO11" s="14">
        <v>140.30000000000001</v>
      </c>
      <c r="AP11" s="14">
        <v>42.2</v>
      </c>
      <c r="AQ11" s="14">
        <v>18.8</v>
      </c>
      <c r="AR11" s="14">
        <v>18.8</v>
      </c>
      <c r="AS11" s="14">
        <v>49.7</v>
      </c>
      <c r="AT11" s="14">
        <v>174.7</v>
      </c>
      <c r="AU11" s="14">
        <v>175.4</v>
      </c>
      <c r="AV11" s="14">
        <v>180.3</v>
      </c>
      <c r="AW11" s="14">
        <v>108.4</v>
      </c>
      <c r="AX11" s="14">
        <v>27</v>
      </c>
      <c r="AY11" s="14">
        <v>43</v>
      </c>
      <c r="AZ11" s="14">
        <v>3.6</v>
      </c>
      <c r="BA11" s="14">
        <v>0</v>
      </c>
      <c r="BB11" s="14">
        <v>74.900000000000006</v>
      </c>
      <c r="BC11" s="14"/>
      <c r="BD11" s="14"/>
      <c r="BE11" s="14">
        <v>32.700000000000003</v>
      </c>
      <c r="BF11" s="14">
        <v>0</v>
      </c>
      <c r="BG11" s="14"/>
      <c r="BH11" s="14">
        <v>0</v>
      </c>
      <c r="BI11" s="14"/>
      <c r="BJ11" s="14"/>
      <c r="BK11" s="14"/>
      <c r="BL11" s="14">
        <v>126.5</v>
      </c>
      <c r="BM11" s="14">
        <v>128.19999999999999</v>
      </c>
      <c r="BN11" s="14">
        <v>128</v>
      </c>
      <c r="BO11" s="14">
        <v>118</v>
      </c>
      <c r="BP11" s="14">
        <v>193.3</v>
      </c>
      <c r="BQ11" s="14"/>
      <c r="BR11" s="14"/>
      <c r="BS11" s="14"/>
      <c r="BT11" s="14"/>
      <c r="BU11" s="14"/>
      <c r="BV11" s="14">
        <v>0</v>
      </c>
      <c r="BW11" s="14">
        <v>0</v>
      </c>
      <c r="BX11" s="14">
        <v>0</v>
      </c>
      <c r="BY11" s="14">
        <v>3.1</v>
      </c>
      <c r="BZ11" s="14">
        <v>107.5</v>
      </c>
      <c r="CA11" s="14">
        <v>106</v>
      </c>
      <c r="CB11" s="14">
        <v>64.2</v>
      </c>
      <c r="CC11" s="14">
        <v>77.3</v>
      </c>
      <c r="CD11" s="14">
        <v>30.7</v>
      </c>
      <c r="CE11" s="14"/>
      <c r="CF11" s="14"/>
      <c r="CG11" s="14"/>
      <c r="CH11" s="14">
        <v>97</v>
      </c>
      <c r="CI11" s="14">
        <v>95</v>
      </c>
      <c r="CJ11" s="14">
        <v>117.2</v>
      </c>
      <c r="CK11" s="14">
        <v>53.7</v>
      </c>
      <c r="CL11" s="14"/>
      <c r="CM11" s="14"/>
      <c r="CN11" s="14"/>
      <c r="CO11" s="14"/>
      <c r="CP11" s="14">
        <v>208.2</v>
      </c>
      <c r="CQ11" s="14">
        <v>100.9</v>
      </c>
      <c r="CR11" s="14">
        <v>7.9</v>
      </c>
      <c r="CS11" s="14">
        <v>3.8</v>
      </c>
      <c r="CT11" s="14">
        <v>16.7</v>
      </c>
      <c r="CU11" s="14">
        <v>0</v>
      </c>
      <c r="CV11" s="14">
        <v>24.6</v>
      </c>
      <c r="CW11" s="14">
        <v>0</v>
      </c>
      <c r="CX11" s="14">
        <v>10.1</v>
      </c>
      <c r="CY11" s="14">
        <v>0</v>
      </c>
      <c r="CZ11" s="14">
        <v>20.7</v>
      </c>
      <c r="DA11" s="14">
        <v>2</v>
      </c>
      <c r="DB11" s="14">
        <v>2.5</v>
      </c>
      <c r="DC11" s="14">
        <v>0</v>
      </c>
      <c r="DD11" s="14">
        <v>0</v>
      </c>
      <c r="DE11" s="14">
        <v>1.6</v>
      </c>
      <c r="DF11" s="14">
        <v>2.9</v>
      </c>
      <c r="DG11" s="14">
        <v>4.7</v>
      </c>
      <c r="DH11" s="14">
        <v>20.7</v>
      </c>
      <c r="DI11" s="14">
        <v>18.3</v>
      </c>
      <c r="DJ11" s="14">
        <v>11</v>
      </c>
      <c r="DK11" s="14">
        <v>3.2</v>
      </c>
      <c r="DL11" s="14">
        <v>5.7</v>
      </c>
      <c r="DM11" s="14">
        <v>0</v>
      </c>
      <c r="DN11" s="14">
        <v>0</v>
      </c>
      <c r="DO11" s="14">
        <v>9.4</v>
      </c>
      <c r="DP11" s="14">
        <v>41.5</v>
      </c>
      <c r="DQ11" s="14">
        <v>0</v>
      </c>
      <c r="DR11" s="14">
        <v>3.5</v>
      </c>
      <c r="DS11" s="14">
        <v>10.5</v>
      </c>
      <c r="DT11" s="14">
        <v>2.2000000000000002</v>
      </c>
      <c r="DU11" s="14"/>
      <c r="DV11" s="14">
        <v>0</v>
      </c>
      <c r="DW11" s="14">
        <v>19.600000000000001</v>
      </c>
      <c r="DX11" s="14">
        <v>5.6</v>
      </c>
      <c r="DY11" s="14">
        <v>14.6</v>
      </c>
      <c r="DZ11" s="14">
        <v>19.100000000000001</v>
      </c>
      <c r="EA11" s="14">
        <v>15.7</v>
      </c>
      <c r="EB11" s="14">
        <v>8.8000000000000007</v>
      </c>
      <c r="EC11" s="14">
        <v>0</v>
      </c>
      <c r="ED11" s="14">
        <v>56.4</v>
      </c>
      <c r="EE11" s="14">
        <v>64.3</v>
      </c>
      <c r="EF11" s="14">
        <v>6.4</v>
      </c>
      <c r="EG11" s="14">
        <v>5.7</v>
      </c>
      <c r="EH11" s="14">
        <v>0</v>
      </c>
      <c r="EI11" s="14">
        <v>13.5</v>
      </c>
      <c r="EJ11" s="14">
        <v>5</v>
      </c>
      <c r="EK11" s="14">
        <v>7</v>
      </c>
      <c r="EL11" s="14">
        <v>12</v>
      </c>
      <c r="EM11" s="14">
        <v>13</v>
      </c>
      <c r="EN11" s="14">
        <v>13.2</v>
      </c>
      <c r="EO11" s="14">
        <v>11.2</v>
      </c>
      <c r="EP11" s="14">
        <v>0</v>
      </c>
      <c r="EQ11" s="14">
        <v>0</v>
      </c>
      <c r="ER11" s="14">
        <v>0</v>
      </c>
      <c r="ES11" s="14">
        <v>0.6</v>
      </c>
      <c r="ET11" s="14">
        <v>23.4</v>
      </c>
      <c r="EU11" s="14">
        <v>35</v>
      </c>
      <c r="EV11" s="14">
        <v>0</v>
      </c>
      <c r="EW11" s="14">
        <v>4.0999999999999996</v>
      </c>
      <c r="EX11" s="14"/>
      <c r="EY11" s="14">
        <v>2.2000000000000002</v>
      </c>
      <c r="EZ11" s="14">
        <v>1</v>
      </c>
      <c r="FA11" s="14">
        <v>0</v>
      </c>
      <c r="FB11" s="14">
        <v>9.8000000000000007</v>
      </c>
      <c r="FC11" s="14">
        <v>20.2</v>
      </c>
      <c r="FD11" s="14">
        <v>20.2</v>
      </c>
      <c r="FE11" s="14">
        <v>8.6999999999999993</v>
      </c>
      <c r="FF11" s="14"/>
      <c r="FG11" s="14"/>
      <c r="FH11" s="14">
        <v>18.5</v>
      </c>
      <c r="FI11" s="14"/>
      <c r="FJ11" s="14"/>
      <c r="FK11" s="14">
        <v>10.7</v>
      </c>
      <c r="FL11" s="14">
        <v>13.6</v>
      </c>
      <c r="FM11" s="14">
        <v>6749.9</v>
      </c>
      <c r="FN11" s="15"/>
      <c r="FO11" s="14">
        <v>24.17323</v>
      </c>
      <c r="FP11" s="14">
        <v>8.0830000000000002</v>
      </c>
      <c r="FQ11" s="14">
        <v>11.398</v>
      </c>
      <c r="FR11" s="14">
        <v>12.3</v>
      </c>
      <c r="FS11" s="14">
        <v>25.984349999999999</v>
      </c>
      <c r="FT11" s="14">
        <v>18.957180000000001</v>
      </c>
      <c r="FU11" s="14">
        <v>11.4</v>
      </c>
      <c r="FV11" s="14">
        <v>16.100000000000001</v>
      </c>
      <c r="FW11" s="14">
        <v>128.39576</v>
      </c>
    </row>
    <row r="12" spans="1:179" ht="24" customHeight="1" x14ac:dyDescent="0.3">
      <c r="A12" s="16" t="s">
        <v>35</v>
      </c>
      <c r="B12" s="16" t="s">
        <v>794</v>
      </c>
      <c r="C12" s="17">
        <v>203.7</v>
      </c>
      <c r="D12" s="17">
        <v>650.1</v>
      </c>
      <c r="E12" s="17">
        <v>212.8</v>
      </c>
      <c r="F12" s="17">
        <v>0</v>
      </c>
      <c r="G12" s="17">
        <v>0</v>
      </c>
      <c r="H12" s="17">
        <v>0</v>
      </c>
      <c r="I12" s="17">
        <v>119</v>
      </c>
      <c r="J12" s="17"/>
      <c r="K12" s="17"/>
      <c r="L12" s="17">
        <v>105.2</v>
      </c>
      <c r="M12" s="17">
        <v>106.7</v>
      </c>
      <c r="N12" s="17">
        <v>0</v>
      </c>
      <c r="O12" s="17">
        <v>129.5</v>
      </c>
      <c r="P12" s="17">
        <v>208.3</v>
      </c>
      <c r="Q12" s="17">
        <v>107.5</v>
      </c>
      <c r="R12" s="17">
        <v>556.6</v>
      </c>
      <c r="S12" s="17">
        <v>10.199999999999999</v>
      </c>
      <c r="T12" s="17"/>
      <c r="U12" s="17"/>
      <c r="V12" s="17"/>
      <c r="W12" s="17">
        <v>81.099999999999994</v>
      </c>
      <c r="X12" s="17">
        <v>7.7</v>
      </c>
      <c r="Y12" s="17">
        <v>5.0999999999999996</v>
      </c>
      <c r="Z12" s="17"/>
      <c r="AA12" s="17">
        <v>6.5</v>
      </c>
      <c r="AB12" s="17">
        <v>50.1</v>
      </c>
      <c r="AC12" s="17"/>
      <c r="AD12" s="17"/>
      <c r="AE12" s="17"/>
      <c r="AF12" s="17"/>
      <c r="AG12" s="17">
        <v>109.5</v>
      </c>
      <c r="AH12" s="17">
        <v>154.80000000000001</v>
      </c>
      <c r="AI12" s="17"/>
      <c r="AJ12" s="17">
        <v>0</v>
      </c>
      <c r="AK12" s="17"/>
      <c r="AL12" s="17">
        <v>6.4</v>
      </c>
      <c r="AM12" s="17">
        <v>235.9</v>
      </c>
      <c r="AN12" s="17">
        <v>80</v>
      </c>
      <c r="AO12" s="17">
        <v>129.69999999999999</v>
      </c>
      <c r="AP12" s="17">
        <v>41.3</v>
      </c>
      <c r="AQ12" s="17">
        <v>18.600000000000001</v>
      </c>
      <c r="AR12" s="17">
        <v>18.8</v>
      </c>
      <c r="AS12" s="17">
        <v>48.3</v>
      </c>
      <c r="AT12" s="17">
        <v>171.9</v>
      </c>
      <c r="AU12" s="17">
        <v>171.8</v>
      </c>
      <c r="AV12" s="17">
        <v>178.6</v>
      </c>
      <c r="AW12" s="17">
        <v>106.9</v>
      </c>
      <c r="AX12" s="17">
        <v>25.8</v>
      </c>
      <c r="AY12" s="17">
        <v>41.6</v>
      </c>
      <c r="AZ12" s="17">
        <v>3.6</v>
      </c>
      <c r="BA12" s="17">
        <v>0</v>
      </c>
      <c r="BB12" s="17">
        <v>69.900000000000006</v>
      </c>
      <c r="BC12" s="17"/>
      <c r="BD12" s="17"/>
      <c r="BE12" s="17">
        <v>31.4</v>
      </c>
      <c r="BF12" s="17">
        <v>0</v>
      </c>
      <c r="BG12" s="17"/>
      <c r="BH12" s="17">
        <v>0</v>
      </c>
      <c r="BI12" s="17"/>
      <c r="BJ12" s="17"/>
      <c r="BK12" s="17"/>
      <c r="BL12" s="17">
        <v>124.8</v>
      </c>
      <c r="BM12" s="17">
        <v>134.30000000000001</v>
      </c>
      <c r="BN12" s="17">
        <v>134.19999999999999</v>
      </c>
      <c r="BO12" s="17">
        <v>133.1</v>
      </c>
      <c r="BP12" s="17">
        <v>222.2</v>
      </c>
      <c r="BQ12" s="17"/>
      <c r="BR12" s="17"/>
      <c r="BS12" s="17"/>
      <c r="BT12" s="17"/>
      <c r="BU12" s="17"/>
      <c r="BV12" s="17">
        <v>0</v>
      </c>
      <c r="BW12" s="17">
        <v>0</v>
      </c>
      <c r="BX12" s="17">
        <v>0</v>
      </c>
      <c r="BY12" s="17">
        <v>3.1</v>
      </c>
      <c r="BZ12" s="17">
        <v>74.900000000000006</v>
      </c>
      <c r="CA12" s="17">
        <v>98.4</v>
      </c>
      <c r="CB12" s="17">
        <v>62.7</v>
      </c>
      <c r="CC12" s="17">
        <v>76.599999999999994</v>
      </c>
      <c r="CD12" s="17">
        <v>30</v>
      </c>
      <c r="CE12" s="17"/>
      <c r="CF12" s="17"/>
      <c r="CG12" s="17"/>
      <c r="CH12" s="17">
        <v>96.1</v>
      </c>
      <c r="CI12" s="17">
        <v>94.5</v>
      </c>
      <c r="CJ12" s="17">
        <v>117</v>
      </c>
      <c r="CK12" s="17">
        <v>0</v>
      </c>
      <c r="CL12" s="17"/>
      <c r="CM12" s="17"/>
      <c r="CN12" s="17"/>
      <c r="CO12" s="17"/>
      <c r="CP12" s="17">
        <v>209.3</v>
      </c>
      <c r="CQ12" s="17">
        <v>101.5</v>
      </c>
      <c r="CR12" s="17">
        <v>7.9</v>
      </c>
      <c r="CS12" s="17">
        <v>3.8</v>
      </c>
      <c r="CT12" s="17">
        <v>16.399999999999999</v>
      </c>
      <c r="CU12" s="17">
        <v>0</v>
      </c>
      <c r="CV12" s="17">
        <v>25.4</v>
      </c>
      <c r="CW12" s="17">
        <v>0</v>
      </c>
      <c r="CX12" s="17">
        <v>10.3</v>
      </c>
      <c r="CY12" s="17">
        <v>0</v>
      </c>
      <c r="CZ12" s="17">
        <v>20.5</v>
      </c>
      <c r="DA12" s="17">
        <v>0</v>
      </c>
      <c r="DB12" s="17">
        <v>0</v>
      </c>
      <c r="DC12" s="17">
        <v>0</v>
      </c>
      <c r="DD12" s="17">
        <v>0</v>
      </c>
      <c r="DE12" s="17">
        <v>1.6</v>
      </c>
      <c r="DF12" s="17">
        <v>2.8</v>
      </c>
      <c r="DG12" s="17">
        <v>4.7</v>
      </c>
      <c r="DH12" s="17">
        <v>20.3</v>
      </c>
      <c r="DI12" s="17">
        <v>18.2</v>
      </c>
      <c r="DJ12" s="17">
        <v>11</v>
      </c>
      <c r="DK12" s="17">
        <v>3.2</v>
      </c>
      <c r="DL12" s="17">
        <v>5.7</v>
      </c>
      <c r="DM12" s="17">
        <v>0</v>
      </c>
      <c r="DN12" s="17">
        <v>0</v>
      </c>
      <c r="DO12" s="17">
        <v>7.5</v>
      </c>
      <c r="DP12" s="17">
        <v>34.4</v>
      </c>
      <c r="DQ12" s="17">
        <v>0</v>
      </c>
      <c r="DR12" s="17">
        <v>3.5</v>
      </c>
      <c r="DS12" s="17">
        <v>9.3000000000000007</v>
      </c>
      <c r="DT12" s="17">
        <v>2.2000000000000002</v>
      </c>
      <c r="DU12" s="17"/>
      <c r="DV12" s="17">
        <v>0</v>
      </c>
      <c r="DW12" s="17">
        <v>19.600000000000001</v>
      </c>
      <c r="DX12" s="17">
        <v>5.6</v>
      </c>
      <c r="DY12" s="17">
        <v>13.8</v>
      </c>
      <c r="DZ12" s="17">
        <v>19.100000000000001</v>
      </c>
      <c r="EA12" s="17">
        <v>12.4</v>
      </c>
      <c r="EB12" s="17">
        <v>6.8</v>
      </c>
      <c r="EC12" s="17">
        <v>0</v>
      </c>
      <c r="ED12" s="17">
        <v>55.7</v>
      </c>
      <c r="EE12" s="17">
        <v>72.599999999999994</v>
      </c>
      <c r="EF12" s="17">
        <v>5.5</v>
      </c>
      <c r="EG12" s="17">
        <v>6.6</v>
      </c>
      <c r="EH12" s="17">
        <v>0</v>
      </c>
      <c r="EI12" s="17">
        <v>13.5</v>
      </c>
      <c r="EJ12" s="17">
        <v>5</v>
      </c>
      <c r="EK12" s="17">
        <v>7.1</v>
      </c>
      <c r="EL12" s="17">
        <v>12</v>
      </c>
      <c r="EM12" s="17">
        <v>13</v>
      </c>
      <c r="EN12" s="17">
        <v>13.2</v>
      </c>
      <c r="EO12" s="17">
        <v>9.1</v>
      </c>
      <c r="EP12" s="17">
        <v>0</v>
      </c>
      <c r="EQ12" s="17">
        <v>0</v>
      </c>
      <c r="ER12" s="17">
        <v>0</v>
      </c>
      <c r="ES12" s="17">
        <v>0.6</v>
      </c>
      <c r="ET12" s="17">
        <v>26.6</v>
      </c>
      <c r="EU12" s="17">
        <v>38.700000000000003</v>
      </c>
      <c r="EV12" s="17">
        <v>0</v>
      </c>
      <c r="EW12" s="17">
        <v>4.3</v>
      </c>
      <c r="EX12" s="17"/>
      <c r="EY12" s="17">
        <v>2.2000000000000002</v>
      </c>
      <c r="EZ12" s="17">
        <v>1.2</v>
      </c>
      <c r="FA12" s="17">
        <v>0</v>
      </c>
      <c r="FB12" s="17">
        <v>9.8000000000000007</v>
      </c>
      <c r="FC12" s="17">
        <v>20.100000000000001</v>
      </c>
      <c r="FD12" s="17">
        <v>20</v>
      </c>
      <c r="FE12" s="17">
        <v>8.6</v>
      </c>
      <c r="FF12" s="17"/>
      <c r="FG12" s="17"/>
      <c r="FH12" s="17">
        <v>18.2</v>
      </c>
      <c r="FI12" s="17"/>
      <c r="FJ12" s="17"/>
      <c r="FK12" s="17">
        <v>11</v>
      </c>
      <c r="FL12" s="17">
        <v>13.3</v>
      </c>
      <c r="FM12" s="17">
        <v>6591.5</v>
      </c>
      <c r="FN12" s="15"/>
      <c r="FO12" s="17">
        <v>24.16695</v>
      </c>
      <c r="FP12" s="17">
        <v>8.0820000000000007</v>
      </c>
      <c r="FQ12" s="17">
        <v>11.394</v>
      </c>
      <c r="FR12" s="17">
        <v>12.2</v>
      </c>
      <c r="FS12" s="17">
        <v>25.87762</v>
      </c>
      <c r="FT12" s="17">
        <v>18.957070000000002</v>
      </c>
      <c r="FU12" s="17">
        <v>11.2</v>
      </c>
      <c r="FV12" s="17">
        <v>16</v>
      </c>
      <c r="FW12" s="17">
        <v>127.87764</v>
      </c>
    </row>
    <row r="13" spans="1:179" ht="24" customHeight="1" x14ac:dyDescent="0.3">
      <c r="A13" s="16" t="s">
        <v>35</v>
      </c>
      <c r="B13" s="16" t="s">
        <v>795</v>
      </c>
      <c r="C13" s="17">
        <v>199.4</v>
      </c>
      <c r="D13" s="17">
        <v>651.6</v>
      </c>
      <c r="E13" s="17">
        <v>213</v>
      </c>
      <c r="F13" s="17">
        <v>0</v>
      </c>
      <c r="G13" s="17">
        <v>0</v>
      </c>
      <c r="H13" s="17">
        <v>0</v>
      </c>
      <c r="I13" s="17">
        <v>120.3</v>
      </c>
      <c r="J13" s="17"/>
      <c r="K13" s="17"/>
      <c r="L13" s="17">
        <v>105.2</v>
      </c>
      <c r="M13" s="17">
        <v>107.2</v>
      </c>
      <c r="N13" s="17">
        <v>0</v>
      </c>
      <c r="O13" s="17">
        <v>129</v>
      </c>
      <c r="P13" s="17">
        <v>208.7</v>
      </c>
      <c r="Q13" s="17">
        <v>107.7</v>
      </c>
      <c r="R13" s="17">
        <v>558.9</v>
      </c>
      <c r="S13" s="17">
        <v>10.3</v>
      </c>
      <c r="T13" s="17"/>
      <c r="U13" s="17"/>
      <c r="V13" s="17"/>
      <c r="W13" s="17">
        <v>81.099999999999994</v>
      </c>
      <c r="X13" s="17">
        <v>7.8</v>
      </c>
      <c r="Y13" s="17">
        <v>5.2</v>
      </c>
      <c r="Z13" s="17"/>
      <c r="AA13" s="17">
        <v>6.5</v>
      </c>
      <c r="AB13" s="17">
        <v>50.1</v>
      </c>
      <c r="AC13" s="17"/>
      <c r="AD13" s="17"/>
      <c r="AE13" s="17"/>
      <c r="AF13" s="17"/>
      <c r="AG13" s="17">
        <v>109.3</v>
      </c>
      <c r="AH13" s="17">
        <v>169.2</v>
      </c>
      <c r="AI13" s="17"/>
      <c r="AJ13" s="17">
        <v>0</v>
      </c>
      <c r="AK13" s="17"/>
      <c r="AL13" s="17">
        <v>6.4</v>
      </c>
      <c r="AM13" s="17">
        <v>236.3</v>
      </c>
      <c r="AN13" s="17">
        <v>79.599999999999994</v>
      </c>
      <c r="AO13" s="17">
        <v>138.1</v>
      </c>
      <c r="AP13" s="17">
        <v>41.4</v>
      </c>
      <c r="AQ13" s="17">
        <v>18.600000000000001</v>
      </c>
      <c r="AR13" s="17">
        <v>18.8</v>
      </c>
      <c r="AS13" s="17">
        <v>48</v>
      </c>
      <c r="AT13" s="17">
        <v>171</v>
      </c>
      <c r="AU13" s="17">
        <v>171.6</v>
      </c>
      <c r="AV13" s="17">
        <v>178.9</v>
      </c>
      <c r="AW13" s="17">
        <v>106.7</v>
      </c>
      <c r="AX13" s="17">
        <v>25.5</v>
      </c>
      <c r="AY13" s="17">
        <v>41.5</v>
      </c>
      <c r="AZ13" s="17">
        <v>3.6</v>
      </c>
      <c r="BA13" s="17">
        <v>0</v>
      </c>
      <c r="BB13" s="17">
        <v>70.2</v>
      </c>
      <c r="BC13" s="17"/>
      <c r="BD13" s="17"/>
      <c r="BE13" s="17">
        <v>31.5</v>
      </c>
      <c r="BF13" s="17">
        <v>0</v>
      </c>
      <c r="BG13" s="17"/>
      <c r="BH13" s="17">
        <v>0</v>
      </c>
      <c r="BI13" s="17"/>
      <c r="BJ13" s="17"/>
      <c r="BK13" s="17"/>
      <c r="BL13" s="17">
        <v>124.5</v>
      </c>
      <c r="BM13" s="17">
        <v>133.30000000000001</v>
      </c>
      <c r="BN13" s="17">
        <v>133.30000000000001</v>
      </c>
      <c r="BO13" s="17">
        <v>133.1</v>
      </c>
      <c r="BP13" s="17">
        <v>217.4</v>
      </c>
      <c r="BQ13" s="17"/>
      <c r="BR13" s="17"/>
      <c r="BS13" s="17"/>
      <c r="BT13" s="17"/>
      <c r="BU13" s="17"/>
      <c r="BV13" s="17">
        <v>0</v>
      </c>
      <c r="BW13" s="17">
        <v>0</v>
      </c>
      <c r="BX13" s="17">
        <v>0</v>
      </c>
      <c r="BY13" s="17">
        <v>3.1</v>
      </c>
      <c r="BZ13" s="17">
        <v>97</v>
      </c>
      <c r="CA13" s="17">
        <v>103.8</v>
      </c>
      <c r="CB13" s="17">
        <v>62.8</v>
      </c>
      <c r="CC13" s="17">
        <v>76.599999999999994</v>
      </c>
      <c r="CD13" s="17">
        <v>30</v>
      </c>
      <c r="CE13" s="17"/>
      <c r="CF13" s="17"/>
      <c r="CG13" s="17"/>
      <c r="CH13" s="17">
        <v>97.7</v>
      </c>
      <c r="CI13" s="17">
        <v>94.9</v>
      </c>
      <c r="CJ13" s="17">
        <v>117.7</v>
      </c>
      <c r="CK13" s="17">
        <v>0</v>
      </c>
      <c r="CL13" s="17"/>
      <c r="CM13" s="17"/>
      <c r="CN13" s="17"/>
      <c r="CO13" s="17"/>
      <c r="CP13" s="17">
        <v>209.1</v>
      </c>
      <c r="CQ13" s="17">
        <v>101.4</v>
      </c>
      <c r="CR13" s="17">
        <v>7.8</v>
      </c>
      <c r="CS13" s="17">
        <v>3.7</v>
      </c>
      <c r="CT13" s="17">
        <v>16.399999999999999</v>
      </c>
      <c r="CU13" s="17">
        <v>0</v>
      </c>
      <c r="CV13" s="17">
        <v>20.9</v>
      </c>
      <c r="CW13" s="17">
        <v>0</v>
      </c>
      <c r="CX13" s="17">
        <v>9.1</v>
      </c>
      <c r="CY13" s="17">
        <v>0</v>
      </c>
      <c r="CZ13" s="17">
        <v>20.5</v>
      </c>
      <c r="DA13" s="17">
        <v>0</v>
      </c>
      <c r="DB13" s="17">
        <v>0</v>
      </c>
      <c r="DC13" s="17">
        <v>0</v>
      </c>
      <c r="DD13" s="17">
        <v>0</v>
      </c>
      <c r="DE13" s="17">
        <v>1.6</v>
      </c>
      <c r="DF13" s="17">
        <v>2.8</v>
      </c>
      <c r="DG13" s="17">
        <v>4.5</v>
      </c>
      <c r="DH13" s="17">
        <v>20.3</v>
      </c>
      <c r="DI13" s="17">
        <v>18.2</v>
      </c>
      <c r="DJ13" s="17">
        <v>8.5</v>
      </c>
      <c r="DK13" s="17">
        <v>3.2</v>
      </c>
      <c r="DL13" s="17">
        <v>5.7</v>
      </c>
      <c r="DM13" s="17">
        <v>0</v>
      </c>
      <c r="DN13" s="17">
        <v>0</v>
      </c>
      <c r="DO13" s="17">
        <v>7.3</v>
      </c>
      <c r="DP13" s="17">
        <v>23.4</v>
      </c>
      <c r="DQ13" s="17">
        <v>0</v>
      </c>
      <c r="DR13" s="17">
        <v>3.5</v>
      </c>
      <c r="DS13" s="17">
        <v>9.3000000000000007</v>
      </c>
      <c r="DT13" s="17">
        <v>2.2000000000000002</v>
      </c>
      <c r="DU13" s="17"/>
      <c r="DV13" s="17">
        <v>0</v>
      </c>
      <c r="DW13" s="17">
        <v>19.600000000000001</v>
      </c>
      <c r="DX13" s="17">
        <v>5.6</v>
      </c>
      <c r="DY13" s="17">
        <v>13.9</v>
      </c>
      <c r="DZ13" s="17">
        <v>19.399999999999999</v>
      </c>
      <c r="EA13" s="17">
        <v>11.6</v>
      </c>
      <c r="EB13" s="17">
        <v>5.2</v>
      </c>
      <c r="EC13" s="17">
        <v>0</v>
      </c>
      <c r="ED13" s="17">
        <v>58.8</v>
      </c>
      <c r="EE13" s="17">
        <v>59.1</v>
      </c>
      <c r="EF13" s="17">
        <v>4.8</v>
      </c>
      <c r="EG13" s="17">
        <v>4.7</v>
      </c>
      <c r="EH13" s="17">
        <v>0</v>
      </c>
      <c r="EI13" s="17">
        <v>13.5</v>
      </c>
      <c r="EJ13" s="17">
        <v>5</v>
      </c>
      <c r="EK13" s="17">
        <v>7.1</v>
      </c>
      <c r="EL13" s="17">
        <v>12</v>
      </c>
      <c r="EM13" s="17">
        <v>13</v>
      </c>
      <c r="EN13" s="17">
        <v>13.2</v>
      </c>
      <c r="EO13" s="17">
        <v>10.4</v>
      </c>
      <c r="EP13" s="17">
        <v>0</v>
      </c>
      <c r="EQ13" s="17">
        <v>0</v>
      </c>
      <c r="ER13" s="17">
        <v>0</v>
      </c>
      <c r="ES13" s="17">
        <v>0.6</v>
      </c>
      <c r="ET13" s="17">
        <v>21.5</v>
      </c>
      <c r="EU13" s="17">
        <v>21</v>
      </c>
      <c r="EV13" s="17">
        <v>0</v>
      </c>
      <c r="EW13" s="17">
        <v>4.3</v>
      </c>
      <c r="EX13" s="17"/>
      <c r="EY13" s="17">
        <v>2.2000000000000002</v>
      </c>
      <c r="EZ13" s="17">
        <v>1.2</v>
      </c>
      <c r="FA13" s="17">
        <v>0</v>
      </c>
      <c r="FB13" s="17">
        <v>9.8000000000000007</v>
      </c>
      <c r="FC13" s="17">
        <v>20</v>
      </c>
      <c r="FD13" s="17">
        <v>20</v>
      </c>
      <c r="FE13" s="17">
        <v>8.3000000000000007</v>
      </c>
      <c r="FF13" s="17"/>
      <c r="FG13" s="17"/>
      <c r="FH13" s="17">
        <v>18.5</v>
      </c>
      <c r="FI13" s="17"/>
      <c r="FJ13" s="17"/>
      <c r="FK13" s="17">
        <v>11</v>
      </c>
      <c r="FL13" s="17">
        <v>12.8</v>
      </c>
      <c r="FM13" s="17">
        <v>6580.9</v>
      </c>
      <c r="FN13" s="15"/>
      <c r="FO13" s="17">
        <v>24.165040000000001</v>
      </c>
      <c r="FP13" s="17">
        <v>8.0809999999999995</v>
      </c>
      <c r="FQ13" s="17">
        <v>11.4</v>
      </c>
      <c r="FR13" s="17">
        <v>12.2</v>
      </c>
      <c r="FS13" s="17">
        <v>26.001380000000001</v>
      </c>
      <c r="FT13" s="17">
        <v>18.957519999999999</v>
      </c>
      <c r="FU13" s="17">
        <v>11.4</v>
      </c>
      <c r="FV13" s="17">
        <v>16</v>
      </c>
      <c r="FW13" s="17">
        <v>128.20493999999999</v>
      </c>
    </row>
    <row r="14" spans="1:179" ht="24" customHeight="1" x14ac:dyDescent="0.3">
      <c r="A14" s="16" t="s">
        <v>35</v>
      </c>
      <c r="B14" s="16" t="s">
        <v>796</v>
      </c>
      <c r="C14" s="17">
        <v>199.3</v>
      </c>
      <c r="D14" s="17">
        <v>655.5</v>
      </c>
      <c r="E14" s="17">
        <v>215</v>
      </c>
      <c r="F14" s="17">
        <v>0</v>
      </c>
      <c r="G14" s="17">
        <v>0</v>
      </c>
      <c r="H14" s="17">
        <v>0</v>
      </c>
      <c r="I14" s="17">
        <v>128.6</v>
      </c>
      <c r="J14" s="17"/>
      <c r="K14" s="17"/>
      <c r="L14" s="17">
        <v>105.4</v>
      </c>
      <c r="M14" s="17">
        <v>107.4</v>
      </c>
      <c r="N14" s="17">
        <v>0</v>
      </c>
      <c r="O14" s="17">
        <v>128.6</v>
      </c>
      <c r="P14" s="17">
        <v>207</v>
      </c>
      <c r="Q14" s="17">
        <v>107.6</v>
      </c>
      <c r="R14" s="17">
        <v>557.29999999999995</v>
      </c>
      <c r="S14" s="17">
        <v>10.3</v>
      </c>
      <c r="T14" s="17"/>
      <c r="U14" s="17"/>
      <c r="V14" s="17"/>
      <c r="W14" s="17">
        <v>81.3</v>
      </c>
      <c r="X14" s="17">
        <v>8.3000000000000007</v>
      </c>
      <c r="Y14" s="17">
        <v>5.3</v>
      </c>
      <c r="Z14" s="17"/>
      <c r="AA14" s="17">
        <v>6.5</v>
      </c>
      <c r="AB14" s="17">
        <v>51.6</v>
      </c>
      <c r="AC14" s="17"/>
      <c r="AD14" s="17"/>
      <c r="AE14" s="17"/>
      <c r="AF14" s="17"/>
      <c r="AG14" s="17">
        <v>110.1</v>
      </c>
      <c r="AH14" s="17">
        <v>156.69999999999999</v>
      </c>
      <c r="AI14" s="17"/>
      <c r="AJ14" s="17">
        <v>0</v>
      </c>
      <c r="AK14" s="17"/>
      <c r="AL14" s="17">
        <v>6.4</v>
      </c>
      <c r="AM14" s="17">
        <v>238</v>
      </c>
      <c r="AN14" s="17">
        <v>80</v>
      </c>
      <c r="AO14" s="17">
        <v>134.9</v>
      </c>
      <c r="AP14" s="17">
        <v>41.8</v>
      </c>
      <c r="AQ14" s="17">
        <v>18.8</v>
      </c>
      <c r="AR14" s="17">
        <v>18.8</v>
      </c>
      <c r="AS14" s="17">
        <v>48.8</v>
      </c>
      <c r="AT14" s="17">
        <v>174.7</v>
      </c>
      <c r="AU14" s="17">
        <v>175.2</v>
      </c>
      <c r="AV14" s="17">
        <v>178.5</v>
      </c>
      <c r="AW14" s="17">
        <v>107.4</v>
      </c>
      <c r="AX14" s="17">
        <v>27</v>
      </c>
      <c r="AY14" s="17">
        <v>42.2</v>
      </c>
      <c r="AZ14" s="17">
        <v>3.6</v>
      </c>
      <c r="BA14" s="17">
        <v>0</v>
      </c>
      <c r="BB14" s="17">
        <v>73.599999999999994</v>
      </c>
      <c r="BC14" s="17"/>
      <c r="BD14" s="17"/>
      <c r="BE14" s="17">
        <v>32.299999999999997</v>
      </c>
      <c r="BF14" s="17">
        <v>0</v>
      </c>
      <c r="BG14" s="17"/>
      <c r="BH14" s="17">
        <v>0</v>
      </c>
      <c r="BI14" s="17"/>
      <c r="BJ14" s="17"/>
      <c r="BK14" s="17"/>
      <c r="BL14" s="17">
        <v>125.3</v>
      </c>
      <c r="BM14" s="17">
        <v>111.6</v>
      </c>
      <c r="BN14" s="17">
        <v>111.5</v>
      </c>
      <c r="BO14" s="17">
        <v>108.9</v>
      </c>
      <c r="BP14" s="17">
        <v>198.4</v>
      </c>
      <c r="BQ14" s="17"/>
      <c r="BR14" s="17"/>
      <c r="BS14" s="17"/>
      <c r="BT14" s="17"/>
      <c r="BU14" s="17"/>
      <c r="BV14" s="17">
        <v>0</v>
      </c>
      <c r="BW14" s="17">
        <v>0</v>
      </c>
      <c r="BX14" s="17">
        <v>0</v>
      </c>
      <c r="BY14" s="17">
        <v>3.1</v>
      </c>
      <c r="BZ14" s="17">
        <v>94</v>
      </c>
      <c r="CA14" s="17">
        <v>100.7</v>
      </c>
      <c r="CB14" s="17">
        <v>63.6</v>
      </c>
      <c r="CC14" s="17">
        <v>76.5</v>
      </c>
      <c r="CD14" s="17">
        <v>30.4</v>
      </c>
      <c r="CE14" s="17"/>
      <c r="CF14" s="17"/>
      <c r="CG14" s="17"/>
      <c r="CH14" s="17">
        <v>95.5</v>
      </c>
      <c r="CI14" s="17">
        <v>94.7</v>
      </c>
      <c r="CJ14" s="17">
        <v>117.2</v>
      </c>
      <c r="CK14" s="17">
        <v>0</v>
      </c>
      <c r="CL14" s="17"/>
      <c r="CM14" s="17"/>
      <c r="CN14" s="17"/>
      <c r="CO14" s="17"/>
      <c r="CP14" s="17">
        <v>209.8</v>
      </c>
      <c r="CQ14" s="17">
        <v>101.7</v>
      </c>
      <c r="CR14" s="17">
        <v>7.8</v>
      </c>
      <c r="CS14" s="17">
        <v>3.8</v>
      </c>
      <c r="CT14" s="17">
        <v>16.600000000000001</v>
      </c>
      <c r="CU14" s="17">
        <v>0</v>
      </c>
      <c r="CV14" s="17">
        <v>20.9</v>
      </c>
      <c r="CW14" s="17">
        <v>0</v>
      </c>
      <c r="CX14" s="17">
        <v>9.6</v>
      </c>
      <c r="CY14" s="17">
        <v>0</v>
      </c>
      <c r="CZ14" s="17">
        <v>20.5</v>
      </c>
      <c r="DA14" s="17">
        <v>0</v>
      </c>
      <c r="DB14" s="17">
        <v>0</v>
      </c>
      <c r="DC14" s="17">
        <v>0</v>
      </c>
      <c r="DD14" s="17">
        <v>0</v>
      </c>
      <c r="DE14" s="17">
        <v>1.6</v>
      </c>
      <c r="DF14" s="17">
        <v>2.9</v>
      </c>
      <c r="DG14" s="17">
        <v>4.7</v>
      </c>
      <c r="DH14" s="17">
        <v>20.5</v>
      </c>
      <c r="DI14" s="17">
        <v>18.100000000000001</v>
      </c>
      <c r="DJ14" s="17">
        <v>8.6</v>
      </c>
      <c r="DK14" s="17">
        <v>3.1</v>
      </c>
      <c r="DL14" s="17">
        <v>5.7</v>
      </c>
      <c r="DM14" s="17">
        <v>0</v>
      </c>
      <c r="DN14" s="17">
        <v>0</v>
      </c>
      <c r="DO14" s="17">
        <v>6</v>
      </c>
      <c r="DP14" s="17">
        <v>21.3</v>
      </c>
      <c r="DQ14" s="17">
        <v>0</v>
      </c>
      <c r="DR14" s="17">
        <v>3.5</v>
      </c>
      <c r="DS14" s="17">
        <v>9.3000000000000007</v>
      </c>
      <c r="DT14" s="17">
        <v>2.2000000000000002</v>
      </c>
      <c r="DU14" s="17"/>
      <c r="DV14" s="17">
        <v>0</v>
      </c>
      <c r="DW14" s="17">
        <v>19.600000000000001</v>
      </c>
      <c r="DX14" s="17">
        <v>5.6</v>
      </c>
      <c r="DY14" s="17">
        <v>14.2</v>
      </c>
      <c r="DZ14" s="17">
        <v>19.5</v>
      </c>
      <c r="EA14" s="17">
        <v>8.8000000000000007</v>
      </c>
      <c r="EB14" s="17">
        <v>4.8</v>
      </c>
      <c r="EC14" s="17">
        <v>0</v>
      </c>
      <c r="ED14" s="17">
        <v>39.799999999999997</v>
      </c>
      <c r="EE14" s="17">
        <v>39.299999999999997</v>
      </c>
      <c r="EF14" s="17">
        <v>3.1</v>
      </c>
      <c r="EG14" s="17">
        <v>2.4</v>
      </c>
      <c r="EH14" s="17">
        <v>0</v>
      </c>
      <c r="EI14" s="17">
        <v>13.5</v>
      </c>
      <c r="EJ14" s="17">
        <v>5</v>
      </c>
      <c r="EK14" s="17">
        <v>7.1</v>
      </c>
      <c r="EL14" s="17">
        <v>12</v>
      </c>
      <c r="EM14" s="17">
        <v>13</v>
      </c>
      <c r="EN14" s="17">
        <v>13.2</v>
      </c>
      <c r="EO14" s="17">
        <v>9.6</v>
      </c>
      <c r="EP14" s="17">
        <v>0</v>
      </c>
      <c r="EQ14" s="17">
        <v>0</v>
      </c>
      <c r="ER14" s="17">
        <v>0</v>
      </c>
      <c r="ES14" s="17">
        <v>0.6</v>
      </c>
      <c r="ET14" s="17">
        <v>21.1</v>
      </c>
      <c r="EU14" s="17">
        <v>15.6</v>
      </c>
      <c r="EV14" s="17">
        <v>0</v>
      </c>
      <c r="EW14" s="17">
        <v>4.3</v>
      </c>
      <c r="EX14" s="17"/>
      <c r="EY14" s="17">
        <v>2.2000000000000002</v>
      </c>
      <c r="EZ14" s="17">
        <v>1.2</v>
      </c>
      <c r="FA14" s="17">
        <v>0</v>
      </c>
      <c r="FB14" s="17">
        <v>9.8000000000000007</v>
      </c>
      <c r="FC14" s="17">
        <v>20</v>
      </c>
      <c r="FD14" s="17">
        <v>20</v>
      </c>
      <c r="FE14" s="17">
        <v>9.1999999999999993</v>
      </c>
      <c r="FF14" s="17"/>
      <c r="FG14" s="17"/>
      <c r="FH14" s="17">
        <v>18.600000000000001</v>
      </c>
      <c r="FI14" s="17"/>
      <c r="FJ14" s="17"/>
      <c r="FK14" s="17">
        <v>11</v>
      </c>
      <c r="FL14" s="17">
        <v>13.4</v>
      </c>
      <c r="FM14" s="17">
        <v>6450.9</v>
      </c>
      <c r="FN14" s="15"/>
      <c r="FO14" s="17">
        <v>24.161300000000001</v>
      </c>
      <c r="FP14" s="17">
        <v>8.0809999999999995</v>
      </c>
      <c r="FQ14" s="17">
        <v>11.4</v>
      </c>
      <c r="FR14" s="17">
        <v>12.2</v>
      </c>
      <c r="FS14" s="17">
        <v>25.972840000000001</v>
      </c>
      <c r="FT14" s="17">
        <v>18.956949999999999</v>
      </c>
      <c r="FU14" s="17">
        <v>11.6</v>
      </c>
      <c r="FV14" s="17">
        <v>16.100000000000001</v>
      </c>
      <c r="FW14" s="17">
        <v>128.47209000000001</v>
      </c>
    </row>
    <row r="15" spans="1:179" ht="24" customHeight="1" x14ac:dyDescent="0.3">
      <c r="A15" s="16" t="s">
        <v>35</v>
      </c>
      <c r="B15" s="16" t="s">
        <v>797</v>
      </c>
      <c r="C15" s="17">
        <v>203.5</v>
      </c>
      <c r="D15" s="17">
        <v>648.9</v>
      </c>
      <c r="E15" s="17">
        <v>211.6</v>
      </c>
      <c r="F15" s="17">
        <v>0</v>
      </c>
      <c r="G15" s="17">
        <v>0</v>
      </c>
      <c r="H15" s="17">
        <v>0</v>
      </c>
      <c r="I15" s="17">
        <v>124.6</v>
      </c>
      <c r="J15" s="17"/>
      <c r="K15" s="17"/>
      <c r="L15" s="17">
        <v>105.3</v>
      </c>
      <c r="M15" s="17">
        <v>106.9</v>
      </c>
      <c r="N15" s="17">
        <v>0</v>
      </c>
      <c r="O15" s="17">
        <v>130</v>
      </c>
      <c r="P15" s="17">
        <v>208.5</v>
      </c>
      <c r="Q15" s="17">
        <v>108.2</v>
      </c>
      <c r="R15" s="17">
        <v>556.20000000000005</v>
      </c>
      <c r="S15" s="17">
        <v>10.1</v>
      </c>
      <c r="T15" s="17"/>
      <c r="U15" s="17"/>
      <c r="V15" s="17"/>
      <c r="W15" s="17">
        <v>80.400000000000006</v>
      </c>
      <c r="X15" s="17">
        <v>7.4</v>
      </c>
      <c r="Y15" s="17">
        <v>5.0999999999999996</v>
      </c>
      <c r="Z15" s="17"/>
      <c r="AA15" s="17">
        <v>6.5</v>
      </c>
      <c r="AB15" s="17">
        <v>49.6</v>
      </c>
      <c r="AC15" s="17"/>
      <c r="AD15" s="17"/>
      <c r="AE15" s="17"/>
      <c r="AF15" s="17"/>
      <c r="AG15" s="17">
        <v>108.9</v>
      </c>
      <c r="AH15" s="17">
        <v>153.9</v>
      </c>
      <c r="AI15" s="17"/>
      <c r="AJ15" s="17">
        <v>0</v>
      </c>
      <c r="AK15" s="17"/>
      <c r="AL15" s="17">
        <v>6.4</v>
      </c>
      <c r="AM15" s="17">
        <v>237.1</v>
      </c>
      <c r="AN15" s="17">
        <v>79.900000000000006</v>
      </c>
      <c r="AO15" s="17">
        <v>135.69999999999999</v>
      </c>
      <c r="AP15" s="17">
        <v>40.799999999999997</v>
      </c>
      <c r="AQ15" s="17">
        <v>18.7</v>
      </c>
      <c r="AR15" s="17">
        <v>18.8</v>
      </c>
      <c r="AS15" s="17">
        <v>48</v>
      </c>
      <c r="AT15" s="17">
        <v>170.6</v>
      </c>
      <c r="AU15" s="17">
        <v>170.8</v>
      </c>
      <c r="AV15" s="17">
        <v>178.6</v>
      </c>
      <c r="AW15" s="17">
        <v>106.5</v>
      </c>
      <c r="AX15" s="17">
        <v>33.299999999999997</v>
      </c>
      <c r="AY15" s="17">
        <v>41.2</v>
      </c>
      <c r="AZ15" s="17">
        <v>3.6</v>
      </c>
      <c r="BA15" s="17">
        <v>0</v>
      </c>
      <c r="BB15" s="17">
        <v>133.4</v>
      </c>
      <c r="BC15" s="17"/>
      <c r="BD15" s="17"/>
      <c r="BE15" s="17">
        <v>30.9</v>
      </c>
      <c r="BF15" s="17">
        <v>0</v>
      </c>
      <c r="BG15" s="17"/>
      <c r="BH15" s="17">
        <v>0</v>
      </c>
      <c r="BI15" s="17"/>
      <c r="BJ15" s="17"/>
      <c r="BK15" s="17"/>
      <c r="BL15" s="17">
        <v>123.8</v>
      </c>
      <c r="BM15" s="17">
        <v>86.4</v>
      </c>
      <c r="BN15" s="17">
        <v>86.2</v>
      </c>
      <c r="BO15" s="17">
        <v>85.7</v>
      </c>
      <c r="BP15" s="17">
        <v>173.6</v>
      </c>
      <c r="BQ15" s="17"/>
      <c r="BR15" s="17"/>
      <c r="BS15" s="17"/>
      <c r="BT15" s="17"/>
      <c r="BU15" s="17"/>
      <c r="BV15" s="17">
        <v>0</v>
      </c>
      <c r="BW15" s="17">
        <v>0</v>
      </c>
      <c r="BX15" s="17">
        <v>0</v>
      </c>
      <c r="BY15" s="17">
        <v>3.1</v>
      </c>
      <c r="BZ15" s="17">
        <v>129.6</v>
      </c>
      <c r="CA15" s="17">
        <v>106</v>
      </c>
      <c r="CB15" s="17">
        <v>62.3</v>
      </c>
      <c r="CC15" s="17">
        <v>76.099999999999994</v>
      </c>
      <c r="CD15" s="17">
        <v>29.8</v>
      </c>
      <c r="CE15" s="17"/>
      <c r="CF15" s="17"/>
      <c r="CG15" s="17"/>
      <c r="CH15" s="17">
        <v>96.5</v>
      </c>
      <c r="CI15" s="17">
        <v>95</v>
      </c>
      <c r="CJ15" s="17">
        <v>117.9</v>
      </c>
      <c r="CK15" s="17">
        <v>0</v>
      </c>
      <c r="CL15" s="17"/>
      <c r="CM15" s="17"/>
      <c r="CN15" s="17"/>
      <c r="CO15" s="17"/>
      <c r="CP15" s="17">
        <v>210.1</v>
      </c>
      <c r="CQ15" s="17">
        <v>101.7</v>
      </c>
      <c r="CR15" s="17">
        <v>7.8</v>
      </c>
      <c r="CS15" s="17">
        <v>3.9</v>
      </c>
      <c r="CT15" s="17">
        <v>16.3</v>
      </c>
      <c r="CU15" s="17">
        <v>0</v>
      </c>
      <c r="CV15" s="17">
        <v>18.7</v>
      </c>
      <c r="CW15" s="17">
        <v>0</v>
      </c>
      <c r="CX15" s="17">
        <v>10.5</v>
      </c>
      <c r="CY15" s="17">
        <v>0</v>
      </c>
      <c r="CZ15" s="17">
        <v>20.399999999999999</v>
      </c>
      <c r="DA15" s="17">
        <v>0</v>
      </c>
      <c r="DB15" s="17">
        <v>0</v>
      </c>
      <c r="DC15" s="17">
        <v>0</v>
      </c>
      <c r="DD15" s="17">
        <v>0</v>
      </c>
      <c r="DE15" s="17">
        <v>1.5</v>
      </c>
      <c r="DF15" s="17">
        <v>2.9</v>
      </c>
      <c r="DG15" s="17">
        <v>4.9000000000000004</v>
      </c>
      <c r="DH15" s="17">
        <v>20.100000000000001</v>
      </c>
      <c r="DI15" s="17">
        <v>18</v>
      </c>
      <c r="DJ15" s="17">
        <v>8.6</v>
      </c>
      <c r="DK15" s="17">
        <v>3.1</v>
      </c>
      <c r="DL15" s="17">
        <v>5.7</v>
      </c>
      <c r="DM15" s="17">
        <v>0</v>
      </c>
      <c r="DN15" s="17">
        <v>0</v>
      </c>
      <c r="DO15" s="17">
        <v>3.2</v>
      </c>
      <c r="DP15" s="17">
        <v>14.3</v>
      </c>
      <c r="DQ15" s="17">
        <v>0</v>
      </c>
      <c r="DR15" s="17">
        <v>3.5</v>
      </c>
      <c r="DS15" s="17">
        <v>9.3000000000000007</v>
      </c>
      <c r="DT15" s="17">
        <v>2.2000000000000002</v>
      </c>
      <c r="DU15" s="17"/>
      <c r="DV15" s="17">
        <v>0</v>
      </c>
      <c r="DW15" s="17">
        <v>19.600000000000001</v>
      </c>
      <c r="DX15" s="17">
        <v>5.6</v>
      </c>
      <c r="DY15" s="17">
        <v>13.6</v>
      </c>
      <c r="DZ15" s="17">
        <v>19.399999999999999</v>
      </c>
      <c r="EA15" s="17">
        <v>11.9</v>
      </c>
      <c r="EB15" s="17">
        <v>6.1</v>
      </c>
      <c r="EC15" s="17">
        <v>0</v>
      </c>
      <c r="ED15" s="17">
        <v>26.3</v>
      </c>
      <c r="EE15" s="17">
        <v>37.200000000000003</v>
      </c>
      <c r="EF15" s="17">
        <v>2.9</v>
      </c>
      <c r="EG15" s="17">
        <v>1.8</v>
      </c>
      <c r="EH15" s="17">
        <v>0</v>
      </c>
      <c r="EI15" s="17">
        <v>13.5</v>
      </c>
      <c r="EJ15" s="17">
        <v>5</v>
      </c>
      <c r="EK15" s="17">
        <v>7.1</v>
      </c>
      <c r="EL15" s="17">
        <v>12</v>
      </c>
      <c r="EM15" s="17">
        <v>13</v>
      </c>
      <c r="EN15" s="17">
        <v>13.2</v>
      </c>
      <c r="EO15" s="17">
        <v>10.199999999999999</v>
      </c>
      <c r="EP15" s="17">
        <v>0</v>
      </c>
      <c r="EQ15" s="17">
        <v>0</v>
      </c>
      <c r="ER15" s="17">
        <v>0</v>
      </c>
      <c r="ES15" s="17">
        <v>0.6</v>
      </c>
      <c r="ET15" s="17">
        <v>5.0999999999999996</v>
      </c>
      <c r="EU15" s="17">
        <v>5.3</v>
      </c>
      <c r="EV15" s="17">
        <v>0</v>
      </c>
      <c r="EW15" s="17">
        <v>4.3</v>
      </c>
      <c r="EX15" s="17"/>
      <c r="EY15" s="17">
        <v>2.2000000000000002</v>
      </c>
      <c r="EZ15" s="17">
        <v>1.2</v>
      </c>
      <c r="FA15" s="17">
        <v>0</v>
      </c>
      <c r="FB15" s="17">
        <v>9.8000000000000007</v>
      </c>
      <c r="FC15" s="17">
        <v>20</v>
      </c>
      <c r="FD15" s="17">
        <v>19.899999999999999</v>
      </c>
      <c r="FE15" s="17">
        <v>8.9</v>
      </c>
      <c r="FF15" s="17"/>
      <c r="FG15" s="17"/>
      <c r="FH15" s="17">
        <v>18.7</v>
      </c>
      <c r="FI15" s="17"/>
      <c r="FJ15" s="17"/>
      <c r="FK15" s="17">
        <v>9</v>
      </c>
      <c r="FL15" s="17">
        <v>13</v>
      </c>
      <c r="FM15" s="17">
        <v>6375</v>
      </c>
      <c r="FN15" s="15"/>
      <c r="FO15" s="17">
        <v>24.159410000000001</v>
      </c>
      <c r="FP15" s="17">
        <v>8.08</v>
      </c>
      <c r="FQ15" s="17">
        <v>11.404</v>
      </c>
      <c r="FR15" s="17">
        <v>12.3</v>
      </c>
      <c r="FS15" s="17">
        <v>26.041779999999999</v>
      </c>
      <c r="FT15" s="17">
        <v>18.956959999999999</v>
      </c>
      <c r="FU15" s="17">
        <v>11.4</v>
      </c>
      <c r="FV15" s="17">
        <v>16</v>
      </c>
      <c r="FW15" s="17">
        <v>128.34215</v>
      </c>
    </row>
    <row r="16" spans="1:179" ht="24" customHeight="1" x14ac:dyDescent="0.3">
      <c r="A16" s="16" t="s">
        <v>35</v>
      </c>
      <c r="B16" s="16" t="s">
        <v>798</v>
      </c>
      <c r="C16" s="17">
        <v>196.6</v>
      </c>
      <c r="D16" s="17">
        <v>649.29999999999995</v>
      </c>
      <c r="E16" s="17">
        <v>212.1</v>
      </c>
      <c r="F16" s="17">
        <v>0</v>
      </c>
      <c r="G16" s="17">
        <v>0</v>
      </c>
      <c r="H16" s="17">
        <v>0</v>
      </c>
      <c r="I16" s="17">
        <v>121</v>
      </c>
      <c r="J16" s="17"/>
      <c r="K16" s="17"/>
      <c r="L16" s="17">
        <v>104.4</v>
      </c>
      <c r="M16" s="17">
        <v>106.9</v>
      </c>
      <c r="N16" s="17">
        <v>0</v>
      </c>
      <c r="O16" s="17">
        <v>129.5</v>
      </c>
      <c r="P16" s="17">
        <v>208.4</v>
      </c>
      <c r="Q16" s="17">
        <v>107.9</v>
      </c>
      <c r="R16" s="17">
        <v>553.5</v>
      </c>
      <c r="S16" s="17">
        <v>10.3</v>
      </c>
      <c r="T16" s="17"/>
      <c r="U16" s="17"/>
      <c r="V16" s="17"/>
      <c r="W16" s="17">
        <v>81.3</v>
      </c>
      <c r="X16" s="17">
        <v>7.7</v>
      </c>
      <c r="Y16" s="17">
        <v>5.0999999999999996</v>
      </c>
      <c r="Z16" s="17"/>
      <c r="AA16" s="17">
        <v>6.5</v>
      </c>
      <c r="AB16" s="17">
        <v>50</v>
      </c>
      <c r="AC16" s="17"/>
      <c r="AD16" s="17"/>
      <c r="AE16" s="17"/>
      <c r="AF16" s="17"/>
      <c r="AG16" s="17">
        <v>109.5</v>
      </c>
      <c r="AH16" s="17">
        <v>175.5</v>
      </c>
      <c r="AI16" s="17"/>
      <c r="AJ16" s="17">
        <v>0</v>
      </c>
      <c r="AK16" s="17"/>
      <c r="AL16" s="17">
        <v>6.4</v>
      </c>
      <c r="AM16" s="17">
        <v>459.2</v>
      </c>
      <c r="AN16" s="17">
        <v>80.599999999999994</v>
      </c>
      <c r="AO16" s="17">
        <v>129</v>
      </c>
      <c r="AP16" s="17">
        <v>41.1</v>
      </c>
      <c r="AQ16" s="17">
        <v>18.600000000000001</v>
      </c>
      <c r="AR16" s="17">
        <v>18.8</v>
      </c>
      <c r="AS16" s="17">
        <v>48</v>
      </c>
      <c r="AT16" s="17">
        <v>170.6</v>
      </c>
      <c r="AU16" s="17">
        <v>171.7</v>
      </c>
      <c r="AV16" s="17">
        <v>177</v>
      </c>
      <c r="AW16" s="17">
        <v>107.2</v>
      </c>
      <c r="AX16" s="17">
        <v>26</v>
      </c>
      <c r="AY16" s="17">
        <v>41.6</v>
      </c>
      <c r="AZ16" s="17">
        <v>3.6</v>
      </c>
      <c r="BA16" s="17">
        <v>0</v>
      </c>
      <c r="BB16" s="17">
        <v>63.7</v>
      </c>
      <c r="BC16" s="17"/>
      <c r="BD16" s="17"/>
      <c r="BE16" s="17">
        <v>31.5</v>
      </c>
      <c r="BF16" s="17">
        <v>0</v>
      </c>
      <c r="BG16" s="17"/>
      <c r="BH16" s="17">
        <v>0</v>
      </c>
      <c r="BI16" s="17"/>
      <c r="BJ16" s="17"/>
      <c r="BK16" s="17"/>
      <c r="BL16" s="17">
        <v>124.5</v>
      </c>
      <c r="BM16" s="17">
        <v>74.099999999999994</v>
      </c>
      <c r="BN16" s="17">
        <v>74.400000000000006</v>
      </c>
      <c r="BO16" s="17">
        <v>75.400000000000006</v>
      </c>
      <c r="BP16" s="17">
        <v>167.4</v>
      </c>
      <c r="BQ16" s="17"/>
      <c r="BR16" s="17"/>
      <c r="BS16" s="17"/>
      <c r="BT16" s="17"/>
      <c r="BU16" s="17"/>
      <c r="BV16" s="17">
        <v>0</v>
      </c>
      <c r="BW16" s="17">
        <v>0</v>
      </c>
      <c r="BX16" s="17">
        <v>0</v>
      </c>
      <c r="BY16" s="17">
        <v>3.1</v>
      </c>
      <c r="BZ16" s="17">
        <v>61.6</v>
      </c>
      <c r="CA16" s="17">
        <v>94.9</v>
      </c>
      <c r="CB16" s="17">
        <v>62.7</v>
      </c>
      <c r="CC16" s="17">
        <v>76.3</v>
      </c>
      <c r="CD16" s="17">
        <v>30</v>
      </c>
      <c r="CE16" s="17"/>
      <c r="CF16" s="17"/>
      <c r="CG16" s="17"/>
      <c r="CH16" s="17">
        <v>96.2</v>
      </c>
      <c r="CI16" s="17">
        <v>94.4</v>
      </c>
      <c r="CJ16" s="17">
        <v>116.8</v>
      </c>
      <c r="CK16" s="17">
        <v>0</v>
      </c>
      <c r="CL16" s="17"/>
      <c r="CM16" s="17"/>
      <c r="CN16" s="17"/>
      <c r="CO16" s="17"/>
      <c r="CP16" s="17">
        <v>210.2</v>
      </c>
      <c r="CQ16" s="17">
        <v>101.9</v>
      </c>
      <c r="CR16" s="17">
        <v>7.8</v>
      </c>
      <c r="CS16" s="17">
        <v>3.7</v>
      </c>
      <c r="CT16" s="17">
        <v>16.600000000000001</v>
      </c>
      <c r="CU16" s="17">
        <v>0</v>
      </c>
      <c r="CV16" s="17">
        <v>13.2</v>
      </c>
      <c r="CW16" s="17">
        <v>0</v>
      </c>
      <c r="CX16" s="17">
        <v>9.6</v>
      </c>
      <c r="CY16" s="17">
        <v>0</v>
      </c>
      <c r="CZ16" s="17">
        <v>20.399999999999999</v>
      </c>
      <c r="DA16" s="17">
        <v>0</v>
      </c>
      <c r="DB16" s="17">
        <v>0</v>
      </c>
      <c r="DC16" s="17">
        <v>0</v>
      </c>
      <c r="DD16" s="17">
        <v>0</v>
      </c>
      <c r="DE16" s="17">
        <v>1.5</v>
      </c>
      <c r="DF16" s="17">
        <v>2.9</v>
      </c>
      <c r="DG16" s="17">
        <v>4.8</v>
      </c>
      <c r="DH16" s="17">
        <v>20.3</v>
      </c>
      <c r="DI16" s="17">
        <v>18.2</v>
      </c>
      <c r="DJ16" s="17">
        <v>8.6999999999999993</v>
      </c>
      <c r="DK16" s="17">
        <v>3.2</v>
      </c>
      <c r="DL16" s="17">
        <v>5.7</v>
      </c>
      <c r="DM16" s="17">
        <v>0</v>
      </c>
      <c r="DN16" s="17">
        <v>0</v>
      </c>
      <c r="DO16" s="17">
        <v>2</v>
      </c>
      <c r="DP16" s="17">
        <v>9.3000000000000007</v>
      </c>
      <c r="DQ16" s="17">
        <v>0</v>
      </c>
      <c r="DR16" s="17">
        <v>3.5</v>
      </c>
      <c r="DS16" s="17">
        <v>9.3000000000000007</v>
      </c>
      <c r="DT16" s="17">
        <v>2.2000000000000002</v>
      </c>
      <c r="DU16" s="17"/>
      <c r="DV16" s="17">
        <v>0</v>
      </c>
      <c r="DW16" s="17">
        <v>19.600000000000001</v>
      </c>
      <c r="DX16" s="17">
        <v>5.6</v>
      </c>
      <c r="DY16" s="17">
        <v>13.7</v>
      </c>
      <c r="DZ16" s="17">
        <v>19.399999999999999</v>
      </c>
      <c r="EA16" s="17">
        <v>12.3</v>
      </c>
      <c r="EB16" s="17">
        <v>9.9</v>
      </c>
      <c r="EC16" s="17">
        <v>0</v>
      </c>
      <c r="ED16" s="17">
        <v>25.5</v>
      </c>
      <c r="EE16" s="17">
        <v>21.5</v>
      </c>
      <c r="EF16" s="17">
        <v>2.2000000000000002</v>
      </c>
      <c r="EG16" s="17">
        <v>1.2</v>
      </c>
      <c r="EH16" s="17">
        <v>0</v>
      </c>
      <c r="EI16" s="17">
        <v>13.5</v>
      </c>
      <c r="EJ16" s="17">
        <v>5</v>
      </c>
      <c r="EK16" s="17">
        <v>7.1</v>
      </c>
      <c r="EL16" s="17">
        <v>12.5</v>
      </c>
      <c r="EM16" s="17">
        <v>13</v>
      </c>
      <c r="EN16" s="17">
        <v>13.2</v>
      </c>
      <c r="EO16" s="17">
        <v>11.2</v>
      </c>
      <c r="EP16" s="17">
        <v>0</v>
      </c>
      <c r="EQ16" s="17">
        <v>0</v>
      </c>
      <c r="ER16" s="17">
        <v>0</v>
      </c>
      <c r="ES16" s="17">
        <v>0.6</v>
      </c>
      <c r="ET16" s="17">
        <v>2.1</v>
      </c>
      <c r="EU16" s="17">
        <v>2.1</v>
      </c>
      <c r="EV16" s="17">
        <v>0</v>
      </c>
      <c r="EW16" s="17">
        <v>4.3</v>
      </c>
      <c r="EX16" s="17"/>
      <c r="EY16" s="17">
        <v>2.2000000000000002</v>
      </c>
      <c r="EZ16" s="17">
        <v>1.2</v>
      </c>
      <c r="FA16" s="17">
        <v>0</v>
      </c>
      <c r="FB16" s="17">
        <v>9.8000000000000007</v>
      </c>
      <c r="FC16" s="17">
        <v>20</v>
      </c>
      <c r="FD16" s="17">
        <v>20</v>
      </c>
      <c r="FE16" s="17">
        <v>9</v>
      </c>
      <c r="FF16" s="17"/>
      <c r="FG16" s="17"/>
      <c r="FH16" s="17">
        <v>18.7</v>
      </c>
      <c r="FI16" s="17"/>
      <c r="FJ16" s="17"/>
      <c r="FK16" s="17">
        <v>10.8</v>
      </c>
      <c r="FL16" s="17">
        <v>12.7</v>
      </c>
      <c r="FM16" s="17">
        <v>6376.8</v>
      </c>
      <c r="FN16" s="15"/>
      <c r="FO16" s="17">
        <v>24.157139999999998</v>
      </c>
      <c r="FP16" s="17">
        <v>8.0779999999999994</v>
      </c>
      <c r="FQ16" s="17">
        <v>11.4</v>
      </c>
      <c r="FR16" s="17">
        <v>12.2</v>
      </c>
      <c r="FS16" s="17">
        <v>25.99305</v>
      </c>
      <c r="FT16" s="17">
        <v>18.956720000000001</v>
      </c>
      <c r="FU16" s="17">
        <v>11.4</v>
      </c>
      <c r="FV16" s="17">
        <v>16</v>
      </c>
      <c r="FW16" s="17">
        <v>128.18491</v>
      </c>
    </row>
    <row r="17" spans="1:179" ht="24" customHeight="1" x14ac:dyDescent="0.3">
      <c r="A17" s="16" t="s">
        <v>35</v>
      </c>
      <c r="B17" s="16" t="s">
        <v>799</v>
      </c>
      <c r="C17" s="17">
        <v>199.7</v>
      </c>
      <c r="D17" s="17">
        <v>652.1</v>
      </c>
      <c r="E17" s="17">
        <v>213.4</v>
      </c>
      <c r="F17" s="17">
        <v>0</v>
      </c>
      <c r="G17" s="17">
        <v>0</v>
      </c>
      <c r="H17" s="17">
        <v>24.2</v>
      </c>
      <c r="I17" s="17">
        <v>119.5</v>
      </c>
      <c r="J17" s="17"/>
      <c r="K17" s="17"/>
      <c r="L17" s="17">
        <v>105.1</v>
      </c>
      <c r="M17" s="17">
        <v>106.8</v>
      </c>
      <c r="N17" s="17">
        <v>0</v>
      </c>
      <c r="O17" s="17">
        <v>129.30000000000001</v>
      </c>
      <c r="P17" s="17">
        <v>209.1</v>
      </c>
      <c r="Q17" s="17">
        <v>108.1</v>
      </c>
      <c r="R17" s="17">
        <v>570.79999999999995</v>
      </c>
      <c r="S17" s="17">
        <v>10.199999999999999</v>
      </c>
      <c r="T17" s="17"/>
      <c r="U17" s="17"/>
      <c r="V17" s="17"/>
      <c r="W17" s="17">
        <v>81.3</v>
      </c>
      <c r="X17" s="17">
        <v>7.8</v>
      </c>
      <c r="Y17" s="17">
        <v>5.2</v>
      </c>
      <c r="Z17" s="17"/>
      <c r="AA17" s="17">
        <v>6.4</v>
      </c>
      <c r="AB17" s="17">
        <v>51.2</v>
      </c>
      <c r="AC17" s="17"/>
      <c r="AD17" s="17"/>
      <c r="AE17" s="17"/>
      <c r="AF17" s="17"/>
      <c r="AG17" s="17">
        <v>109.5</v>
      </c>
      <c r="AH17" s="17">
        <v>175.7</v>
      </c>
      <c r="AI17" s="17"/>
      <c r="AJ17" s="17">
        <v>0</v>
      </c>
      <c r="AK17" s="17"/>
      <c r="AL17" s="17">
        <v>6.4</v>
      </c>
      <c r="AM17" s="17">
        <v>249.8</v>
      </c>
      <c r="AN17" s="17">
        <v>80.8</v>
      </c>
      <c r="AO17" s="17">
        <v>141.1</v>
      </c>
      <c r="AP17" s="17">
        <v>41.5</v>
      </c>
      <c r="AQ17" s="17">
        <v>18.8</v>
      </c>
      <c r="AR17" s="17">
        <v>18.8</v>
      </c>
      <c r="AS17" s="17">
        <v>47.8</v>
      </c>
      <c r="AT17" s="17">
        <v>174.4</v>
      </c>
      <c r="AU17" s="17">
        <v>174</v>
      </c>
      <c r="AV17" s="17">
        <v>179.5</v>
      </c>
      <c r="AW17" s="17">
        <v>107.1</v>
      </c>
      <c r="AX17" s="17">
        <v>25.1</v>
      </c>
      <c r="AY17" s="17">
        <v>41.6</v>
      </c>
      <c r="AZ17" s="17">
        <v>3.6</v>
      </c>
      <c r="BA17" s="17">
        <v>0</v>
      </c>
      <c r="BB17" s="17">
        <v>81.599999999999994</v>
      </c>
      <c r="BC17" s="17"/>
      <c r="BD17" s="17"/>
      <c r="BE17" s="17">
        <v>21.9</v>
      </c>
      <c r="BF17" s="17">
        <v>0</v>
      </c>
      <c r="BG17" s="17"/>
      <c r="BH17" s="17">
        <v>0</v>
      </c>
      <c r="BI17" s="17"/>
      <c r="BJ17" s="17"/>
      <c r="BK17" s="17"/>
      <c r="BL17" s="17">
        <v>124.6</v>
      </c>
      <c r="BM17" s="17">
        <v>91.8</v>
      </c>
      <c r="BN17" s="17">
        <v>91.9</v>
      </c>
      <c r="BO17" s="17">
        <v>85.5</v>
      </c>
      <c r="BP17" s="17">
        <v>159.30000000000001</v>
      </c>
      <c r="BQ17" s="17"/>
      <c r="BR17" s="17"/>
      <c r="BS17" s="17"/>
      <c r="BT17" s="17"/>
      <c r="BU17" s="17"/>
      <c r="BV17" s="17">
        <v>0</v>
      </c>
      <c r="BW17" s="17">
        <v>0</v>
      </c>
      <c r="BX17" s="17">
        <v>0</v>
      </c>
      <c r="BY17" s="17">
        <v>3.1</v>
      </c>
      <c r="BZ17" s="17">
        <v>115.8</v>
      </c>
      <c r="CA17" s="17">
        <v>105</v>
      </c>
      <c r="CB17" s="17">
        <v>63</v>
      </c>
      <c r="CC17" s="17">
        <v>74.5</v>
      </c>
      <c r="CD17" s="17">
        <v>30</v>
      </c>
      <c r="CE17" s="17"/>
      <c r="CF17" s="17"/>
      <c r="CG17" s="17"/>
      <c r="CH17" s="17">
        <v>95.9</v>
      </c>
      <c r="CI17" s="17">
        <v>94.9</v>
      </c>
      <c r="CJ17" s="17">
        <v>117.6</v>
      </c>
      <c r="CK17" s="17">
        <v>0</v>
      </c>
      <c r="CL17" s="17"/>
      <c r="CM17" s="17"/>
      <c r="CN17" s="17"/>
      <c r="CO17" s="17"/>
      <c r="CP17" s="17">
        <v>209.2</v>
      </c>
      <c r="CQ17" s="17">
        <v>101.3</v>
      </c>
      <c r="CR17" s="17">
        <v>7.9</v>
      </c>
      <c r="CS17" s="17">
        <v>3.7</v>
      </c>
      <c r="CT17" s="17">
        <v>16.600000000000001</v>
      </c>
      <c r="CU17" s="17">
        <v>0</v>
      </c>
      <c r="CV17" s="17">
        <v>13.7</v>
      </c>
      <c r="CW17" s="17">
        <v>0</v>
      </c>
      <c r="CX17" s="17">
        <v>9.4</v>
      </c>
      <c r="CY17" s="17">
        <v>0</v>
      </c>
      <c r="CZ17" s="17">
        <v>20.399999999999999</v>
      </c>
      <c r="DA17" s="17">
        <v>0</v>
      </c>
      <c r="DB17" s="17">
        <v>0</v>
      </c>
      <c r="DC17" s="17">
        <v>0</v>
      </c>
      <c r="DD17" s="17">
        <v>0</v>
      </c>
      <c r="DE17" s="17">
        <v>1.5</v>
      </c>
      <c r="DF17" s="17">
        <v>2.8</v>
      </c>
      <c r="DG17" s="17">
        <v>4.8</v>
      </c>
      <c r="DH17" s="17">
        <v>20.3</v>
      </c>
      <c r="DI17" s="17">
        <v>18.3</v>
      </c>
      <c r="DJ17" s="17">
        <v>8.6999999999999993</v>
      </c>
      <c r="DK17" s="17">
        <v>3.2</v>
      </c>
      <c r="DL17" s="17">
        <v>5.7</v>
      </c>
      <c r="DM17" s="17">
        <v>0</v>
      </c>
      <c r="DN17" s="17">
        <v>0</v>
      </c>
      <c r="DO17" s="17">
        <v>2.9</v>
      </c>
      <c r="DP17" s="17">
        <v>10</v>
      </c>
      <c r="DQ17" s="17">
        <v>0</v>
      </c>
      <c r="DR17" s="17">
        <v>3.5</v>
      </c>
      <c r="DS17" s="17">
        <v>9.4</v>
      </c>
      <c r="DT17" s="17">
        <v>2.1</v>
      </c>
      <c r="DU17" s="17"/>
      <c r="DV17" s="17">
        <v>0</v>
      </c>
      <c r="DW17" s="17">
        <v>19.600000000000001</v>
      </c>
      <c r="DX17" s="17">
        <v>5.6</v>
      </c>
      <c r="DY17" s="17">
        <v>13.9</v>
      </c>
      <c r="DZ17" s="17">
        <v>19.399999999999999</v>
      </c>
      <c r="EA17" s="17">
        <v>18.7</v>
      </c>
      <c r="EB17" s="17">
        <v>13.9</v>
      </c>
      <c r="EC17" s="17">
        <v>0</v>
      </c>
      <c r="ED17" s="17">
        <v>17.2</v>
      </c>
      <c r="EE17" s="17">
        <v>14</v>
      </c>
      <c r="EF17" s="17">
        <v>1.6</v>
      </c>
      <c r="EG17" s="17">
        <v>0.8</v>
      </c>
      <c r="EH17" s="17">
        <v>0</v>
      </c>
      <c r="EI17" s="17">
        <v>13.4</v>
      </c>
      <c r="EJ17" s="17">
        <v>5</v>
      </c>
      <c r="EK17" s="17">
        <v>7.1</v>
      </c>
      <c r="EL17" s="17">
        <v>12.5</v>
      </c>
      <c r="EM17" s="17">
        <v>13</v>
      </c>
      <c r="EN17" s="17">
        <v>13.2</v>
      </c>
      <c r="EO17" s="17">
        <v>10.8</v>
      </c>
      <c r="EP17" s="17">
        <v>0</v>
      </c>
      <c r="EQ17" s="17">
        <v>0</v>
      </c>
      <c r="ER17" s="17">
        <v>0</v>
      </c>
      <c r="ES17" s="17">
        <v>0.6</v>
      </c>
      <c r="ET17" s="17">
        <v>2.5</v>
      </c>
      <c r="EU17" s="17">
        <v>4.2</v>
      </c>
      <c r="EV17" s="17">
        <v>0</v>
      </c>
      <c r="EW17" s="17">
        <v>4.3</v>
      </c>
      <c r="EX17" s="17"/>
      <c r="EY17" s="17">
        <v>2.2000000000000002</v>
      </c>
      <c r="EZ17" s="17">
        <v>1.2</v>
      </c>
      <c r="FA17" s="17">
        <v>0</v>
      </c>
      <c r="FB17" s="17">
        <v>9.8000000000000007</v>
      </c>
      <c r="FC17" s="17">
        <v>20.100000000000001</v>
      </c>
      <c r="FD17" s="17">
        <v>20</v>
      </c>
      <c r="FE17" s="17">
        <v>8.6999999999999993</v>
      </c>
      <c r="FF17" s="17"/>
      <c r="FG17" s="17"/>
      <c r="FH17" s="17">
        <v>18.3</v>
      </c>
      <c r="FI17" s="17"/>
      <c r="FJ17" s="17"/>
      <c r="FK17" s="17">
        <v>11</v>
      </c>
      <c r="FL17" s="17">
        <v>12.6</v>
      </c>
      <c r="FM17" s="17">
        <v>6342.7</v>
      </c>
      <c r="FN17" s="15"/>
      <c r="FO17" s="17">
        <v>24.15814</v>
      </c>
      <c r="FP17" s="17">
        <v>8.077</v>
      </c>
      <c r="FQ17" s="17">
        <v>11.406000000000001</v>
      </c>
      <c r="FR17" s="17">
        <v>12.3</v>
      </c>
      <c r="FS17" s="17">
        <v>26.103429999999999</v>
      </c>
      <c r="FT17" s="17">
        <v>18.956569999999999</v>
      </c>
      <c r="FU17" s="17">
        <v>11.4</v>
      </c>
      <c r="FV17" s="17">
        <v>16.100000000000001</v>
      </c>
      <c r="FW17" s="17">
        <v>128.50113999999999</v>
      </c>
    </row>
    <row r="18" spans="1:179" ht="24" customHeight="1" x14ac:dyDescent="0.3">
      <c r="A18" s="18" t="s">
        <v>35</v>
      </c>
      <c r="B18" s="18" t="s">
        <v>800</v>
      </c>
      <c r="C18" s="19">
        <v>200.3</v>
      </c>
      <c r="D18" s="19">
        <v>651.70000000000005</v>
      </c>
      <c r="E18" s="19">
        <v>213.7</v>
      </c>
      <c r="F18" s="19">
        <v>0</v>
      </c>
      <c r="G18" s="19">
        <v>0</v>
      </c>
      <c r="H18" s="19">
        <v>65.099999999999994</v>
      </c>
      <c r="I18" s="19">
        <v>119.4</v>
      </c>
      <c r="J18" s="19"/>
      <c r="K18" s="19"/>
      <c r="L18" s="19">
        <v>105.4</v>
      </c>
      <c r="M18" s="19">
        <v>107.1</v>
      </c>
      <c r="N18" s="19">
        <v>0</v>
      </c>
      <c r="O18" s="19">
        <v>128.6</v>
      </c>
      <c r="P18" s="19">
        <v>139.80000000000001</v>
      </c>
      <c r="Q18" s="19">
        <v>87.7</v>
      </c>
      <c r="R18" s="19">
        <v>554.70000000000005</v>
      </c>
      <c r="S18" s="19">
        <v>10.199999999999999</v>
      </c>
      <c r="T18" s="19"/>
      <c r="U18" s="19"/>
      <c r="V18" s="19"/>
      <c r="W18" s="19">
        <v>81.2</v>
      </c>
      <c r="X18" s="19">
        <v>7.9</v>
      </c>
      <c r="Y18" s="19">
        <v>5.2</v>
      </c>
      <c r="Z18" s="19"/>
      <c r="AA18" s="19">
        <v>6.4</v>
      </c>
      <c r="AB18" s="19">
        <v>50.4</v>
      </c>
      <c r="AC18" s="19"/>
      <c r="AD18" s="19"/>
      <c r="AE18" s="19"/>
      <c r="AF18" s="19"/>
      <c r="AG18" s="19">
        <v>109.7</v>
      </c>
      <c r="AH18" s="19">
        <v>151</v>
      </c>
      <c r="AI18" s="19"/>
      <c r="AJ18" s="19">
        <v>0</v>
      </c>
      <c r="AK18" s="19"/>
      <c r="AL18" s="19">
        <v>6.4</v>
      </c>
      <c r="AM18" s="19">
        <v>471.7</v>
      </c>
      <c r="AN18" s="19">
        <v>80.3</v>
      </c>
      <c r="AO18" s="19">
        <v>129</v>
      </c>
      <c r="AP18" s="19">
        <v>41.4</v>
      </c>
      <c r="AQ18" s="19">
        <v>18.7</v>
      </c>
      <c r="AR18" s="19">
        <v>18.8</v>
      </c>
      <c r="AS18" s="19">
        <v>48.4</v>
      </c>
      <c r="AT18" s="19">
        <v>172.5</v>
      </c>
      <c r="AU18" s="19">
        <v>173.1</v>
      </c>
      <c r="AV18" s="19">
        <v>178.1</v>
      </c>
      <c r="AW18" s="19">
        <v>106.8</v>
      </c>
      <c r="AX18" s="19">
        <v>24.9</v>
      </c>
      <c r="AY18" s="19">
        <v>42</v>
      </c>
      <c r="AZ18" s="19">
        <v>3.6</v>
      </c>
      <c r="BA18" s="19">
        <v>0</v>
      </c>
      <c r="BB18" s="19">
        <v>71.400000000000006</v>
      </c>
      <c r="BC18" s="19"/>
      <c r="BD18" s="19"/>
      <c r="BE18" s="19">
        <v>21.6</v>
      </c>
      <c r="BF18" s="19">
        <v>0</v>
      </c>
      <c r="BG18" s="19"/>
      <c r="BH18" s="19">
        <v>0</v>
      </c>
      <c r="BI18" s="19"/>
      <c r="BJ18" s="19"/>
      <c r="BK18" s="19"/>
      <c r="BL18" s="19">
        <v>124.9</v>
      </c>
      <c r="BM18" s="19">
        <v>71.7</v>
      </c>
      <c r="BN18" s="19">
        <v>71.599999999999994</v>
      </c>
      <c r="BO18" s="19">
        <v>70.3</v>
      </c>
      <c r="BP18" s="19">
        <v>152.19999999999999</v>
      </c>
      <c r="BQ18" s="19"/>
      <c r="BR18" s="19"/>
      <c r="BS18" s="19"/>
      <c r="BT18" s="19"/>
      <c r="BU18" s="19"/>
      <c r="BV18" s="19">
        <v>0</v>
      </c>
      <c r="BW18" s="19">
        <v>0</v>
      </c>
      <c r="BX18" s="19">
        <v>0</v>
      </c>
      <c r="BY18" s="19">
        <v>3.1</v>
      </c>
      <c r="BZ18" s="19">
        <v>74.599999999999994</v>
      </c>
      <c r="CA18" s="19">
        <v>92.7</v>
      </c>
      <c r="CB18" s="19">
        <v>63</v>
      </c>
      <c r="CC18" s="19">
        <v>74.400000000000006</v>
      </c>
      <c r="CD18" s="19">
        <v>30.1</v>
      </c>
      <c r="CE18" s="19"/>
      <c r="CF18" s="19"/>
      <c r="CG18" s="19"/>
      <c r="CH18" s="19">
        <v>96.4</v>
      </c>
      <c r="CI18" s="19">
        <v>94.6</v>
      </c>
      <c r="CJ18" s="19">
        <v>117</v>
      </c>
      <c r="CK18" s="19">
        <v>0</v>
      </c>
      <c r="CL18" s="19"/>
      <c r="CM18" s="19"/>
      <c r="CN18" s="19"/>
      <c r="CO18" s="19"/>
      <c r="CP18" s="19">
        <v>209.5</v>
      </c>
      <c r="CQ18" s="19">
        <v>101.9</v>
      </c>
      <c r="CR18" s="19">
        <v>7.9</v>
      </c>
      <c r="CS18" s="19">
        <v>3.8</v>
      </c>
      <c r="CT18" s="19">
        <v>16.7</v>
      </c>
      <c r="CU18" s="19">
        <v>0</v>
      </c>
      <c r="CV18" s="19">
        <v>11.6</v>
      </c>
      <c r="CW18" s="19">
        <v>0</v>
      </c>
      <c r="CX18" s="19">
        <v>8.4</v>
      </c>
      <c r="CY18" s="19">
        <v>0</v>
      </c>
      <c r="CZ18" s="19">
        <v>20.5</v>
      </c>
      <c r="DA18" s="19">
        <v>9.9</v>
      </c>
      <c r="DB18" s="19">
        <v>5.3</v>
      </c>
      <c r="DC18" s="19">
        <v>0</v>
      </c>
      <c r="DD18" s="19">
        <v>0</v>
      </c>
      <c r="DE18" s="19">
        <v>1.5</v>
      </c>
      <c r="DF18" s="19">
        <v>2.8</v>
      </c>
      <c r="DG18" s="19">
        <v>4.8</v>
      </c>
      <c r="DH18" s="19">
        <v>20.5</v>
      </c>
      <c r="DI18" s="19">
        <v>18.2</v>
      </c>
      <c r="DJ18" s="19">
        <v>10.1</v>
      </c>
      <c r="DK18" s="19">
        <v>3.2</v>
      </c>
      <c r="DL18" s="19">
        <v>5.7</v>
      </c>
      <c r="DM18" s="19">
        <v>0</v>
      </c>
      <c r="DN18" s="19">
        <v>0</v>
      </c>
      <c r="DO18" s="19">
        <v>5</v>
      </c>
      <c r="DP18" s="19">
        <v>15.2</v>
      </c>
      <c r="DQ18" s="19">
        <v>0</v>
      </c>
      <c r="DR18" s="19">
        <v>3.5</v>
      </c>
      <c r="DS18" s="19">
        <v>8</v>
      </c>
      <c r="DT18" s="19">
        <v>2.1</v>
      </c>
      <c r="DU18" s="19"/>
      <c r="DV18" s="19">
        <v>0</v>
      </c>
      <c r="DW18" s="19">
        <v>19.600000000000001</v>
      </c>
      <c r="DX18" s="19">
        <v>5.6</v>
      </c>
      <c r="DY18" s="19">
        <v>14</v>
      </c>
      <c r="DZ18" s="19">
        <v>19.399999999999999</v>
      </c>
      <c r="EA18" s="19">
        <v>24</v>
      </c>
      <c r="EB18" s="19">
        <v>15.8</v>
      </c>
      <c r="EC18" s="19">
        <v>0</v>
      </c>
      <c r="ED18" s="19">
        <v>2.6</v>
      </c>
      <c r="EE18" s="19">
        <v>15.2</v>
      </c>
      <c r="EF18" s="19">
        <v>0.5</v>
      </c>
      <c r="EG18" s="19">
        <v>0.6</v>
      </c>
      <c r="EH18" s="19">
        <v>0</v>
      </c>
      <c r="EI18" s="19">
        <v>13.3</v>
      </c>
      <c r="EJ18" s="19">
        <v>5</v>
      </c>
      <c r="EK18" s="19">
        <v>7.1</v>
      </c>
      <c r="EL18" s="19">
        <v>12.5</v>
      </c>
      <c r="EM18" s="19">
        <v>13</v>
      </c>
      <c r="EN18" s="19">
        <v>13.2</v>
      </c>
      <c r="EO18" s="19">
        <v>6.9</v>
      </c>
      <c r="EP18" s="19">
        <v>0</v>
      </c>
      <c r="EQ18" s="19">
        <v>0</v>
      </c>
      <c r="ER18" s="19">
        <v>0</v>
      </c>
      <c r="ES18" s="19">
        <v>0.6</v>
      </c>
      <c r="ET18" s="19">
        <v>4.5999999999999996</v>
      </c>
      <c r="EU18" s="19">
        <v>6.6</v>
      </c>
      <c r="EV18" s="19">
        <v>0</v>
      </c>
      <c r="EW18" s="19">
        <v>4.3</v>
      </c>
      <c r="EX18" s="19"/>
      <c r="EY18" s="19">
        <v>2.2000000000000002</v>
      </c>
      <c r="EZ18" s="19">
        <v>1.2</v>
      </c>
      <c r="FA18" s="19">
        <v>0</v>
      </c>
      <c r="FB18" s="19">
        <v>9.8000000000000007</v>
      </c>
      <c r="FC18" s="19">
        <v>20</v>
      </c>
      <c r="FD18" s="19">
        <v>19.899999999999999</v>
      </c>
      <c r="FE18" s="19">
        <v>8.8000000000000007</v>
      </c>
      <c r="FF18" s="19"/>
      <c r="FG18" s="19"/>
      <c r="FH18" s="19">
        <v>18.600000000000001</v>
      </c>
      <c r="FI18" s="19"/>
      <c r="FJ18" s="19"/>
      <c r="FK18" s="19">
        <v>11</v>
      </c>
      <c r="FL18" s="19">
        <v>13</v>
      </c>
      <c r="FM18" s="19">
        <v>6345.8</v>
      </c>
      <c r="FN18" s="15"/>
      <c r="FO18" s="19">
        <v>24.156870000000001</v>
      </c>
      <c r="FP18" s="19">
        <v>8.077</v>
      </c>
      <c r="FQ18" s="19">
        <v>11.401999999999999</v>
      </c>
      <c r="FR18" s="19">
        <v>12.2</v>
      </c>
      <c r="FS18" s="19">
        <v>26.188580000000002</v>
      </c>
      <c r="FT18" s="19">
        <v>18.955739999999999</v>
      </c>
      <c r="FU18" s="19">
        <v>11.4</v>
      </c>
      <c r="FV18" s="19">
        <v>16.100000000000001</v>
      </c>
      <c r="FW18" s="19">
        <v>128.48018999999999</v>
      </c>
    </row>
    <row r="19" spans="1:179" ht="24" customHeight="1" x14ac:dyDescent="0.3">
      <c r="A19" s="13" t="s">
        <v>35</v>
      </c>
      <c r="B19" s="13" t="s">
        <v>801</v>
      </c>
      <c r="C19" s="14">
        <v>198.7</v>
      </c>
      <c r="D19" s="14">
        <v>651.1</v>
      </c>
      <c r="E19" s="14">
        <v>211.8</v>
      </c>
      <c r="F19" s="14">
        <v>0</v>
      </c>
      <c r="G19" s="14">
        <v>0</v>
      </c>
      <c r="H19" s="14">
        <v>65</v>
      </c>
      <c r="I19" s="14">
        <v>122.2</v>
      </c>
      <c r="J19" s="14"/>
      <c r="K19" s="14"/>
      <c r="L19" s="14">
        <v>105.5</v>
      </c>
      <c r="M19" s="14">
        <v>107.4</v>
      </c>
      <c r="N19" s="14">
        <v>0</v>
      </c>
      <c r="O19" s="14">
        <v>129.30000000000001</v>
      </c>
      <c r="P19" s="14">
        <v>110.5</v>
      </c>
      <c r="Q19" s="14">
        <v>69.099999999999994</v>
      </c>
      <c r="R19" s="14">
        <v>557.1</v>
      </c>
      <c r="S19" s="14">
        <v>10.199999999999999</v>
      </c>
      <c r="T19" s="14"/>
      <c r="U19" s="14"/>
      <c r="V19" s="14"/>
      <c r="W19" s="14">
        <v>81.2</v>
      </c>
      <c r="X19" s="14">
        <v>7.2</v>
      </c>
      <c r="Y19" s="14">
        <v>5.0999999999999996</v>
      </c>
      <c r="Z19" s="14"/>
      <c r="AA19" s="14">
        <v>6.4</v>
      </c>
      <c r="AB19" s="14">
        <v>50.2</v>
      </c>
      <c r="AC19" s="14"/>
      <c r="AD19" s="14"/>
      <c r="AE19" s="14"/>
      <c r="AF19" s="14"/>
      <c r="AG19" s="14">
        <v>109.4</v>
      </c>
      <c r="AH19" s="14">
        <v>157.9</v>
      </c>
      <c r="AI19" s="14"/>
      <c r="AJ19" s="14">
        <v>0</v>
      </c>
      <c r="AK19" s="14"/>
      <c r="AL19" s="14">
        <v>6.4</v>
      </c>
      <c r="AM19" s="14">
        <v>472.3</v>
      </c>
      <c r="AN19" s="14">
        <v>80.7</v>
      </c>
      <c r="AO19" s="14">
        <v>128.5</v>
      </c>
      <c r="AP19" s="14">
        <v>41.2</v>
      </c>
      <c r="AQ19" s="14">
        <v>18.8</v>
      </c>
      <c r="AR19" s="14">
        <v>18.8</v>
      </c>
      <c r="AS19" s="14">
        <v>48.2</v>
      </c>
      <c r="AT19" s="14">
        <v>171.9</v>
      </c>
      <c r="AU19" s="14">
        <v>172.2</v>
      </c>
      <c r="AV19" s="14">
        <v>178.6</v>
      </c>
      <c r="AW19" s="14">
        <v>106.7</v>
      </c>
      <c r="AX19" s="14">
        <v>25.1</v>
      </c>
      <c r="AY19" s="14">
        <v>41.7</v>
      </c>
      <c r="AZ19" s="14">
        <v>3.6</v>
      </c>
      <c r="BA19" s="14">
        <v>0</v>
      </c>
      <c r="BB19" s="14">
        <v>69.7</v>
      </c>
      <c r="BC19" s="14"/>
      <c r="BD19" s="14"/>
      <c r="BE19" s="14">
        <v>21.5</v>
      </c>
      <c r="BF19" s="14">
        <v>0</v>
      </c>
      <c r="BG19" s="14"/>
      <c r="BH19" s="14">
        <v>0</v>
      </c>
      <c r="BI19" s="14"/>
      <c r="BJ19" s="14"/>
      <c r="BK19" s="14"/>
      <c r="BL19" s="14">
        <v>124.4</v>
      </c>
      <c r="BM19" s="14">
        <v>71.5</v>
      </c>
      <c r="BN19" s="14">
        <v>71.400000000000006</v>
      </c>
      <c r="BO19" s="14">
        <v>73.099999999999994</v>
      </c>
      <c r="BP19" s="14">
        <v>156.69999999999999</v>
      </c>
      <c r="BQ19" s="14"/>
      <c r="BR19" s="14"/>
      <c r="BS19" s="14"/>
      <c r="BT19" s="14"/>
      <c r="BU19" s="14"/>
      <c r="BV19" s="14">
        <v>0</v>
      </c>
      <c r="BW19" s="14">
        <v>0</v>
      </c>
      <c r="BX19" s="14">
        <v>0</v>
      </c>
      <c r="BY19" s="14">
        <v>3.1</v>
      </c>
      <c r="BZ19" s="14">
        <v>72.099999999999994</v>
      </c>
      <c r="CA19" s="14">
        <v>91.1</v>
      </c>
      <c r="CB19" s="14">
        <v>62.8</v>
      </c>
      <c r="CC19" s="14">
        <v>72.5</v>
      </c>
      <c r="CD19" s="14">
        <v>30</v>
      </c>
      <c r="CE19" s="14"/>
      <c r="CF19" s="14"/>
      <c r="CG19" s="14"/>
      <c r="CH19" s="14">
        <v>96.4</v>
      </c>
      <c r="CI19" s="14">
        <v>95.2</v>
      </c>
      <c r="CJ19" s="14">
        <v>117.6</v>
      </c>
      <c r="CK19" s="14">
        <v>0</v>
      </c>
      <c r="CL19" s="14"/>
      <c r="CM19" s="14"/>
      <c r="CN19" s="14"/>
      <c r="CO19" s="14"/>
      <c r="CP19" s="14">
        <v>210.4</v>
      </c>
      <c r="CQ19" s="14">
        <v>102.1</v>
      </c>
      <c r="CR19" s="14">
        <v>7.9</v>
      </c>
      <c r="CS19" s="14">
        <v>3.7</v>
      </c>
      <c r="CT19" s="14">
        <v>16.600000000000001</v>
      </c>
      <c r="CU19" s="14">
        <v>0</v>
      </c>
      <c r="CV19" s="14">
        <v>13.3</v>
      </c>
      <c r="CW19" s="14">
        <v>0</v>
      </c>
      <c r="CX19" s="14">
        <v>9</v>
      </c>
      <c r="CY19" s="14">
        <v>0</v>
      </c>
      <c r="CZ19" s="14">
        <v>20.399999999999999</v>
      </c>
      <c r="DA19" s="14">
        <v>9.9</v>
      </c>
      <c r="DB19" s="14">
        <v>5.4</v>
      </c>
      <c r="DC19" s="14">
        <v>0</v>
      </c>
      <c r="DD19" s="14">
        <v>0</v>
      </c>
      <c r="DE19" s="14">
        <v>1.5</v>
      </c>
      <c r="DF19" s="14">
        <v>2.5</v>
      </c>
      <c r="DG19" s="14">
        <v>4.8</v>
      </c>
      <c r="DH19" s="14">
        <v>20.2</v>
      </c>
      <c r="DI19" s="14">
        <v>18.2</v>
      </c>
      <c r="DJ19" s="14">
        <v>10.1</v>
      </c>
      <c r="DK19" s="14">
        <v>3.1</v>
      </c>
      <c r="DL19" s="14">
        <v>5.7</v>
      </c>
      <c r="DM19" s="14">
        <v>0</v>
      </c>
      <c r="DN19" s="14">
        <v>0</v>
      </c>
      <c r="DO19" s="14">
        <v>6.5</v>
      </c>
      <c r="DP19" s="14">
        <v>16.7</v>
      </c>
      <c r="DQ19" s="14">
        <v>0</v>
      </c>
      <c r="DR19" s="14">
        <v>3.5</v>
      </c>
      <c r="DS19" s="14">
        <v>8</v>
      </c>
      <c r="DT19" s="14">
        <v>2.1</v>
      </c>
      <c r="DU19" s="14"/>
      <c r="DV19" s="14">
        <v>0</v>
      </c>
      <c r="DW19" s="14">
        <v>19.600000000000001</v>
      </c>
      <c r="DX19" s="14">
        <v>5.6</v>
      </c>
      <c r="DY19" s="14">
        <v>13.8</v>
      </c>
      <c r="DZ19" s="14">
        <v>19.399999999999999</v>
      </c>
      <c r="EA19" s="14">
        <v>23</v>
      </c>
      <c r="EB19" s="14">
        <v>15.3</v>
      </c>
      <c r="EC19" s="14">
        <v>0</v>
      </c>
      <c r="ED19" s="14">
        <v>7.1</v>
      </c>
      <c r="EE19" s="14">
        <v>9.1</v>
      </c>
      <c r="EF19" s="14">
        <v>0.2</v>
      </c>
      <c r="EG19" s="14">
        <v>0</v>
      </c>
      <c r="EH19" s="14">
        <v>0</v>
      </c>
      <c r="EI19" s="14">
        <v>13.3</v>
      </c>
      <c r="EJ19" s="14">
        <v>5</v>
      </c>
      <c r="EK19" s="14">
        <v>7.1</v>
      </c>
      <c r="EL19" s="14">
        <v>12.5</v>
      </c>
      <c r="EM19" s="14">
        <v>13</v>
      </c>
      <c r="EN19" s="14">
        <v>13.2</v>
      </c>
      <c r="EO19" s="14">
        <v>8.6999999999999993</v>
      </c>
      <c r="EP19" s="14">
        <v>0</v>
      </c>
      <c r="EQ19" s="14">
        <v>0</v>
      </c>
      <c r="ER19" s="14">
        <v>0</v>
      </c>
      <c r="ES19" s="14">
        <v>0.6</v>
      </c>
      <c r="ET19" s="14">
        <v>13.7</v>
      </c>
      <c r="EU19" s="14">
        <v>20.8</v>
      </c>
      <c r="EV19" s="14">
        <v>0</v>
      </c>
      <c r="EW19" s="14">
        <v>4.3</v>
      </c>
      <c r="EX19" s="14"/>
      <c r="EY19" s="14">
        <v>2.2000000000000002</v>
      </c>
      <c r="EZ19" s="14">
        <v>1.2</v>
      </c>
      <c r="FA19" s="14">
        <v>0</v>
      </c>
      <c r="FB19" s="14">
        <v>9.8000000000000007</v>
      </c>
      <c r="FC19" s="14">
        <v>20</v>
      </c>
      <c r="FD19" s="14">
        <v>20</v>
      </c>
      <c r="FE19" s="14">
        <v>8.8000000000000007</v>
      </c>
      <c r="FF19" s="14"/>
      <c r="FG19" s="14"/>
      <c r="FH19" s="14">
        <v>18.8</v>
      </c>
      <c r="FI19" s="14"/>
      <c r="FJ19" s="14"/>
      <c r="FK19" s="14">
        <v>10.8</v>
      </c>
      <c r="FL19" s="14">
        <v>13.1</v>
      </c>
      <c r="FM19" s="14">
        <v>6330.7</v>
      </c>
      <c r="FN19" s="15"/>
      <c r="FO19" s="14">
        <v>24.152480000000001</v>
      </c>
      <c r="FP19" s="14">
        <v>8.0749999999999993</v>
      </c>
      <c r="FQ19" s="14">
        <v>10.942</v>
      </c>
      <c r="FR19" s="14">
        <v>12.3</v>
      </c>
      <c r="FS19" s="14">
        <v>26.22953</v>
      </c>
      <c r="FT19" s="14">
        <v>18.955469999999998</v>
      </c>
      <c r="FU19" s="14">
        <v>11.4</v>
      </c>
      <c r="FV19" s="14">
        <v>16.100000000000001</v>
      </c>
      <c r="FW19" s="14">
        <v>128.15448000000001</v>
      </c>
    </row>
    <row r="20" spans="1:179" ht="24" customHeight="1" x14ac:dyDescent="0.3">
      <c r="A20" s="16" t="s">
        <v>35</v>
      </c>
      <c r="B20" s="16" t="s">
        <v>802</v>
      </c>
      <c r="C20" s="17">
        <v>199.7</v>
      </c>
      <c r="D20" s="17">
        <v>652.4</v>
      </c>
      <c r="E20" s="17">
        <v>213.3</v>
      </c>
      <c r="F20" s="17">
        <v>0</v>
      </c>
      <c r="G20" s="17">
        <v>0</v>
      </c>
      <c r="H20" s="17">
        <v>64.900000000000006</v>
      </c>
      <c r="I20" s="17">
        <v>122.6</v>
      </c>
      <c r="J20" s="17"/>
      <c r="K20" s="17"/>
      <c r="L20" s="17">
        <v>105.2</v>
      </c>
      <c r="M20" s="17">
        <v>106.5</v>
      </c>
      <c r="N20" s="17">
        <v>0</v>
      </c>
      <c r="O20" s="17">
        <v>128.5</v>
      </c>
      <c r="P20" s="17">
        <v>110.5</v>
      </c>
      <c r="Q20" s="17">
        <v>68</v>
      </c>
      <c r="R20" s="17">
        <v>558</v>
      </c>
      <c r="S20" s="17">
        <v>10.3</v>
      </c>
      <c r="T20" s="17"/>
      <c r="U20" s="17"/>
      <c r="V20" s="17"/>
      <c r="W20" s="17">
        <v>81.099999999999994</v>
      </c>
      <c r="X20" s="17">
        <v>7.5</v>
      </c>
      <c r="Y20" s="17">
        <v>5.2</v>
      </c>
      <c r="Z20" s="17"/>
      <c r="AA20" s="17">
        <v>6.4</v>
      </c>
      <c r="AB20" s="17">
        <v>50.5</v>
      </c>
      <c r="AC20" s="17"/>
      <c r="AD20" s="17"/>
      <c r="AE20" s="17"/>
      <c r="AF20" s="17"/>
      <c r="AG20" s="17">
        <v>109.6</v>
      </c>
      <c r="AH20" s="17">
        <v>183.7</v>
      </c>
      <c r="AI20" s="17"/>
      <c r="AJ20" s="17">
        <v>0</v>
      </c>
      <c r="AK20" s="17"/>
      <c r="AL20" s="17">
        <v>6.4</v>
      </c>
      <c r="AM20" s="17">
        <v>472.5</v>
      </c>
      <c r="AN20" s="17">
        <v>80.7</v>
      </c>
      <c r="AO20" s="17">
        <v>140.5</v>
      </c>
      <c r="AP20" s="17">
        <v>41.5</v>
      </c>
      <c r="AQ20" s="17">
        <v>18.600000000000001</v>
      </c>
      <c r="AR20" s="17">
        <v>18.8</v>
      </c>
      <c r="AS20" s="17">
        <v>48.3</v>
      </c>
      <c r="AT20" s="17">
        <v>171.6</v>
      </c>
      <c r="AU20" s="17">
        <v>172.5</v>
      </c>
      <c r="AV20" s="17">
        <v>178.3</v>
      </c>
      <c r="AW20" s="17">
        <v>106.8</v>
      </c>
      <c r="AX20" s="17">
        <v>24.7</v>
      </c>
      <c r="AY20" s="17">
        <v>41.7</v>
      </c>
      <c r="AZ20" s="17">
        <v>3.6</v>
      </c>
      <c r="BA20" s="17">
        <v>0</v>
      </c>
      <c r="BB20" s="17">
        <v>73.599999999999994</v>
      </c>
      <c r="BC20" s="17"/>
      <c r="BD20" s="17"/>
      <c r="BE20" s="17">
        <v>21.6</v>
      </c>
      <c r="BF20" s="17">
        <v>0</v>
      </c>
      <c r="BG20" s="17"/>
      <c r="BH20" s="17">
        <v>0</v>
      </c>
      <c r="BI20" s="17"/>
      <c r="BJ20" s="17"/>
      <c r="BK20" s="17"/>
      <c r="BL20" s="17">
        <v>124.9</v>
      </c>
      <c r="BM20" s="17">
        <v>88.9</v>
      </c>
      <c r="BN20" s="17">
        <v>88.7</v>
      </c>
      <c r="BO20" s="17">
        <v>87.9</v>
      </c>
      <c r="BP20" s="17">
        <v>167</v>
      </c>
      <c r="BQ20" s="17"/>
      <c r="BR20" s="17"/>
      <c r="BS20" s="17"/>
      <c r="BT20" s="17"/>
      <c r="BU20" s="17"/>
      <c r="BV20" s="17">
        <v>0</v>
      </c>
      <c r="BW20" s="17">
        <v>0</v>
      </c>
      <c r="BX20" s="17">
        <v>0</v>
      </c>
      <c r="BY20" s="17">
        <v>3.1</v>
      </c>
      <c r="BZ20" s="17">
        <v>106.1</v>
      </c>
      <c r="CA20" s="17">
        <v>107</v>
      </c>
      <c r="CB20" s="17">
        <v>63</v>
      </c>
      <c r="CC20" s="17">
        <v>74.5</v>
      </c>
      <c r="CD20" s="17">
        <v>30.1</v>
      </c>
      <c r="CE20" s="17"/>
      <c r="CF20" s="17"/>
      <c r="CG20" s="17"/>
      <c r="CH20" s="17">
        <v>96.3</v>
      </c>
      <c r="CI20" s="17">
        <v>94.5</v>
      </c>
      <c r="CJ20" s="17">
        <v>114.9</v>
      </c>
      <c r="CK20" s="17">
        <v>0</v>
      </c>
      <c r="CL20" s="17"/>
      <c r="CM20" s="17"/>
      <c r="CN20" s="17"/>
      <c r="CO20" s="17"/>
      <c r="CP20" s="17">
        <v>136.5</v>
      </c>
      <c r="CQ20" s="17">
        <v>78.400000000000006</v>
      </c>
      <c r="CR20" s="17">
        <v>7.8</v>
      </c>
      <c r="CS20" s="17">
        <v>3.7</v>
      </c>
      <c r="CT20" s="17">
        <v>16.600000000000001</v>
      </c>
      <c r="CU20" s="17">
        <v>0</v>
      </c>
      <c r="CV20" s="17">
        <v>17.2</v>
      </c>
      <c r="CW20" s="17">
        <v>0</v>
      </c>
      <c r="CX20" s="17">
        <v>11.5</v>
      </c>
      <c r="CY20" s="17">
        <v>0</v>
      </c>
      <c r="CZ20" s="17">
        <v>20.5</v>
      </c>
      <c r="DA20" s="17">
        <v>9.9</v>
      </c>
      <c r="DB20" s="17">
        <v>5.2</v>
      </c>
      <c r="DC20" s="17">
        <v>0</v>
      </c>
      <c r="DD20" s="17">
        <v>0</v>
      </c>
      <c r="DE20" s="17">
        <v>1.5</v>
      </c>
      <c r="DF20" s="17">
        <v>2.5</v>
      </c>
      <c r="DG20" s="17">
        <v>4.8</v>
      </c>
      <c r="DH20" s="17">
        <v>20.399999999999999</v>
      </c>
      <c r="DI20" s="17">
        <v>18.2</v>
      </c>
      <c r="DJ20" s="17">
        <v>10.1</v>
      </c>
      <c r="DK20" s="17">
        <v>3.1</v>
      </c>
      <c r="DL20" s="17">
        <v>5.7</v>
      </c>
      <c r="DM20" s="17">
        <v>0</v>
      </c>
      <c r="DN20" s="17">
        <v>0</v>
      </c>
      <c r="DO20" s="17">
        <v>4.0999999999999996</v>
      </c>
      <c r="DP20" s="17">
        <v>15</v>
      </c>
      <c r="DQ20" s="17">
        <v>0</v>
      </c>
      <c r="DR20" s="17">
        <v>3.5</v>
      </c>
      <c r="DS20" s="17">
        <v>8</v>
      </c>
      <c r="DT20" s="17">
        <v>2.1</v>
      </c>
      <c r="DU20" s="17"/>
      <c r="DV20" s="17">
        <v>0</v>
      </c>
      <c r="DW20" s="17">
        <v>19.600000000000001</v>
      </c>
      <c r="DX20" s="17">
        <v>5.6</v>
      </c>
      <c r="DY20" s="17">
        <v>14</v>
      </c>
      <c r="DZ20" s="17">
        <v>19.399999999999999</v>
      </c>
      <c r="EA20" s="17">
        <v>27.6</v>
      </c>
      <c r="EB20" s="17">
        <v>13.9</v>
      </c>
      <c r="EC20" s="17">
        <v>0</v>
      </c>
      <c r="ED20" s="17">
        <v>3.5</v>
      </c>
      <c r="EE20" s="17">
        <v>15.6</v>
      </c>
      <c r="EF20" s="17">
        <v>0</v>
      </c>
      <c r="EG20" s="17">
        <v>0</v>
      </c>
      <c r="EH20" s="17">
        <v>0</v>
      </c>
      <c r="EI20" s="17">
        <v>13.3</v>
      </c>
      <c r="EJ20" s="17">
        <v>5</v>
      </c>
      <c r="EK20" s="17">
        <v>7.1</v>
      </c>
      <c r="EL20" s="17">
        <v>12.5</v>
      </c>
      <c r="EM20" s="17">
        <v>13</v>
      </c>
      <c r="EN20" s="17">
        <v>13.2</v>
      </c>
      <c r="EO20" s="17">
        <v>11.5</v>
      </c>
      <c r="EP20" s="17">
        <v>0</v>
      </c>
      <c r="EQ20" s="17">
        <v>0</v>
      </c>
      <c r="ER20" s="17">
        <v>0</v>
      </c>
      <c r="ES20" s="17">
        <v>0.6</v>
      </c>
      <c r="ET20" s="17">
        <v>17.100000000000001</v>
      </c>
      <c r="EU20" s="17">
        <v>17.7</v>
      </c>
      <c r="EV20" s="17">
        <v>0</v>
      </c>
      <c r="EW20" s="17">
        <v>4.3</v>
      </c>
      <c r="EX20" s="17"/>
      <c r="EY20" s="17">
        <v>2.2000000000000002</v>
      </c>
      <c r="EZ20" s="17">
        <v>1.2</v>
      </c>
      <c r="FA20" s="17">
        <v>0</v>
      </c>
      <c r="FB20" s="17">
        <v>9.8000000000000007</v>
      </c>
      <c r="FC20" s="17">
        <v>20</v>
      </c>
      <c r="FD20" s="17">
        <v>20</v>
      </c>
      <c r="FE20" s="17">
        <v>9.1999999999999993</v>
      </c>
      <c r="FF20" s="17"/>
      <c r="FG20" s="17"/>
      <c r="FH20" s="17">
        <v>18.8</v>
      </c>
      <c r="FI20" s="17"/>
      <c r="FJ20" s="17"/>
      <c r="FK20" s="17">
        <v>11</v>
      </c>
      <c r="FL20" s="17">
        <v>13.3</v>
      </c>
      <c r="FM20" s="17">
        <v>6398.8</v>
      </c>
      <c r="FN20" s="15"/>
      <c r="FO20" s="17">
        <v>24.149080000000001</v>
      </c>
      <c r="FP20" s="17">
        <v>8.0739999999999998</v>
      </c>
      <c r="FQ20" s="17">
        <v>11.391999999999999</v>
      </c>
      <c r="FR20" s="17">
        <v>12.2</v>
      </c>
      <c r="FS20" s="17">
        <v>26.195239999999998</v>
      </c>
      <c r="FT20" s="17">
        <v>18.954920000000001</v>
      </c>
      <c r="FU20" s="17">
        <v>11.2</v>
      </c>
      <c r="FV20" s="17">
        <v>16.100000000000001</v>
      </c>
      <c r="FW20" s="17">
        <v>128.26524000000001</v>
      </c>
    </row>
    <row r="21" spans="1:179" ht="24" customHeight="1" x14ac:dyDescent="0.3">
      <c r="A21" s="16" t="s">
        <v>35</v>
      </c>
      <c r="B21" s="16" t="s">
        <v>803</v>
      </c>
      <c r="C21" s="17">
        <v>200.3</v>
      </c>
      <c r="D21" s="17">
        <v>652.29999999999995</v>
      </c>
      <c r="E21" s="17">
        <v>214.2</v>
      </c>
      <c r="F21" s="17">
        <v>0</v>
      </c>
      <c r="G21" s="17">
        <v>0</v>
      </c>
      <c r="H21" s="17">
        <v>65.5</v>
      </c>
      <c r="I21" s="17">
        <v>122.4</v>
      </c>
      <c r="J21" s="17"/>
      <c r="K21" s="17"/>
      <c r="L21" s="17">
        <v>104.7</v>
      </c>
      <c r="M21" s="17">
        <v>106.3</v>
      </c>
      <c r="N21" s="17">
        <v>0</v>
      </c>
      <c r="O21" s="17">
        <v>128.1</v>
      </c>
      <c r="P21" s="17">
        <v>110.5</v>
      </c>
      <c r="Q21" s="17">
        <v>67.900000000000006</v>
      </c>
      <c r="R21" s="17">
        <v>556.79999999999995</v>
      </c>
      <c r="S21" s="17">
        <v>10.3</v>
      </c>
      <c r="T21" s="17"/>
      <c r="U21" s="17"/>
      <c r="V21" s="17"/>
      <c r="W21" s="17">
        <v>81.7</v>
      </c>
      <c r="X21" s="17">
        <v>7.8</v>
      </c>
      <c r="Y21" s="17">
        <v>5.2</v>
      </c>
      <c r="Z21" s="17"/>
      <c r="AA21" s="17">
        <v>6.3</v>
      </c>
      <c r="AB21" s="17">
        <v>51</v>
      </c>
      <c r="AC21" s="17"/>
      <c r="AD21" s="17"/>
      <c r="AE21" s="17"/>
      <c r="AF21" s="17"/>
      <c r="AG21" s="17">
        <v>109.8</v>
      </c>
      <c r="AH21" s="17">
        <v>189.2</v>
      </c>
      <c r="AI21" s="17"/>
      <c r="AJ21" s="17">
        <v>0</v>
      </c>
      <c r="AK21" s="17"/>
      <c r="AL21" s="17">
        <v>6.4</v>
      </c>
      <c r="AM21" s="17">
        <v>471.4</v>
      </c>
      <c r="AN21" s="17">
        <v>80.7</v>
      </c>
      <c r="AO21" s="17">
        <v>141.30000000000001</v>
      </c>
      <c r="AP21" s="17">
        <v>41.6</v>
      </c>
      <c r="AQ21" s="17">
        <v>18.600000000000001</v>
      </c>
      <c r="AR21" s="17">
        <v>18.8</v>
      </c>
      <c r="AS21" s="17">
        <v>48.5</v>
      </c>
      <c r="AT21" s="17">
        <v>144.80000000000001</v>
      </c>
      <c r="AU21" s="17">
        <v>144.80000000000001</v>
      </c>
      <c r="AV21" s="17">
        <v>163.30000000000001</v>
      </c>
      <c r="AW21" s="17">
        <v>107</v>
      </c>
      <c r="AX21" s="17">
        <v>25.6</v>
      </c>
      <c r="AY21" s="17">
        <v>42.1</v>
      </c>
      <c r="AZ21" s="17">
        <v>3.6</v>
      </c>
      <c r="BA21" s="17">
        <v>0</v>
      </c>
      <c r="BB21" s="17">
        <v>80.900000000000006</v>
      </c>
      <c r="BC21" s="17"/>
      <c r="BD21" s="17"/>
      <c r="BE21" s="17">
        <v>21.8</v>
      </c>
      <c r="BF21" s="17">
        <v>0</v>
      </c>
      <c r="BG21" s="17"/>
      <c r="BH21" s="17">
        <v>0</v>
      </c>
      <c r="BI21" s="17"/>
      <c r="BJ21" s="17"/>
      <c r="BK21" s="17"/>
      <c r="BL21" s="17">
        <v>125</v>
      </c>
      <c r="BM21" s="17">
        <v>122.3</v>
      </c>
      <c r="BN21" s="17">
        <v>122.1</v>
      </c>
      <c r="BO21" s="17">
        <v>121.9</v>
      </c>
      <c r="BP21" s="17">
        <v>210</v>
      </c>
      <c r="BQ21" s="17"/>
      <c r="BR21" s="17"/>
      <c r="BS21" s="17"/>
      <c r="BT21" s="17"/>
      <c r="BU21" s="17"/>
      <c r="BV21" s="17">
        <v>0</v>
      </c>
      <c r="BW21" s="17">
        <v>0</v>
      </c>
      <c r="BX21" s="17">
        <v>0</v>
      </c>
      <c r="BY21" s="17">
        <v>3.1</v>
      </c>
      <c r="BZ21" s="17">
        <v>129.69999999999999</v>
      </c>
      <c r="CA21" s="17">
        <v>123.8</v>
      </c>
      <c r="CB21" s="17">
        <v>63.1</v>
      </c>
      <c r="CC21" s="17">
        <v>74.3</v>
      </c>
      <c r="CD21" s="17">
        <v>30.2</v>
      </c>
      <c r="CE21" s="17"/>
      <c r="CF21" s="17"/>
      <c r="CG21" s="17"/>
      <c r="CH21" s="17">
        <v>95.5</v>
      </c>
      <c r="CI21" s="17">
        <v>94.1</v>
      </c>
      <c r="CJ21" s="17">
        <v>116.4</v>
      </c>
      <c r="CK21" s="17">
        <v>0</v>
      </c>
      <c r="CL21" s="17"/>
      <c r="CM21" s="17"/>
      <c r="CN21" s="17"/>
      <c r="CO21" s="17"/>
      <c r="CP21" s="17">
        <v>136.5</v>
      </c>
      <c r="CQ21" s="17">
        <v>78.3</v>
      </c>
      <c r="CR21" s="17">
        <v>7.9</v>
      </c>
      <c r="CS21" s="17">
        <v>3.7</v>
      </c>
      <c r="CT21" s="17">
        <v>16.7</v>
      </c>
      <c r="CU21" s="17">
        <v>0</v>
      </c>
      <c r="CV21" s="17">
        <v>16.8</v>
      </c>
      <c r="CW21" s="17">
        <v>0</v>
      </c>
      <c r="CX21" s="17">
        <v>12.2</v>
      </c>
      <c r="CY21" s="17">
        <v>0</v>
      </c>
      <c r="CZ21" s="17">
        <v>20.399999999999999</v>
      </c>
      <c r="DA21" s="17">
        <v>9.9</v>
      </c>
      <c r="DB21" s="17">
        <v>5.2</v>
      </c>
      <c r="DC21" s="17">
        <v>0</v>
      </c>
      <c r="DD21" s="17">
        <v>0</v>
      </c>
      <c r="DE21" s="17">
        <v>1.5</v>
      </c>
      <c r="DF21" s="17">
        <v>2.5</v>
      </c>
      <c r="DG21" s="17">
        <v>4.7</v>
      </c>
      <c r="DH21" s="17">
        <v>20.399999999999999</v>
      </c>
      <c r="DI21" s="17">
        <v>18.399999999999999</v>
      </c>
      <c r="DJ21" s="17">
        <v>10.1</v>
      </c>
      <c r="DK21" s="17">
        <v>3.1</v>
      </c>
      <c r="DL21" s="17">
        <v>5.7</v>
      </c>
      <c r="DM21" s="17">
        <v>0</v>
      </c>
      <c r="DN21" s="17">
        <v>0</v>
      </c>
      <c r="DO21" s="17">
        <v>4.4000000000000004</v>
      </c>
      <c r="DP21" s="17">
        <v>16.399999999999999</v>
      </c>
      <c r="DQ21" s="17">
        <v>0</v>
      </c>
      <c r="DR21" s="17">
        <v>3.5</v>
      </c>
      <c r="DS21" s="17">
        <v>8</v>
      </c>
      <c r="DT21" s="17">
        <v>2.1</v>
      </c>
      <c r="DU21" s="17"/>
      <c r="DV21" s="17">
        <v>0</v>
      </c>
      <c r="DW21" s="17">
        <v>19.600000000000001</v>
      </c>
      <c r="DX21" s="17">
        <v>5.6</v>
      </c>
      <c r="DY21" s="17">
        <v>14.1</v>
      </c>
      <c r="DZ21" s="17">
        <v>19.3</v>
      </c>
      <c r="EA21" s="17">
        <v>27.6</v>
      </c>
      <c r="EB21" s="17">
        <v>14.8</v>
      </c>
      <c r="EC21" s="17">
        <v>0</v>
      </c>
      <c r="ED21" s="17">
        <v>3.1</v>
      </c>
      <c r="EE21" s="17">
        <v>8</v>
      </c>
      <c r="EF21" s="17">
        <v>0</v>
      </c>
      <c r="EG21" s="17">
        <v>0</v>
      </c>
      <c r="EH21" s="17">
        <v>0</v>
      </c>
      <c r="EI21" s="17">
        <v>13.3</v>
      </c>
      <c r="EJ21" s="17">
        <v>5</v>
      </c>
      <c r="EK21" s="17">
        <v>7.1</v>
      </c>
      <c r="EL21" s="17">
        <v>12.2</v>
      </c>
      <c r="EM21" s="17">
        <v>13</v>
      </c>
      <c r="EN21" s="17">
        <v>13.2</v>
      </c>
      <c r="EO21" s="17">
        <v>12.4</v>
      </c>
      <c r="EP21" s="17">
        <v>0</v>
      </c>
      <c r="EQ21" s="17">
        <v>0</v>
      </c>
      <c r="ER21" s="17">
        <v>0</v>
      </c>
      <c r="ES21" s="17">
        <v>0.6</v>
      </c>
      <c r="ET21" s="17">
        <v>12.6</v>
      </c>
      <c r="EU21" s="17">
        <v>11</v>
      </c>
      <c r="EV21" s="17">
        <v>0</v>
      </c>
      <c r="EW21" s="17">
        <v>4.3</v>
      </c>
      <c r="EX21" s="17"/>
      <c r="EY21" s="17">
        <v>2.2999999999999998</v>
      </c>
      <c r="EZ21" s="17">
        <v>1.2</v>
      </c>
      <c r="FA21" s="17">
        <v>0</v>
      </c>
      <c r="FB21" s="17">
        <v>9.8000000000000007</v>
      </c>
      <c r="FC21" s="17">
        <v>20.2</v>
      </c>
      <c r="FD21" s="17">
        <v>20</v>
      </c>
      <c r="FE21" s="17">
        <v>9.1999999999999993</v>
      </c>
      <c r="FF21" s="17"/>
      <c r="FG21" s="17"/>
      <c r="FH21" s="17">
        <v>18.7</v>
      </c>
      <c r="FI21" s="17"/>
      <c r="FJ21" s="17"/>
      <c r="FK21" s="17">
        <v>10</v>
      </c>
      <c r="FL21" s="17">
        <v>12.5</v>
      </c>
      <c r="FM21" s="17">
        <v>6512.1</v>
      </c>
      <c r="FN21" s="15"/>
      <c r="FO21" s="17">
        <v>24.139009999999999</v>
      </c>
      <c r="FP21" s="17">
        <v>8.0739999999999998</v>
      </c>
      <c r="FQ21" s="17">
        <v>11.391999999999999</v>
      </c>
      <c r="FR21" s="17">
        <v>12.2</v>
      </c>
      <c r="FS21" s="17">
        <v>26.158339999999999</v>
      </c>
      <c r="FT21" s="17">
        <v>18.954509999999999</v>
      </c>
      <c r="FU21" s="17">
        <v>11.3</v>
      </c>
      <c r="FV21" s="17">
        <v>16</v>
      </c>
      <c r="FW21" s="17">
        <v>128.21786</v>
      </c>
    </row>
    <row r="22" spans="1:179" ht="24" customHeight="1" x14ac:dyDescent="0.3">
      <c r="A22" s="16" t="s">
        <v>35</v>
      </c>
      <c r="B22" s="16" t="s">
        <v>804</v>
      </c>
      <c r="C22" s="17">
        <v>200.5</v>
      </c>
      <c r="D22" s="17">
        <v>652.29999999999995</v>
      </c>
      <c r="E22" s="17">
        <v>213.7</v>
      </c>
      <c r="F22" s="17">
        <v>0</v>
      </c>
      <c r="G22" s="17">
        <v>0</v>
      </c>
      <c r="H22" s="17">
        <v>65.5</v>
      </c>
      <c r="I22" s="17">
        <v>120.8</v>
      </c>
      <c r="J22" s="17"/>
      <c r="K22" s="17"/>
      <c r="L22" s="17">
        <v>105</v>
      </c>
      <c r="M22" s="17">
        <v>107.2</v>
      </c>
      <c r="N22" s="17">
        <v>0</v>
      </c>
      <c r="O22" s="17">
        <v>128.4</v>
      </c>
      <c r="P22" s="17">
        <v>111.5</v>
      </c>
      <c r="Q22" s="17">
        <v>67.8</v>
      </c>
      <c r="R22" s="17">
        <v>557.5</v>
      </c>
      <c r="S22" s="17">
        <v>10.199999999999999</v>
      </c>
      <c r="T22" s="17"/>
      <c r="U22" s="17"/>
      <c r="V22" s="17"/>
      <c r="W22" s="17">
        <v>81.599999999999994</v>
      </c>
      <c r="X22" s="17">
        <v>7.6</v>
      </c>
      <c r="Y22" s="17">
        <v>5.2</v>
      </c>
      <c r="Z22" s="17"/>
      <c r="AA22" s="17">
        <v>6.3</v>
      </c>
      <c r="AB22" s="17">
        <v>80.8</v>
      </c>
      <c r="AC22" s="17"/>
      <c r="AD22" s="17"/>
      <c r="AE22" s="17"/>
      <c r="AF22" s="17"/>
      <c r="AG22" s="17">
        <v>109.8</v>
      </c>
      <c r="AH22" s="17">
        <v>202.6</v>
      </c>
      <c r="AI22" s="17"/>
      <c r="AJ22" s="17">
        <v>0</v>
      </c>
      <c r="AK22" s="17"/>
      <c r="AL22" s="17">
        <v>6.4</v>
      </c>
      <c r="AM22" s="17">
        <v>470.9</v>
      </c>
      <c r="AN22" s="17">
        <v>80.599999999999994</v>
      </c>
      <c r="AO22" s="17">
        <v>141.1</v>
      </c>
      <c r="AP22" s="17">
        <v>41.4</v>
      </c>
      <c r="AQ22" s="17">
        <v>18.600000000000001</v>
      </c>
      <c r="AR22" s="17">
        <v>18.8</v>
      </c>
      <c r="AS22" s="17">
        <v>48.4</v>
      </c>
      <c r="AT22" s="17">
        <v>177.3</v>
      </c>
      <c r="AU22" s="17">
        <v>178.1</v>
      </c>
      <c r="AV22" s="17">
        <v>181.5</v>
      </c>
      <c r="AW22" s="17">
        <v>107.3</v>
      </c>
      <c r="AX22" s="17">
        <v>25.3</v>
      </c>
      <c r="AY22" s="17">
        <v>42.1</v>
      </c>
      <c r="AZ22" s="17">
        <v>3.6</v>
      </c>
      <c r="BA22" s="17">
        <v>0</v>
      </c>
      <c r="BB22" s="17">
        <v>86.5</v>
      </c>
      <c r="BC22" s="17"/>
      <c r="BD22" s="17"/>
      <c r="BE22" s="17">
        <v>47.7</v>
      </c>
      <c r="BF22" s="17">
        <v>0</v>
      </c>
      <c r="BG22" s="17"/>
      <c r="BH22" s="17">
        <v>0</v>
      </c>
      <c r="BI22" s="17"/>
      <c r="BJ22" s="17"/>
      <c r="BK22" s="17"/>
      <c r="BL22" s="17">
        <v>124.9</v>
      </c>
      <c r="BM22" s="17">
        <v>106.9</v>
      </c>
      <c r="BN22" s="17">
        <v>106.7</v>
      </c>
      <c r="BO22" s="17">
        <v>106.7</v>
      </c>
      <c r="BP22" s="17">
        <v>197</v>
      </c>
      <c r="BQ22" s="17"/>
      <c r="BR22" s="17"/>
      <c r="BS22" s="17"/>
      <c r="BT22" s="17"/>
      <c r="BU22" s="17"/>
      <c r="BV22" s="17">
        <v>0</v>
      </c>
      <c r="BW22" s="17">
        <v>0</v>
      </c>
      <c r="BX22" s="17">
        <v>0</v>
      </c>
      <c r="BY22" s="17">
        <v>3.1</v>
      </c>
      <c r="BZ22" s="17">
        <v>136.5</v>
      </c>
      <c r="CA22" s="17">
        <v>124.1</v>
      </c>
      <c r="CB22" s="17">
        <v>63</v>
      </c>
      <c r="CC22" s="17">
        <v>73.599999999999994</v>
      </c>
      <c r="CD22" s="17">
        <v>30.2</v>
      </c>
      <c r="CE22" s="17"/>
      <c r="CF22" s="17"/>
      <c r="CG22" s="17"/>
      <c r="CH22" s="17">
        <v>96</v>
      </c>
      <c r="CI22" s="17">
        <v>94.7</v>
      </c>
      <c r="CJ22" s="17">
        <v>117.2</v>
      </c>
      <c r="CK22" s="17">
        <v>0</v>
      </c>
      <c r="CL22" s="17"/>
      <c r="CM22" s="17"/>
      <c r="CN22" s="17"/>
      <c r="CO22" s="17"/>
      <c r="CP22" s="17">
        <v>164.2</v>
      </c>
      <c r="CQ22" s="17">
        <v>82.2</v>
      </c>
      <c r="CR22" s="17">
        <v>7.8</v>
      </c>
      <c r="CS22" s="17">
        <v>3.7</v>
      </c>
      <c r="CT22" s="17">
        <v>16.600000000000001</v>
      </c>
      <c r="CU22" s="17">
        <v>0</v>
      </c>
      <c r="CV22" s="17">
        <v>15.8</v>
      </c>
      <c r="CW22" s="17">
        <v>0</v>
      </c>
      <c r="CX22" s="17">
        <v>12</v>
      </c>
      <c r="CY22" s="17">
        <v>0</v>
      </c>
      <c r="CZ22" s="17">
        <v>20.5</v>
      </c>
      <c r="DA22" s="17">
        <v>9.9</v>
      </c>
      <c r="DB22" s="17">
        <v>5.3</v>
      </c>
      <c r="DC22" s="17">
        <v>0</v>
      </c>
      <c r="DD22" s="17">
        <v>0</v>
      </c>
      <c r="DE22" s="17">
        <v>1.5</v>
      </c>
      <c r="DF22" s="17">
        <v>2.5</v>
      </c>
      <c r="DG22" s="17">
        <v>4.7</v>
      </c>
      <c r="DH22" s="17">
        <v>20.6</v>
      </c>
      <c r="DI22" s="17">
        <v>19</v>
      </c>
      <c r="DJ22" s="17">
        <v>10.1</v>
      </c>
      <c r="DK22" s="17">
        <v>3.1</v>
      </c>
      <c r="DL22" s="17">
        <v>5.7</v>
      </c>
      <c r="DM22" s="17">
        <v>0</v>
      </c>
      <c r="DN22" s="17">
        <v>0</v>
      </c>
      <c r="DO22" s="17">
        <v>7.7</v>
      </c>
      <c r="DP22" s="17">
        <v>21.6</v>
      </c>
      <c r="DQ22" s="17">
        <v>0</v>
      </c>
      <c r="DR22" s="17">
        <v>3.5</v>
      </c>
      <c r="DS22" s="17">
        <v>8.6</v>
      </c>
      <c r="DT22" s="17">
        <v>2.1</v>
      </c>
      <c r="DU22" s="17"/>
      <c r="DV22" s="17">
        <v>0</v>
      </c>
      <c r="DW22" s="17">
        <v>19.7</v>
      </c>
      <c r="DX22" s="17">
        <v>5.5</v>
      </c>
      <c r="DY22" s="17">
        <v>14</v>
      </c>
      <c r="DZ22" s="17">
        <v>19.3</v>
      </c>
      <c r="EA22" s="17">
        <v>27.1</v>
      </c>
      <c r="EB22" s="17">
        <v>10.9</v>
      </c>
      <c r="EC22" s="17">
        <v>0</v>
      </c>
      <c r="ED22" s="17">
        <v>3.6</v>
      </c>
      <c r="EE22" s="17">
        <v>5</v>
      </c>
      <c r="EF22" s="17">
        <v>0</v>
      </c>
      <c r="EG22" s="17">
        <v>0</v>
      </c>
      <c r="EH22" s="17">
        <v>0</v>
      </c>
      <c r="EI22" s="17">
        <v>13.3</v>
      </c>
      <c r="EJ22" s="17">
        <v>5</v>
      </c>
      <c r="EK22" s="17">
        <v>7.1</v>
      </c>
      <c r="EL22" s="17">
        <v>12.2</v>
      </c>
      <c r="EM22" s="17">
        <v>13.5</v>
      </c>
      <c r="EN22" s="17">
        <v>13.2</v>
      </c>
      <c r="EO22" s="17">
        <v>12.3</v>
      </c>
      <c r="EP22" s="17">
        <v>1.6</v>
      </c>
      <c r="EQ22" s="17">
        <v>0</v>
      </c>
      <c r="ER22" s="17">
        <v>0</v>
      </c>
      <c r="ES22" s="17">
        <v>0.6</v>
      </c>
      <c r="ET22" s="17">
        <v>7.8</v>
      </c>
      <c r="EU22" s="17">
        <v>0.3</v>
      </c>
      <c r="EV22" s="17">
        <v>0</v>
      </c>
      <c r="EW22" s="17">
        <v>4.3</v>
      </c>
      <c r="EX22" s="17"/>
      <c r="EY22" s="17">
        <v>2.2999999999999998</v>
      </c>
      <c r="EZ22" s="17">
        <v>1.2</v>
      </c>
      <c r="FA22" s="17">
        <v>0</v>
      </c>
      <c r="FB22" s="17">
        <v>9.8000000000000007</v>
      </c>
      <c r="FC22" s="17">
        <v>20</v>
      </c>
      <c r="FD22" s="17">
        <v>20</v>
      </c>
      <c r="FE22" s="17">
        <v>9.1</v>
      </c>
      <c r="FF22" s="17"/>
      <c r="FG22" s="17"/>
      <c r="FH22" s="17">
        <v>18.600000000000001</v>
      </c>
      <c r="FI22" s="17"/>
      <c r="FJ22" s="17"/>
      <c r="FK22" s="17">
        <v>11</v>
      </c>
      <c r="FL22" s="17">
        <v>12.5</v>
      </c>
      <c r="FM22" s="17">
        <v>6640</v>
      </c>
      <c r="FN22" s="15"/>
      <c r="FO22" s="17">
        <v>24.14472</v>
      </c>
      <c r="FP22" s="17">
        <v>8.0730000000000004</v>
      </c>
      <c r="FQ22" s="17">
        <v>10.782</v>
      </c>
      <c r="FR22" s="17">
        <v>12.2</v>
      </c>
      <c r="FS22" s="17">
        <v>26.160630000000001</v>
      </c>
      <c r="FT22" s="17">
        <v>18.954619999999998</v>
      </c>
      <c r="FU22" s="17">
        <v>11.2</v>
      </c>
      <c r="FV22" s="17">
        <v>16.100000000000001</v>
      </c>
      <c r="FW22" s="17">
        <v>127.61497</v>
      </c>
    </row>
    <row r="23" spans="1:179" ht="24" customHeight="1" x14ac:dyDescent="0.3">
      <c r="A23" s="16" t="s">
        <v>35</v>
      </c>
      <c r="B23" s="16" t="s">
        <v>805</v>
      </c>
      <c r="C23" s="17">
        <v>199.8</v>
      </c>
      <c r="D23" s="17">
        <v>648.9</v>
      </c>
      <c r="E23" s="17">
        <v>212.3</v>
      </c>
      <c r="F23" s="17">
        <v>0</v>
      </c>
      <c r="G23" s="17">
        <v>0</v>
      </c>
      <c r="H23" s="17">
        <v>65</v>
      </c>
      <c r="I23" s="17">
        <v>120.3</v>
      </c>
      <c r="J23" s="17"/>
      <c r="K23" s="17"/>
      <c r="L23" s="17">
        <v>104.7</v>
      </c>
      <c r="M23" s="17">
        <v>106.7</v>
      </c>
      <c r="N23" s="17">
        <v>0</v>
      </c>
      <c r="O23" s="17">
        <v>128.6</v>
      </c>
      <c r="P23" s="17">
        <v>111.1</v>
      </c>
      <c r="Q23" s="17">
        <v>67.8</v>
      </c>
      <c r="R23" s="17">
        <v>555.6</v>
      </c>
      <c r="S23" s="17">
        <v>10.199999999999999</v>
      </c>
      <c r="T23" s="17"/>
      <c r="U23" s="17"/>
      <c r="V23" s="17"/>
      <c r="W23" s="17">
        <v>81.400000000000006</v>
      </c>
      <c r="X23" s="17">
        <v>7.9</v>
      </c>
      <c r="Y23" s="17">
        <v>5.0999999999999996</v>
      </c>
      <c r="Z23" s="17"/>
      <c r="AA23" s="17">
        <v>6.6</v>
      </c>
      <c r="AB23" s="17">
        <v>80.3</v>
      </c>
      <c r="AC23" s="17"/>
      <c r="AD23" s="17"/>
      <c r="AE23" s="17"/>
      <c r="AF23" s="17"/>
      <c r="AG23" s="17">
        <v>109.5</v>
      </c>
      <c r="AH23" s="17">
        <v>162.30000000000001</v>
      </c>
      <c r="AI23" s="17"/>
      <c r="AJ23" s="17">
        <v>0</v>
      </c>
      <c r="AK23" s="17"/>
      <c r="AL23" s="17">
        <v>6.4</v>
      </c>
      <c r="AM23" s="17">
        <v>470</v>
      </c>
      <c r="AN23" s="17">
        <v>80.599999999999994</v>
      </c>
      <c r="AO23" s="17">
        <v>140.1</v>
      </c>
      <c r="AP23" s="17">
        <v>41.2</v>
      </c>
      <c r="AQ23" s="17">
        <v>18.600000000000001</v>
      </c>
      <c r="AR23" s="17">
        <v>18.8</v>
      </c>
      <c r="AS23" s="17">
        <v>48.2</v>
      </c>
      <c r="AT23" s="17">
        <v>175.8</v>
      </c>
      <c r="AU23" s="17">
        <v>176.7</v>
      </c>
      <c r="AV23" s="17">
        <v>180.2</v>
      </c>
      <c r="AW23" s="17">
        <v>107</v>
      </c>
      <c r="AX23" s="17">
        <v>25.4</v>
      </c>
      <c r="AY23" s="17">
        <v>41.9</v>
      </c>
      <c r="AZ23" s="17">
        <v>3.6</v>
      </c>
      <c r="BA23" s="17">
        <v>0</v>
      </c>
      <c r="BB23" s="17">
        <v>78.599999999999994</v>
      </c>
      <c r="BC23" s="17"/>
      <c r="BD23" s="17"/>
      <c r="BE23" s="17">
        <v>47.5</v>
      </c>
      <c r="BF23" s="17">
        <v>0</v>
      </c>
      <c r="BG23" s="17"/>
      <c r="BH23" s="17">
        <v>0</v>
      </c>
      <c r="BI23" s="17"/>
      <c r="BJ23" s="17"/>
      <c r="BK23" s="17"/>
      <c r="BL23" s="17">
        <v>124.6</v>
      </c>
      <c r="BM23" s="17">
        <v>130.5</v>
      </c>
      <c r="BN23" s="17">
        <v>130.4</v>
      </c>
      <c r="BO23" s="17">
        <v>130.5</v>
      </c>
      <c r="BP23" s="17">
        <v>219.9</v>
      </c>
      <c r="BQ23" s="17"/>
      <c r="BR23" s="17"/>
      <c r="BS23" s="17"/>
      <c r="BT23" s="17"/>
      <c r="BU23" s="17"/>
      <c r="BV23" s="17">
        <v>0</v>
      </c>
      <c r="BW23" s="17">
        <v>0</v>
      </c>
      <c r="BX23" s="17">
        <v>0</v>
      </c>
      <c r="BY23" s="17">
        <v>3.1</v>
      </c>
      <c r="BZ23" s="17">
        <v>108.2</v>
      </c>
      <c r="CA23" s="17">
        <v>131</v>
      </c>
      <c r="CB23" s="17">
        <v>62.7</v>
      </c>
      <c r="CC23" s="17">
        <v>72.2</v>
      </c>
      <c r="CD23" s="17">
        <v>30</v>
      </c>
      <c r="CE23" s="17"/>
      <c r="CF23" s="17"/>
      <c r="CG23" s="17"/>
      <c r="CH23" s="17">
        <v>95.6</v>
      </c>
      <c r="CI23" s="17">
        <v>94.2</v>
      </c>
      <c r="CJ23" s="17">
        <v>116.8</v>
      </c>
      <c r="CK23" s="17">
        <v>0</v>
      </c>
      <c r="CL23" s="17"/>
      <c r="CM23" s="17"/>
      <c r="CN23" s="17"/>
      <c r="CO23" s="17"/>
      <c r="CP23" s="17">
        <v>209.3</v>
      </c>
      <c r="CQ23" s="17">
        <v>101.6</v>
      </c>
      <c r="CR23" s="17">
        <v>7.8</v>
      </c>
      <c r="CS23" s="17">
        <v>3.7</v>
      </c>
      <c r="CT23" s="17">
        <v>16.5</v>
      </c>
      <c r="CU23" s="17">
        <v>0</v>
      </c>
      <c r="CV23" s="17">
        <v>20.8</v>
      </c>
      <c r="CW23" s="17">
        <v>4.7</v>
      </c>
      <c r="CX23" s="17">
        <v>10.6</v>
      </c>
      <c r="CY23" s="17">
        <v>0</v>
      </c>
      <c r="CZ23" s="17">
        <v>20.399999999999999</v>
      </c>
      <c r="DA23" s="17">
        <v>9.9</v>
      </c>
      <c r="DB23" s="17">
        <v>5.2</v>
      </c>
      <c r="DC23" s="17">
        <v>4.7</v>
      </c>
      <c r="DD23" s="17">
        <v>3.3</v>
      </c>
      <c r="DE23" s="17">
        <v>1.5</v>
      </c>
      <c r="DF23" s="17">
        <v>2.5</v>
      </c>
      <c r="DG23" s="17">
        <v>4.7</v>
      </c>
      <c r="DH23" s="17">
        <v>20.3</v>
      </c>
      <c r="DI23" s="17">
        <v>18.600000000000001</v>
      </c>
      <c r="DJ23" s="17">
        <v>10.1</v>
      </c>
      <c r="DK23" s="17">
        <v>3.1</v>
      </c>
      <c r="DL23" s="17">
        <v>5.7</v>
      </c>
      <c r="DM23" s="17">
        <v>0.3</v>
      </c>
      <c r="DN23" s="17">
        <v>0</v>
      </c>
      <c r="DO23" s="17">
        <v>7.4</v>
      </c>
      <c r="DP23" s="17">
        <v>25.3</v>
      </c>
      <c r="DQ23" s="17">
        <v>0.2</v>
      </c>
      <c r="DR23" s="17">
        <v>3.5</v>
      </c>
      <c r="DS23" s="17">
        <v>10.199999999999999</v>
      </c>
      <c r="DT23" s="17">
        <v>2.1</v>
      </c>
      <c r="DU23" s="17"/>
      <c r="DV23" s="17">
        <v>0</v>
      </c>
      <c r="DW23" s="17">
        <v>19.600000000000001</v>
      </c>
      <c r="DX23" s="17">
        <v>5.4</v>
      </c>
      <c r="DY23" s="17">
        <v>13.9</v>
      </c>
      <c r="DZ23" s="17">
        <v>19.3</v>
      </c>
      <c r="EA23" s="17">
        <v>27.3</v>
      </c>
      <c r="EB23" s="17">
        <v>10.9</v>
      </c>
      <c r="EC23" s="17">
        <v>1.3</v>
      </c>
      <c r="ED23" s="17">
        <v>0.7</v>
      </c>
      <c r="EE23" s="17">
        <v>2.2000000000000002</v>
      </c>
      <c r="EF23" s="17">
        <v>0</v>
      </c>
      <c r="EG23" s="17">
        <v>0</v>
      </c>
      <c r="EH23" s="17">
        <v>0</v>
      </c>
      <c r="EI23" s="17">
        <v>13.3</v>
      </c>
      <c r="EJ23" s="17">
        <v>5</v>
      </c>
      <c r="EK23" s="17">
        <v>7.2</v>
      </c>
      <c r="EL23" s="17">
        <v>12.2</v>
      </c>
      <c r="EM23" s="17">
        <v>13.5</v>
      </c>
      <c r="EN23" s="17">
        <v>13.2</v>
      </c>
      <c r="EO23" s="17">
        <v>9.9</v>
      </c>
      <c r="EP23" s="17">
        <v>32.200000000000003</v>
      </c>
      <c r="EQ23" s="17">
        <v>0</v>
      </c>
      <c r="ER23" s="17">
        <v>9.4</v>
      </c>
      <c r="ES23" s="17">
        <v>0.6</v>
      </c>
      <c r="ET23" s="17">
        <v>6.3</v>
      </c>
      <c r="EU23" s="17">
        <v>0.1</v>
      </c>
      <c r="EV23" s="17">
        <v>6.8</v>
      </c>
      <c r="EW23" s="17">
        <v>4.2</v>
      </c>
      <c r="EX23" s="17"/>
      <c r="EY23" s="17">
        <v>2.4</v>
      </c>
      <c r="EZ23" s="17">
        <v>1.2</v>
      </c>
      <c r="FA23" s="17">
        <v>0.7</v>
      </c>
      <c r="FB23" s="17">
        <v>9.8000000000000007</v>
      </c>
      <c r="FC23" s="17">
        <v>20.100000000000001</v>
      </c>
      <c r="FD23" s="17">
        <v>20</v>
      </c>
      <c r="FE23" s="17">
        <v>8.9</v>
      </c>
      <c r="FF23" s="17"/>
      <c r="FG23" s="17"/>
      <c r="FH23" s="17">
        <v>18.2</v>
      </c>
      <c r="FI23" s="17"/>
      <c r="FJ23" s="17"/>
      <c r="FK23" s="17">
        <v>11</v>
      </c>
      <c r="FL23" s="17">
        <v>12.8</v>
      </c>
      <c r="FM23" s="17">
        <v>6768</v>
      </c>
      <c r="FN23" s="15"/>
      <c r="FO23" s="17">
        <v>24.14359</v>
      </c>
      <c r="FP23" s="17">
        <v>8.0730000000000004</v>
      </c>
      <c r="FQ23" s="17">
        <v>9.6120000000000001</v>
      </c>
      <c r="FR23" s="17">
        <v>12.2</v>
      </c>
      <c r="FS23" s="17">
        <v>26.173870000000001</v>
      </c>
      <c r="FT23" s="17">
        <v>18.9541</v>
      </c>
      <c r="FU23" s="17">
        <v>11.2</v>
      </c>
      <c r="FV23" s="17">
        <v>16</v>
      </c>
      <c r="FW23" s="17">
        <v>126.35656</v>
      </c>
    </row>
    <row r="24" spans="1:179" ht="24" customHeight="1" x14ac:dyDescent="0.3">
      <c r="A24" s="16" t="s">
        <v>35</v>
      </c>
      <c r="B24" s="16" t="s">
        <v>806</v>
      </c>
      <c r="C24" s="17">
        <v>203.3</v>
      </c>
      <c r="D24" s="17">
        <v>651.6</v>
      </c>
      <c r="E24" s="17">
        <v>212.9</v>
      </c>
      <c r="F24" s="17">
        <v>0</v>
      </c>
      <c r="G24" s="17">
        <v>0</v>
      </c>
      <c r="H24" s="17">
        <v>66.5</v>
      </c>
      <c r="I24" s="17">
        <v>121.2</v>
      </c>
      <c r="J24" s="17"/>
      <c r="K24" s="17"/>
      <c r="L24" s="17">
        <v>104.2</v>
      </c>
      <c r="M24" s="17">
        <v>106.6</v>
      </c>
      <c r="N24" s="17">
        <v>0</v>
      </c>
      <c r="O24" s="17">
        <v>127.8</v>
      </c>
      <c r="P24" s="17">
        <v>109.8</v>
      </c>
      <c r="Q24" s="17">
        <v>67.7</v>
      </c>
      <c r="R24" s="17">
        <v>555.1</v>
      </c>
      <c r="S24" s="17">
        <v>10.4</v>
      </c>
      <c r="T24" s="17"/>
      <c r="U24" s="17"/>
      <c r="V24" s="17"/>
      <c r="W24" s="17">
        <v>82.9</v>
      </c>
      <c r="X24" s="17">
        <v>8.3000000000000007</v>
      </c>
      <c r="Y24" s="17">
        <v>5.2</v>
      </c>
      <c r="Z24" s="17"/>
      <c r="AA24" s="17">
        <v>6.5</v>
      </c>
      <c r="AB24" s="17">
        <v>80.599999999999994</v>
      </c>
      <c r="AC24" s="17"/>
      <c r="AD24" s="17"/>
      <c r="AE24" s="17"/>
      <c r="AF24" s="17"/>
      <c r="AG24" s="17">
        <v>109.9</v>
      </c>
      <c r="AH24" s="17">
        <v>143.9</v>
      </c>
      <c r="AI24" s="17"/>
      <c r="AJ24" s="17">
        <v>0</v>
      </c>
      <c r="AK24" s="17"/>
      <c r="AL24" s="17">
        <v>6.4</v>
      </c>
      <c r="AM24" s="17">
        <v>471.3</v>
      </c>
      <c r="AN24" s="17">
        <v>80.3</v>
      </c>
      <c r="AO24" s="17">
        <v>131.80000000000001</v>
      </c>
      <c r="AP24" s="17">
        <v>41.5</v>
      </c>
      <c r="AQ24" s="17">
        <v>18.600000000000001</v>
      </c>
      <c r="AR24" s="17">
        <v>18.8</v>
      </c>
      <c r="AS24" s="17">
        <v>48.2</v>
      </c>
      <c r="AT24" s="17">
        <v>178.4</v>
      </c>
      <c r="AU24" s="17">
        <v>178.4</v>
      </c>
      <c r="AV24" s="17">
        <v>180.5</v>
      </c>
      <c r="AW24" s="17">
        <v>107.7</v>
      </c>
      <c r="AX24" s="17">
        <v>26.7</v>
      </c>
      <c r="AY24" s="17">
        <v>42.3</v>
      </c>
      <c r="AZ24" s="17">
        <v>3.6</v>
      </c>
      <c r="BA24" s="17">
        <v>0</v>
      </c>
      <c r="BB24" s="17">
        <v>82.2</v>
      </c>
      <c r="BC24" s="17"/>
      <c r="BD24" s="17"/>
      <c r="BE24" s="17">
        <v>42.9</v>
      </c>
      <c r="BF24" s="17">
        <v>0</v>
      </c>
      <c r="BG24" s="17"/>
      <c r="BH24" s="17">
        <v>0</v>
      </c>
      <c r="BI24" s="17"/>
      <c r="BJ24" s="17"/>
      <c r="BK24" s="17"/>
      <c r="BL24" s="17">
        <v>125.7</v>
      </c>
      <c r="BM24" s="17">
        <v>87.7</v>
      </c>
      <c r="BN24" s="17">
        <v>87.6</v>
      </c>
      <c r="BO24" s="17">
        <v>87.7</v>
      </c>
      <c r="BP24" s="17">
        <v>185.1</v>
      </c>
      <c r="BQ24" s="17"/>
      <c r="BR24" s="17"/>
      <c r="BS24" s="17"/>
      <c r="BT24" s="17"/>
      <c r="BU24" s="17"/>
      <c r="BV24" s="17">
        <v>0</v>
      </c>
      <c r="BW24" s="17">
        <v>0</v>
      </c>
      <c r="BX24" s="17">
        <v>0</v>
      </c>
      <c r="BY24" s="17">
        <v>3.1</v>
      </c>
      <c r="BZ24" s="17">
        <v>91.6</v>
      </c>
      <c r="CA24" s="17">
        <v>123.4</v>
      </c>
      <c r="CB24" s="17">
        <v>63.3</v>
      </c>
      <c r="CC24" s="17">
        <v>72.7</v>
      </c>
      <c r="CD24" s="17">
        <v>30.4</v>
      </c>
      <c r="CE24" s="17"/>
      <c r="CF24" s="17"/>
      <c r="CG24" s="17"/>
      <c r="CH24" s="17">
        <v>95.2</v>
      </c>
      <c r="CI24" s="17">
        <v>94.5</v>
      </c>
      <c r="CJ24" s="17">
        <v>117</v>
      </c>
      <c r="CK24" s="17">
        <v>0</v>
      </c>
      <c r="CL24" s="17"/>
      <c r="CM24" s="17"/>
      <c r="CN24" s="17"/>
      <c r="CO24" s="17"/>
      <c r="CP24" s="17">
        <v>193.4</v>
      </c>
      <c r="CQ24" s="17">
        <v>99</v>
      </c>
      <c r="CR24" s="17">
        <v>7.8</v>
      </c>
      <c r="CS24" s="17">
        <v>3.8</v>
      </c>
      <c r="CT24" s="17">
        <v>16.7</v>
      </c>
      <c r="CU24" s="17">
        <v>0</v>
      </c>
      <c r="CV24" s="17">
        <v>16</v>
      </c>
      <c r="CW24" s="17">
        <v>27.2</v>
      </c>
      <c r="CX24" s="17">
        <v>8</v>
      </c>
      <c r="CY24" s="17">
        <v>0</v>
      </c>
      <c r="CZ24" s="17">
        <v>20.6</v>
      </c>
      <c r="DA24" s="17">
        <v>10</v>
      </c>
      <c r="DB24" s="17">
        <v>5.3</v>
      </c>
      <c r="DC24" s="17">
        <v>50.5</v>
      </c>
      <c r="DD24" s="17">
        <v>26</v>
      </c>
      <c r="DE24" s="17">
        <v>1.5</v>
      </c>
      <c r="DF24" s="17">
        <v>2.1</v>
      </c>
      <c r="DG24" s="17">
        <v>4.5999999999999996</v>
      </c>
      <c r="DH24" s="17">
        <v>20.399999999999999</v>
      </c>
      <c r="DI24" s="17">
        <v>18.600000000000001</v>
      </c>
      <c r="DJ24" s="17">
        <v>10.1</v>
      </c>
      <c r="DK24" s="17">
        <v>3.1</v>
      </c>
      <c r="DL24" s="17">
        <v>5.7</v>
      </c>
      <c r="DM24" s="17">
        <v>4.2</v>
      </c>
      <c r="DN24" s="17">
        <v>1.9</v>
      </c>
      <c r="DO24" s="17">
        <v>5.8</v>
      </c>
      <c r="DP24" s="17">
        <v>16.5</v>
      </c>
      <c r="DQ24" s="17">
        <v>0.9</v>
      </c>
      <c r="DR24" s="17">
        <v>3.5</v>
      </c>
      <c r="DS24" s="17">
        <v>10.199999999999999</v>
      </c>
      <c r="DT24" s="17">
        <v>2.1</v>
      </c>
      <c r="DU24" s="17"/>
      <c r="DV24" s="17">
        <v>0</v>
      </c>
      <c r="DW24" s="17">
        <v>19.600000000000001</v>
      </c>
      <c r="DX24" s="17">
        <v>5.4</v>
      </c>
      <c r="DY24" s="17">
        <v>14</v>
      </c>
      <c r="DZ24" s="17">
        <v>19.3</v>
      </c>
      <c r="EA24" s="17">
        <v>27.4</v>
      </c>
      <c r="EB24" s="17">
        <v>13.5</v>
      </c>
      <c r="EC24" s="17">
        <v>10.199999999999999</v>
      </c>
      <c r="ED24" s="17">
        <v>0</v>
      </c>
      <c r="EE24" s="17">
        <v>1.5</v>
      </c>
      <c r="EF24" s="17">
        <v>0</v>
      </c>
      <c r="EG24" s="17">
        <v>0</v>
      </c>
      <c r="EH24" s="17">
        <v>2.7</v>
      </c>
      <c r="EI24" s="17">
        <v>13.3</v>
      </c>
      <c r="EJ24" s="17">
        <v>5</v>
      </c>
      <c r="EK24" s="17">
        <v>7.1</v>
      </c>
      <c r="EL24" s="17">
        <v>12.5</v>
      </c>
      <c r="EM24" s="17">
        <v>13.5</v>
      </c>
      <c r="EN24" s="17">
        <v>13.5</v>
      </c>
      <c r="EO24" s="17">
        <v>6.7</v>
      </c>
      <c r="EP24" s="17">
        <v>85.1</v>
      </c>
      <c r="EQ24" s="17">
        <v>2.7</v>
      </c>
      <c r="ER24" s="17">
        <v>48.5</v>
      </c>
      <c r="ES24" s="17">
        <v>0.6</v>
      </c>
      <c r="ET24" s="17">
        <v>4.5999999999999996</v>
      </c>
      <c r="EU24" s="17">
        <v>0</v>
      </c>
      <c r="EV24" s="17">
        <v>36.9</v>
      </c>
      <c r="EW24" s="17">
        <v>4.2</v>
      </c>
      <c r="EX24" s="17"/>
      <c r="EY24" s="17">
        <v>2.4</v>
      </c>
      <c r="EZ24" s="17">
        <v>1.2</v>
      </c>
      <c r="FA24" s="17">
        <v>3.2</v>
      </c>
      <c r="FB24" s="17">
        <v>9.8000000000000007</v>
      </c>
      <c r="FC24" s="17">
        <v>20</v>
      </c>
      <c r="FD24" s="17">
        <v>19.899999999999999</v>
      </c>
      <c r="FE24" s="17">
        <v>9</v>
      </c>
      <c r="FF24" s="17"/>
      <c r="FG24" s="17"/>
      <c r="FH24" s="17">
        <v>18.5</v>
      </c>
      <c r="FI24" s="17"/>
      <c r="FJ24" s="17"/>
      <c r="FK24" s="17">
        <v>11</v>
      </c>
      <c r="FL24" s="17">
        <v>14</v>
      </c>
      <c r="FM24" s="17">
        <v>6771.3</v>
      </c>
      <c r="FN24" s="15"/>
      <c r="FO24" s="17">
        <v>24.141729999999999</v>
      </c>
      <c r="FP24" s="17">
        <v>8.0719999999999992</v>
      </c>
      <c r="FQ24" s="17">
        <v>9.7140000000000004</v>
      </c>
      <c r="FR24" s="17">
        <v>12.2</v>
      </c>
      <c r="FS24" s="17">
        <v>26.14706</v>
      </c>
      <c r="FT24" s="17">
        <v>18.953980000000001</v>
      </c>
      <c r="FU24" s="17">
        <v>11.3</v>
      </c>
      <c r="FV24" s="17">
        <v>16.100000000000001</v>
      </c>
      <c r="FW24" s="17">
        <v>126.62877</v>
      </c>
    </row>
    <row r="25" spans="1:179" ht="24" customHeight="1" x14ac:dyDescent="0.3">
      <c r="A25" s="16" t="s">
        <v>35</v>
      </c>
      <c r="B25" s="16" t="s">
        <v>807</v>
      </c>
      <c r="C25" s="17">
        <v>196.4</v>
      </c>
      <c r="D25" s="17">
        <v>647.70000000000005</v>
      </c>
      <c r="E25" s="17">
        <v>211.7</v>
      </c>
      <c r="F25" s="17">
        <v>0</v>
      </c>
      <c r="G25" s="17">
        <v>0</v>
      </c>
      <c r="H25" s="17">
        <v>39.6</v>
      </c>
      <c r="I25" s="17">
        <v>118.8</v>
      </c>
      <c r="J25" s="17"/>
      <c r="K25" s="17"/>
      <c r="L25" s="17">
        <v>104.8</v>
      </c>
      <c r="M25" s="17">
        <v>107</v>
      </c>
      <c r="N25" s="17">
        <v>0</v>
      </c>
      <c r="O25" s="17">
        <v>128.80000000000001</v>
      </c>
      <c r="P25" s="17">
        <v>111</v>
      </c>
      <c r="Q25" s="17">
        <v>68.2</v>
      </c>
      <c r="R25" s="17">
        <v>553.79999999999995</v>
      </c>
      <c r="S25" s="17">
        <v>10.1</v>
      </c>
      <c r="T25" s="17"/>
      <c r="U25" s="17"/>
      <c r="V25" s="17"/>
      <c r="W25" s="17">
        <v>80.099999999999994</v>
      </c>
      <c r="X25" s="17">
        <v>7.7</v>
      </c>
      <c r="Y25" s="17">
        <v>5</v>
      </c>
      <c r="Z25" s="17"/>
      <c r="AA25" s="17">
        <v>6.5</v>
      </c>
      <c r="AB25" s="17">
        <v>50</v>
      </c>
      <c r="AC25" s="17"/>
      <c r="AD25" s="17"/>
      <c r="AE25" s="17"/>
      <c r="AF25" s="17"/>
      <c r="AG25" s="17">
        <v>109.1</v>
      </c>
      <c r="AH25" s="17">
        <v>167.8</v>
      </c>
      <c r="AI25" s="17"/>
      <c r="AJ25" s="17">
        <v>0</v>
      </c>
      <c r="AK25" s="17"/>
      <c r="AL25" s="17">
        <v>6.4</v>
      </c>
      <c r="AM25" s="17">
        <v>470.2</v>
      </c>
      <c r="AN25" s="17">
        <v>80.400000000000006</v>
      </c>
      <c r="AO25" s="17">
        <v>131.1</v>
      </c>
      <c r="AP25" s="17">
        <v>41.1</v>
      </c>
      <c r="AQ25" s="17">
        <v>18.600000000000001</v>
      </c>
      <c r="AR25" s="17">
        <v>18.8</v>
      </c>
      <c r="AS25" s="17">
        <v>48.2</v>
      </c>
      <c r="AT25" s="17">
        <v>174.4</v>
      </c>
      <c r="AU25" s="17">
        <v>175.3</v>
      </c>
      <c r="AV25" s="17">
        <v>180.9</v>
      </c>
      <c r="AW25" s="17">
        <v>105.7</v>
      </c>
      <c r="AX25" s="17">
        <v>38.799999999999997</v>
      </c>
      <c r="AY25" s="17">
        <v>41.1</v>
      </c>
      <c r="AZ25" s="17">
        <v>3.6</v>
      </c>
      <c r="BA25" s="17">
        <v>0</v>
      </c>
      <c r="BB25" s="17">
        <v>79.3</v>
      </c>
      <c r="BC25" s="17"/>
      <c r="BD25" s="17"/>
      <c r="BE25" s="17">
        <v>7.2</v>
      </c>
      <c r="BF25" s="17">
        <v>0</v>
      </c>
      <c r="BG25" s="17"/>
      <c r="BH25" s="17">
        <v>44.7</v>
      </c>
      <c r="BI25" s="17"/>
      <c r="BJ25" s="17"/>
      <c r="BK25" s="17"/>
      <c r="BL25" s="17">
        <v>123.5</v>
      </c>
      <c r="BM25" s="17">
        <v>103.7</v>
      </c>
      <c r="BN25" s="17">
        <v>103.7</v>
      </c>
      <c r="BO25" s="17">
        <v>105</v>
      </c>
      <c r="BP25" s="17">
        <v>199.9</v>
      </c>
      <c r="BQ25" s="17"/>
      <c r="BR25" s="17"/>
      <c r="BS25" s="17"/>
      <c r="BT25" s="17"/>
      <c r="BU25" s="17"/>
      <c r="BV25" s="17">
        <v>0</v>
      </c>
      <c r="BW25" s="17">
        <v>0</v>
      </c>
      <c r="BX25" s="17">
        <v>0</v>
      </c>
      <c r="BY25" s="17">
        <v>3.1</v>
      </c>
      <c r="BZ25" s="17">
        <v>129.9</v>
      </c>
      <c r="CA25" s="17">
        <v>116.3</v>
      </c>
      <c r="CB25" s="17">
        <v>62.4</v>
      </c>
      <c r="CC25" s="17">
        <v>72.3</v>
      </c>
      <c r="CD25" s="17">
        <v>29.8</v>
      </c>
      <c r="CE25" s="17"/>
      <c r="CF25" s="17"/>
      <c r="CG25" s="17"/>
      <c r="CH25" s="17">
        <v>96.8</v>
      </c>
      <c r="CI25" s="17">
        <v>95</v>
      </c>
      <c r="CJ25" s="17">
        <v>116.1</v>
      </c>
      <c r="CK25" s="17">
        <v>0</v>
      </c>
      <c r="CL25" s="17"/>
      <c r="CM25" s="17"/>
      <c r="CN25" s="17"/>
      <c r="CO25" s="17"/>
      <c r="CP25" s="17">
        <v>136.6</v>
      </c>
      <c r="CQ25" s="17">
        <v>78.3</v>
      </c>
      <c r="CR25" s="17">
        <v>8</v>
      </c>
      <c r="CS25" s="17">
        <v>3.7</v>
      </c>
      <c r="CT25" s="17">
        <v>16.600000000000001</v>
      </c>
      <c r="CU25" s="17">
        <v>0.1</v>
      </c>
      <c r="CV25" s="17">
        <v>10.6</v>
      </c>
      <c r="CW25" s="17">
        <v>51.1</v>
      </c>
      <c r="CX25" s="17">
        <v>8.6999999999999993</v>
      </c>
      <c r="CY25" s="17">
        <v>0</v>
      </c>
      <c r="CZ25" s="17">
        <v>20.399999999999999</v>
      </c>
      <c r="DA25" s="17">
        <v>10</v>
      </c>
      <c r="DB25" s="17">
        <v>3.9</v>
      </c>
      <c r="DC25" s="17">
        <v>84.9</v>
      </c>
      <c r="DD25" s="17">
        <v>47.5</v>
      </c>
      <c r="DE25" s="17">
        <v>1.5</v>
      </c>
      <c r="DF25" s="17">
        <v>2.2999999999999998</v>
      </c>
      <c r="DG25" s="17">
        <v>4.9000000000000004</v>
      </c>
      <c r="DH25" s="17">
        <v>20.2</v>
      </c>
      <c r="DI25" s="17">
        <v>18.399999999999999</v>
      </c>
      <c r="DJ25" s="17">
        <v>10.1</v>
      </c>
      <c r="DK25" s="17">
        <v>3.1</v>
      </c>
      <c r="DL25" s="17">
        <v>5.7</v>
      </c>
      <c r="DM25" s="17">
        <v>11.1</v>
      </c>
      <c r="DN25" s="17">
        <v>14</v>
      </c>
      <c r="DO25" s="17">
        <v>3.8</v>
      </c>
      <c r="DP25" s="17">
        <v>11.1</v>
      </c>
      <c r="DQ25" s="17">
        <v>3.8</v>
      </c>
      <c r="DR25" s="17">
        <v>3.5</v>
      </c>
      <c r="DS25" s="17">
        <v>6</v>
      </c>
      <c r="DT25" s="17">
        <v>2.1</v>
      </c>
      <c r="DU25" s="17"/>
      <c r="DV25" s="17">
        <v>0</v>
      </c>
      <c r="DW25" s="17">
        <v>19.600000000000001</v>
      </c>
      <c r="DX25" s="17">
        <v>5.3</v>
      </c>
      <c r="DY25" s="17">
        <v>13.7</v>
      </c>
      <c r="DZ25" s="17">
        <v>19.3</v>
      </c>
      <c r="EA25" s="17">
        <v>28.1</v>
      </c>
      <c r="EB25" s="17">
        <v>12.7</v>
      </c>
      <c r="EC25" s="17">
        <v>20.2</v>
      </c>
      <c r="ED25" s="17">
        <v>0</v>
      </c>
      <c r="EE25" s="17">
        <v>0.2</v>
      </c>
      <c r="EF25" s="17">
        <v>0</v>
      </c>
      <c r="EG25" s="17">
        <v>0</v>
      </c>
      <c r="EH25" s="17">
        <v>14.3</v>
      </c>
      <c r="EI25" s="17">
        <v>13.3</v>
      </c>
      <c r="EJ25" s="17">
        <v>5</v>
      </c>
      <c r="EK25" s="17">
        <v>7.1</v>
      </c>
      <c r="EL25" s="17">
        <v>12.5</v>
      </c>
      <c r="EM25" s="17">
        <v>13.5</v>
      </c>
      <c r="EN25" s="17">
        <v>13.5</v>
      </c>
      <c r="EO25" s="17">
        <v>6.4</v>
      </c>
      <c r="EP25" s="17">
        <v>166.1</v>
      </c>
      <c r="EQ25" s="17">
        <v>5.3</v>
      </c>
      <c r="ER25" s="17">
        <v>90.8</v>
      </c>
      <c r="ES25" s="17">
        <v>0.6</v>
      </c>
      <c r="ET25" s="17">
        <v>2.6</v>
      </c>
      <c r="EU25" s="17">
        <v>0</v>
      </c>
      <c r="EV25" s="17">
        <v>71.099999999999994</v>
      </c>
      <c r="EW25" s="17">
        <v>4.2</v>
      </c>
      <c r="EX25" s="17"/>
      <c r="EY25" s="17">
        <v>2.4</v>
      </c>
      <c r="EZ25" s="17">
        <v>1.2</v>
      </c>
      <c r="FA25" s="17">
        <v>5.7</v>
      </c>
      <c r="FB25" s="17">
        <v>9.8000000000000007</v>
      </c>
      <c r="FC25" s="17">
        <v>20.100000000000001</v>
      </c>
      <c r="FD25" s="17">
        <v>20</v>
      </c>
      <c r="FE25" s="17">
        <v>9</v>
      </c>
      <c r="FF25" s="17"/>
      <c r="FG25" s="17"/>
      <c r="FH25" s="17">
        <v>17.7</v>
      </c>
      <c r="FI25" s="17"/>
      <c r="FJ25" s="17"/>
      <c r="FK25" s="17">
        <v>11</v>
      </c>
      <c r="FL25" s="17">
        <v>13</v>
      </c>
      <c r="FM25" s="17">
        <v>7004.7</v>
      </c>
      <c r="FN25" s="15"/>
      <c r="FO25" s="17">
        <v>24.142289999999999</v>
      </c>
      <c r="FP25" s="17">
        <v>8.0709999999999997</v>
      </c>
      <c r="FQ25" s="17">
        <v>10.97</v>
      </c>
      <c r="FR25" s="17">
        <v>12.2</v>
      </c>
      <c r="FS25" s="17">
        <v>26.131810000000002</v>
      </c>
      <c r="FT25" s="17">
        <v>18.953970000000002</v>
      </c>
      <c r="FU25" s="17">
        <v>11.1</v>
      </c>
      <c r="FV25" s="17">
        <v>16.100000000000001</v>
      </c>
      <c r="FW25" s="17">
        <v>127.66907</v>
      </c>
    </row>
    <row r="26" spans="1:179" ht="24" customHeight="1" x14ac:dyDescent="0.3">
      <c r="A26" s="18" t="s">
        <v>35</v>
      </c>
      <c r="B26" s="18" t="s">
        <v>808</v>
      </c>
      <c r="C26" s="19">
        <v>198.8</v>
      </c>
      <c r="D26" s="19">
        <v>653.9</v>
      </c>
      <c r="E26" s="19">
        <v>214</v>
      </c>
      <c r="F26" s="19">
        <v>0</v>
      </c>
      <c r="G26" s="19">
        <v>0</v>
      </c>
      <c r="H26" s="19">
        <v>39.700000000000003</v>
      </c>
      <c r="I26" s="19">
        <v>125.6</v>
      </c>
      <c r="J26" s="19"/>
      <c r="K26" s="19"/>
      <c r="L26" s="19">
        <v>105.4</v>
      </c>
      <c r="M26" s="19">
        <v>106.5</v>
      </c>
      <c r="N26" s="19">
        <v>0</v>
      </c>
      <c r="O26" s="19">
        <v>128.1</v>
      </c>
      <c r="P26" s="19">
        <v>111.2</v>
      </c>
      <c r="Q26" s="19">
        <v>68.2</v>
      </c>
      <c r="R26" s="19">
        <v>562.29999999999995</v>
      </c>
      <c r="S26" s="19">
        <v>10.199999999999999</v>
      </c>
      <c r="T26" s="19"/>
      <c r="U26" s="19"/>
      <c r="V26" s="19"/>
      <c r="W26" s="19">
        <v>81.099999999999994</v>
      </c>
      <c r="X26" s="19">
        <v>8</v>
      </c>
      <c r="Y26" s="19">
        <v>5.2</v>
      </c>
      <c r="Z26" s="19"/>
      <c r="AA26" s="19">
        <v>6.5</v>
      </c>
      <c r="AB26" s="19">
        <v>50.6</v>
      </c>
      <c r="AC26" s="19"/>
      <c r="AD26" s="19"/>
      <c r="AE26" s="19"/>
      <c r="AF26" s="19"/>
      <c r="AG26" s="19">
        <v>109.6</v>
      </c>
      <c r="AH26" s="19">
        <v>138.1</v>
      </c>
      <c r="AI26" s="19"/>
      <c r="AJ26" s="19">
        <v>0</v>
      </c>
      <c r="AK26" s="19"/>
      <c r="AL26" s="19">
        <v>6.4</v>
      </c>
      <c r="AM26" s="19">
        <v>470.8</v>
      </c>
      <c r="AN26" s="19">
        <v>80.3</v>
      </c>
      <c r="AO26" s="19">
        <v>128.30000000000001</v>
      </c>
      <c r="AP26" s="19">
        <v>41.5</v>
      </c>
      <c r="AQ26" s="19">
        <v>18.8</v>
      </c>
      <c r="AR26" s="19">
        <v>18.8</v>
      </c>
      <c r="AS26" s="19">
        <v>48.7</v>
      </c>
      <c r="AT26" s="19">
        <v>175.9</v>
      </c>
      <c r="AU26" s="19">
        <v>176.5</v>
      </c>
      <c r="AV26" s="19">
        <v>182.2</v>
      </c>
      <c r="AW26" s="19">
        <v>106.8</v>
      </c>
      <c r="AX26" s="19">
        <v>39.5</v>
      </c>
      <c r="AY26" s="19">
        <v>41.7</v>
      </c>
      <c r="AZ26" s="19">
        <v>3.6</v>
      </c>
      <c r="BA26" s="19">
        <v>0</v>
      </c>
      <c r="BB26" s="19">
        <v>72.099999999999994</v>
      </c>
      <c r="BC26" s="19"/>
      <c r="BD26" s="19"/>
      <c r="BE26" s="19">
        <v>7.7</v>
      </c>
      <c r="BF26" s="19">
        <v>0</v>
      </c>
      <c r="BG26" s="19"/>
      <c r="BH26" s="19">
        <v>42.7</v>
      </c>
      <c r="BI26" s="19"/>
      <c r="BJ26" s="19"/>
      <c r="BK26" s="19"/>
      <c r="BL26" s="19">
        <v>124.7</v>
      </c>
      <c r="BM26" s="19">
        <v>84</v>
      </c>
      <c r="BN26" s="19">
        <v>83.8</v>
      </c>
      <c r="BO26" s="19">
        <v>81.599999999999994</v>
      </c>
      <c r="BP26" s="19">
        <v>153</v>
      </c>
      <c r="BQ26" s="19"/>
      <c r="BR26" s="19"/>
      <c r="BS26" s="19"/>
      <c r="BT26" s="19"/>
      <c r="BU26" s="19"/>
      <c r="BV26" s="19">
        <v>0</v>
      </c>
      <c r="BW26" s="19">
        <v>0</v>
      </c>
      <c r="BX26" s="19">
        <v>0</v>
      </c>
      <c r="BY26" s="19">
        <v>3.1</v>
      </c>
      <c r="BZ26" s="19">
        <v>126</v>
      </c>
      <c r="CA26" s="19">
        <v>114.1</v>
      </c>
      <c r="CB26" s="19">
        <v>63.1</v>
      </c>
      <c r="CC26" s="19">
        <v>72.5</v>
      </c>
      <c r="CD26" s="19">
        <v>30.2</v>
      </c>
      <c r="CE26" s="19"/>
      <c r="CF26" s="19"/>
      <c r="CG26" s="19"/>
      <c r="CH26" s="19">
        <v>95.8</v>
      </c>
      <c r="CI26" s="19">
        <v>95.2</v>
      </c>
      <c r="CJ26" s="19">
        <v>117.4</v>
      </c>
      <c r="CK26" s="19">
        <v>0</v>
      </c>
      <c r="CL26" s="19"/>
      <c r="CM26" s="19"/>
      <c r="CN26" s="19"/>
      <c r="CO26" s="19"/>
      <c r="CP26" s="19">
        <v>115.2</v>
      </c>
      <c r="CQ26" s="19">
        <v>75.900000000000006</v>
      </c>
      <c r="CR26" s="19">
        <v>7.9</v>
      </c>
      <c r="CS26" s="19">
        <v>3.8</v>
      </c>
      <c r="CT26" s="19">
        <v>16.8</v>
      </c>
      <c r="CU26" s="19">
        <v>0.2</v>
      </c>
      <c r="CV26" s="19">
        <v>5.0999999999999996</v>
      </c>
      <c r="CW26" s="19">
        <v>66</v>
      </c>
      <c r="CX26" s="19">
        <v>11</v>
      </c>
      <c r="CY26" s="19">
        <v>0.1</v>
      </c>
      <c r="CZ26" s="19">
        <v>20.5</v>
      </c>
      <c r="DA26" s="19">
        <v>9.8000000000000007</v>
      </c>
      <c r="DB26" s="19">
        <v>3.5</v>
      </c>
      <c r="DC26" s="19">
        <v>163</v>
      </c>
      <c r="DD26" s="19">
        <v>82.8</v>
      </c>
      <c r="DE26" s="19">
        <v>1.5</v>
      </c>
      <c r="DF26" s="19">
        <v>2.2999999999999998</v>
      </c>
      <c r="DG26" s="19">
        <v>4.9000000000000004</v>
      </c>
      <c r="DH26" s="19">
        <v>20.399999999999999</v>
      </c>
      <c r="DI26" s="19">
        <v>18.5</v>
      </c>
      <c r="DJ26" s="19">
        <v>10.1</v>
      </c>
      <c r="DK26" s="19">
        <v>3.1</v>
      </c>
      <c r="DL26" s="19">
        <v>5.7</v>
      </c>
      <c r="DM26" s="19">
        <v>11.6</v>
      </c>
      <c r="DN26" s="19">
        <v>15.6</v>
      </c>
      <c r="DO26" s="19">
        <v>1.4</v>
      </c>
      <c r="DP26" s="19">
        <v>4.4000000000000004</v>
      </c>
      <c r="DQ26" s="19">
        <v>12.6</v>
      </c>
      <c r="DR26" s="19">
        <v>3.5</v>
      </c>
      <c r="DS26" s="19">
        <v>4.5999999999999996</v>
      </c>
      <c r="DT26" s="19">
        <v>2.1</v>
      </c>
      <c r="DU26" s="19"/>
      <c r="DV26" s="19">
        <v>0</v>
      </c>
      <c r="DW26" s="19">
        <v>19.600000000000001</v>
      </c>
      <c r="DX26" s="19">
        <v>5.3</v>
      </c>
      <c r="DY26" s="19">
        <v>13.9</v>
      </c>
      <c r="DZ26" s="19">
        <v>19.399999999999999</v>
      </c>
      <c r="EA26" s="19">
        <v>28.2</v>
      </c>
      <c r="EB26" s="19">
        <v>12.1</v>
      </c>
      <c r="EC26" s="19">
        <v>28.9</v>
      </c>
      <c r="ED26" s="19">
        <v>0</v>
      </c>
      <c r="EE26" s="19">
        <v>0</v>
      </c>
      <c r="EF26" s="19">
        <v>0</v>
      </c>
      <c r="EG26" s="19">
        <v>0</v>
      </c>
      <c r="EH26" s="19">
        <v>31.5</v>
      </c>
      <c r="EI26" s="19">
        <v>13.3</v>
      </c>
      <c r="EJ26" s="19">
        <v>5</v>
      </c>
      <c r="EK26" s="19">
        <v>7.1</v>
      </c>
      <c r="EL26" s="19">
        <v>12.5</v>
      </c>
      <c r="EM26" s="19">
        <v>13.5</v>
      </c>
      <c r="EN26" s="19">
        <v>13.5</v>
      </c>
      <c r="EO26" s="19">
        <v>10.7</v>
      </c>
      <c r="EP26" s="19">
        <v>204.6</v>
      </c>
      <c r="EQ26" s="19">
        <v>7.7</v>
      </c>
      <c r="ER26" s="19">
        <v>116.4</v>
      </c>
      <c r="ES26" s="19">
        <v>0.6</v>
      </c>
      <c r="ET26" s="19">
        <v>0.2</v>
      </c>
      <c r="EU26" s="19">
        <v>0</v>
      </c>
      <c r="EV26" s="19">
        <v>85</v>
      </c>
      <c r="EW26" s="19">
        <v>4.2</v>
      </c>
      <c r="EX26" s="19"/>
      <c r="EY26" s="19">
        <v>2.4</v>
      </c>
      <c r="EZ26" s="19">
        <v>1.2</v>
      </c>
      <c r="FA26" s="19">
        <v>7.9</v>
      </c>
      <c r="FB26" s="19">
        <v>9.8000000000000007</v>
      </c>
      <c r="FC26" s="19">
        <v>20</v>
      </c>
      <c r="FD26" s="19">
        <v>20</v>
      </c>
      <c r="FE26" s="19">
        <v>9.1</v>
      </c>
      <c r="FF26" s="19"/>
      <c r="FG26" s="19"/>
      <c r="FH26" s="19">
        <v>18.7</v>
      </c>
      <c r="FI26" s="19"/>
      <c r="FJ26" s="19"/>
      <c r="FK26" s="19">
        <v>11</v>
      </c>
      <c r="FL26" s="19">
        <v>13.6</v>
      </c>
      <c r="FM26" s="19">
        <v>7100.6</v>
      </c>
      <c r="FN26" s="15"/>
      <c r="FO26" s="19">
        <v>24.144100000000002</v>
      </c>
      <c r="FP26" s="19">
        <v>8.0709999999999997</v>
      </c>
      <c r="FQ26" s="19">
        <v>11.718</v>
      </c>
      <c r="FR26" s="19">
        <v>12.2</v>
      </c>
      <c r="FS26" s="19">
        <v>26.11458</v>
      </c>
      <c r="FT26" s="19">
        <v>18.958169999999999</v>
      </c>
      <c r="FU26" s="19">
        <v>10.9</v>
      </c>
      <c r="FV26" s="19">
        <v>16.2</v>
      </c>
      <c r="FW26" s="19">
        <v>128.30584999999999</v>
      </c>
    </row>
    <row r="27" spans="1:179" ht="24" customHeight="1" x14ac:dyDescent="0.3">
      <c r="A27" s="13" t="s">
        <v>35</v>
      </c>
      <c r="B27" s="13" t="s">
        <v>809</v>
      </c>
      <c r="C27" s="14">
        <v>196.7</v>
      </c>
      <c r="D27" s="14">
        <v>647.1</v>
      </c>
      <c r="E27" s="14">
        <v>211.5</v>
      </c>
      <c r="F27" s="14">
        <v>0</v>
      </c>
      <c r="G27" s="14">
        <v>0</v>
      </c>
      <c r="H27" s="14">
        <v>54.6</v>
      </c>
      <c r="I27" s="14">
        <v>223.1</v>
      </c>
      <c r="J27" s="14"/>
      <c r="K27" s="14"/>
      <c r="L27" s="14">
        <v>104.9</v>
      </c>
      <c r="M27" s="14">
        <v>106.9</v>
      </c>
      <c r="N27" s="14">
        <v>0</v>
      </c>
      <c r="O27" s="14">
        <v>127.9</v>
      </c>
      <c r="P27" s="14">
        <v>110.8</v>
      </c>
      <c r="Q27" s="14">
        <v>68.3</v>
      </c>
      <c r="R27" s="14">
        <v>554.20000000000005</v>
      </c>
      <c r="S27" s="14">
        <v>10.199999999999999</v>
      </c>
      <c r="T27" s="14"/>
      <c r="U27" s="14"/>
      <c r="V27" s="14"/>
      <c r="W27" s="14">
        <v>80.099999999999994</v>
      </c>
      <c r="X27" s="14">
        <v>7.5</v>
      </c>
      <c r="Y27" s="14">
        <v>5.0999999999999996</v>
      </c>
      <c r="Z27" s="14"/>
      <c r="AA27" s="14">
        <v>6.5</v>
      </c>
      <c r="AB27" s="14">
        <v>49.9</v>
      </c>
      <c r="AC27" s="14"/>
      <c r="AD27" s="14"/>
      <c r="AE27" s="14"/>
      <c r="AF27" s="14"/>
      <c r="AG27" s="14">
        <v>109</v>
      </c>
      <c r="AH27" s="14">
        <v>170.1</v>
      </c>
      <c r="AI27" s="14"/>
      <c r="AJ27" s="14">
        <v>0</v>
      </c>
      <c r="AK27" s="14"/>
      <c r="AL27" s="14">
        <v>6.4</v>
      </c>
      <c r="AM27" s="14">
        <v>464.8</v>
      </c>
      <c r="AN27" s="14">
        <v>80.599999999999994</v>
      </c>
      <c r="AO27" s="14">
        <v>136.9</v>
      </c>
      <c r="AP27" s="14">
        <v>40.700000000000003</v>
      </c>
      <c r="AQ27" s="14">
        <v>18.600000000000001</v>
      </c>
      <c r="AR27" s="14">
        <v>18.8</v>
      </c>
      <c r="AS27" s="14">
        <v>48.6</v>
      </c>
      <c r="AT27" s="14">
        <v>170</v>
      </c>
      <c r="AU27" s="14">
        <v>170</v>
      </c>
      <c r="AV27" s="14">
        <v>178.3</v>
      </c>
      <c r="AW27" s="14">
        <v>106</v>
      </c>
      <c r="AX27" s="14">
        <v>32.700000000000003</v>
      </c>
      <c r="AY27" s="14">
        <v>41.2</v>
      </c>
      <c r="AZ27" s="14">
        <v>3.6</v>
      </c>
      <c r="BA27" s="14">
        <v>12.2</v>
      </c>
      <c r="BB27" s="14">
        <v>128.9</v>
      </c>
      <c r="BC27" s="14"/>
      <c r="BD27" s="14"/>
      <c r="BE27" s="14">
        <v>6.8</v>
      </c>
      <c r="BF27" s="14">
        <v>0</v>
      </c>
      <c r="BG27" s="14"/>
      <c r="BH27" s="14">
        <v>42.7</v>
      </c>
      <c r="BI27" s="14"/>
      <c r="BJ27" s="14"/>
      <c r="BK27" s="14"/>
      <c r="BL27" s="14">
        <v>123.8</v>
      </c>
      <c r="BM27" s="14">
        <v>98.4</v>
      </c>
      <c r="BN27" s="14">
        <v>98.3</v>
      </c>
      <c r="BO27" s="14">
        <v>98.1</v>
      </c>
      <c r="BP27" s="14">
        <v>189.1</v>
      </c>
      <c r="BQ27" s="14"/>
      <c r="BR27" s="14"/>
      <c r="BS27" s="14"/>
      <c r="BT27" s="14"/>
      <c r="BU27" s="14"/>
      <c r="BV27" s="14">
        <v>0</v>
      </c>
      <c r="BW27" s="14">
        <v>0</v>
      </c>
      <c r="BX27" s="14">
        <v>0</v>
      </c>
      <c r="BY27" s="14">
        <v>3.1</v>
      </c>
      <c r="BZ27" s="14">
        <v>137.9</v>
      </c>
      <c r="CA27" s="14">
        <v>121.8</v>
      </c>
      <c r="CB27" s="14">
        <v>62.2</v>
      </c>
      <c r="CC27" s="14">
        <v>76</v>
      </c>
      <c r="CD27" s="14">
        <v>29.6</v>
      </c>
      <c r="CE27" s="14"/>
      <c r="CF27" s="14"/>
      <c r="CG27" s="14"/>
      <c r="CH27" s="14">
        <v>95.7</v>
      </c>
      <c r="CI27" s="14">
        <v>94.2</v>
      </c>
      <c r="CJ27" s="14">
        <v>116.9</v>
      </c>
      <c r="CK27" s="14">
        <v>0</v>
      </c>
      <c r="CL27" s="14"/>
      <c r="CM27" s="14"/>
      <c r="CN27" s="14"/>
      <c r="CO27" s="14"/>
      <c r="CP27" s="14">
        <v>60.3</v>
      </c>
      <c r="CQ27" s="14">
        <v>0</v>
      </c>
      <c r="CR27" s="14">
        <v>7.9</v>
      </c>
      <c r="CS27" s="14">
        <v>3.7</v>
      </c>
      <c r="CT27" s="14">
        <v>16.7</v>
      </c>
      <c r="CU27" s="14">
        <v>0.7</v>
      </c>
      <c r="CV27" s="14">
        <v>8.1</v>
      </c>
      <c r="CW27" s="14">
        <v>68.5</v>
      </c>
      <c r="CX27" s="14">
        <v>10.4</v>
      </c>
      <c r="CY27" s="14">
        <v>0.2</v>
      </c>
      <c r="CZ27" s="14">
        <v>20.399999999999999</v>
      </c>
      <c r="DA27" s="14">
        <v>10</v>
      </c>
      <c r="DB27" s="14">
        <v>3.5</v>
      </c>
      <c r="DC27" s="14">
        <v>167.2</v>
      </c>
      <c r="DD27" s="14">
        <v>85.4</v>
      </c>
      <c r="DE27" s="14">
        <v>1.5</v>
      </c>
      <c r="DF27" s="14">
        <v>2.6</v>
      </c>
      <c r="DG27" s="14">
        <v>4.8</v>
      </c>
      <c r="DH27" s="14">
        <v>20</v>
      </c>
      <c r="DI27" s="14">
        <v>18.399999999999999</v>
      </c>
      <c r="DJ27" s="14">
        <v>10.1</v>
      </c>
      <c r="DK27" s="14">
        <v>3.2</v>
      </c>
      <c r="DL27" s="14">
        <v>5.7</v>
      </c>
      <c r="DM27" s="14">
        <v>11.8</v>
      </c>
      <c r="DN27" s="14">
        <v>15.8</v>
      </c>
      <c r="DO27" s="14">
        <v>2.4</v>
      </c>
      <c r="DP27" s="14">
        <v>7.1</v>
      </c>
      <c r="DQ27" s="14">
        <v>14.6</v>
      </c>
      <c r="DR27" s="14">
        <v>3.5</v>
      </c>
      <c r="DS27" s="14">
        <v>4.7</v>
      </c>
      <c r="DT27" s="14">
        <v>2.1</v>
      </c>
      <c r="DU27" s="14"/>
      <c r="DV27" s="14">
        <v>0</v>
      </c>
      <c r="DW27" s="14">
        <v>19.600000000000001</v>
      </c>
      <c r="DX27" s="14">
        <v>5.3</v>
      </c>
      <c r="DY27" s="14">
        <v>13.7</v>
      </c>
      <c r="DZ27" s="14">
        <v>19.3</v>
      </c>
      <c r="EA27" s="14">
        <v>28.3</v>
      </c>
      <c r="EB27" s="14">
        <v>13.7</v>
      </c>
      <c r="EC27" s="14">
        <v>30.5</v>
      </c>
      <c r="ED27" s="14">
        <v>0.6</v>
      </c>
      <c r="EE27" s="14">
        <v>0.5</v>
      </c>
      <c r="EF27" s="14">
        <v>0</v>
      </c>
      <c r="EG27" s="14">
        <v>0.2</v>
      </c>
      <c r="EH27" s="14">
        <v>39.700000000000003</v>
      </c>
      <c r="EI27" s="14">
        <v>13.2</v>
      </c>
      <c r="EJ27" s="14">
        <v>4.9000000000000004</v>
      </c>
      <c r="EK27" s="14">
        <v>7.1</v>
      </c>
      <c r="EL27" s="14">
        <v>12.5</v>
      </c>
      <c r="EM27" s="14">
        <v>13.5</v>
      </c>
      <c r="EN27" s="14">
        <v>13.5</v>
      </c>
      <c r="EO27" s="14">
        <v>11.2</v>
      </c>
      <c r="EP27" s="14">
        <v>210.1</v>
      </c>
      <c r="EQ27" s="14">
        <v>9.9</v>
      </c>
      <c r="ER27" s="14">
        <v>118.5</v>
      </c>
      <c r="ES27" s="14">
        <v>0.6</v>
      </c>
      <c r="ET27" s="14">
        <v>0</v>
      </c>
      <c r="EU27" s="14">
        <v>0</v>
      </c>
      <c r="EV27" s="14">
        <v>87.7</v>
      </c>
      <c r="EW27" s="14">
        <v>4.2</v>
      </c>
      <c r="EX27" s="14"/>
      <c r="EY27" s="14">
        <v>2.4</v>
      </c>
      <c r="EZ27" s="14">
        <v>1.2</v>
      </c>
      <c r="FA27" s="14">
        <v>9.9</v>
      </c>
      <c r="FB27" s="14">
        <v>9.8000000000000007</v>
      </c>
      <c r="FC27" s="14">
        <v>20</v>
      </c>
      <c r="FD27" s="14">
        <v>20</v>
      </c>
      <c r="FE27" s="14">
        <v>9.3000000000000007</v>
      </c>
      <c r="FF27" s="14"/>
      <c r="FG27" s="14"/>
      <c r="FH27" s="14">
        <v>18.399999999999999</v>
      </c>
      <c r="FI27" s="14"/>
      <c r="FJ27" s="14"/>
      <c r="FK27" s="14">
        <v>11</v>
      </c>
      <c r="FL27" s="14">
        <v>12</v>
      </c>
      <c r="FM27" s="14">
        <v>7280.9</v>
      </c>
      <c r="FN27" s="15"/>
      <c r="FO27" s="14">
        <v>24.139009999999999</v>
      </c>
      <c r="FP27" s="14">
        <v>8.0709999999999997</v>
      </c>
      <c r="FQ27" s="14">
        <v>11.714</v>
      </c>
      <c r="FR27" s="14">
        <v>12.3</v>
      </c>
      <c r="FS27" s="14">
        <v>26.074390000000001</v>
      </c>
      <c r="FT27" s="14">
        <v>18.958670000000001</v>
      </c>
      <c r="FU27" s="14">
        <v>11.1</v>
      </c>
      <c r="FV27" s="14">
        <v>15.9</v>
      </c>
      <c r="FW27" s="14">
        <v>128.25707</v>
      </c>
    </row>
    <row r="28" spans="1:179" ht="24" customHeight="1" x14ac:dyDescent="0.3">
      <c r="A28" s="16" t="s">
        <v>35</v>
      </c>
      <c r="B28" s="16" t="s">
        <v>810</v>
      </c>
      <c r="C28" s="17">
        <v>201.7</v>
      </c>
      <c r="D28" s="17">
        <v>658.5</v>
      </c>
      <c r="E28" s="17">
        <v>216.1</v>
      </c>
      <c r="F28" s="17">
        <v>0</v>
      </c>
      <c r="G28" s="17">
        <v>0</v>
      </c>
      <c r="H28" s="17">
        <v>61</v>
      </c>
      <c r="I28" s="17">
        <v>231.3</v>
      </c>
      <c r="J28" s="17"/>
      <c r="K28" s="17"/>
      <c r="L28" s="17">
        <v>104.8</v>
      </c>
      <c r="M28" s="17">
        <v>106.2</v>
      </c>
      <c r="N28" s="17">
        <v>0</v>
      </c>
      <c r="O28" s="17">
        <v>128.4</v>
      </c>
      <c r="P28" s="17">
        <v>193</v>
      </c>
      <c r="Q28" s="17">
        <v>94.5</v>
      </c>
      <c r="R28" s="17">
        <v>575.79999999999995</v>
      </c>
      <c r="S28" s="17">
        <v>10.199999999999999</v>
      </c>
      <c r="T28" s="17"/>
      <c r="U28" s="17"/>
      <c r="V28" s="17"/>
      <c r="W28" s="17">
        <v>82.3</v>
      </c>
      <c r="X28" s="17">
        <v>8.1</v>
      </c>
      <c r="Y28" s="17">
        <v>5.4</v>
      </c>
      <c r="Z28" s="17"/>
      <c r="AA28" s="17">
        <v>6.5</v>
      </c>
      <c r="AB28" s="17">
        <v>52.2</v>
      </c>
      <c r="AC28" s="17"/>
      <c r="AD28" s="17"/>
      <c r="AE28" s="17"/>
      <c r="AF28" s="17"/>
      <c r="AG28" s="17">
        <v>110.1</v>
      </c>
      <c r="AH28" s="17">
        <v>157.80000000000001</v>
      </c>
      <c r="AI28" s="17"/>
      <c r="AJ28" s="17">
        <v>0</v>
      </c>
      <c r="AK28" s="17"/>
      <c r="AL28" s="17">
        <v>6.4</v>
      </c>
      <c r="AM28" s="17">
        <v>473.6</v>
      </c>
      <c r="AN28" s="17">
        <v>79.7</v>
      </c>
      <c r="AO28" s="17">
        <v>136.4</v>
      </c>
      <c r="AP28" s="17">
        <v>42.2</v>
      </c>
      <c r="AQ28" s="17">
        <v>18.8</v>
      </c>
      <c r="AR28" s="17">
        <v>18.8</v>
      </c>
      <c r="AS28" s="17">
        <v>49.4</v>
      </c>
      <c r="AT28" s="17">
        <v>178.7</v>
      </c>
      <c r="AU28" s="17">
        <v>179.4</v>
      </c>
      <c r="AV28" s="17">
        <v>183.2</v>
      </c>
      <c r="AW28" s="17">
        <v>76.7</v>
      </c>
      <c r="AX28" s="17">
        <v>34.4</v>
      </c>
      <c r="AY28" s="17">
        <v>42.5</v>
      </c>
      <c r="AZ28" s="17">
        <v>3.6</v>
      </c>
      <c r="BA28" s="17">
        <v>12.8</v>
      </c>
      <c r="BB28" s="17">
        <v>121</v>
      </c>
      <c r="BC28" s="17"/>
      <c r="BD28" s="17"/>
      <c r="BE28" s="17">
        <v>8.4</v>
      </c>
      <c r="BF28" s="17">
        <v>0</v>
      </c>
      <c r="BG28" s="17"/>
      <c r="BH28" s="17">
        <v>42.7</v>
      </c>
      <c r="BI28" s="17"/>
      <c r="BJ28" s="17"/>
      <c r="BK28" s="17"/>
      <c r="BL28" s="17">
        <v>81.5</v>
      </c>
      <c r="BM28" s="17">
        <v>142.30000000000001</v>
      </c>
      <c r="BN28" s="17">
        <v>142.19999999999999</v>
      </c>
      <c r="BO28" s="17">
        <v>133.9</v>
      </c>
      <c r="BP28" s="17">
        <v>216.6</v>
      </c>
      <c r="BQ28" s="17"/>
      <c r="BR28" s="17"/>
      <c r="BS28" s="17"/>
      <c r="BT28" s="17"/>
      <c r="BU28" s="17"/>
      <c r="BV28" s="17">
        <v>0</v>
      </c>
      <c r="BW28" s="17">
        <v>0</v>
      </c>
      <c r="BX28" s="17">
        <v>0</v>
      </c>
      <c r="BY28" s="17">
        <v>3.1</v>
      </c>
      <c r="BZ28" s="17">
        <v>103.4</v>
      </c>
      <c r="CA28" s="17">
        <v>125.2</v>
      </c>
      <c r="CB28" s="17">
        <v>63.9</v>
      </c>
      <c r="CC28" s="17">
        <v>76.5</v>
      </c>
      <c r="CD28" s="17">
        <v>30.6</v>
      </c>
      <c r="CE28" s="17"/>
      <c r="CF28" s="17"/>
      <c r="CG28" s="17"/>
      <c r="CH28" s="17">
        <v>95.8</v>
      </c>
      <c r="CI28" s="17">
        <v>94.5</v>
      </c>
      <c r="CJ28" s="17">
        <v>116.8</v>
      </c>
      <c r="CK28" s="17">
        <v>0</v>
      </c>
      <c r="CL28" s="17"/>
      <c r="CM28" s="17"/>
      <c r="CN28" s="17"/>
      <c r="CO28" s="17"/>
      <c r="CP28" s="17">
        <v>0</v>
      </c>
      <c r="CQ28" s="17">
        <v>0</v>
      </c>
      <c r="CR28" s="17">
        <v>7.8</v>
      </c>
      <c r="CS28" s="17">
        <v>3.7</v>
      </c>
      <c r="CT28" s="17">
        <v>16.600000000000001</v>
      </c>
      <c r="CU28" s="17">
        <v>0.9</v>
      </c>
      <c r="CV28" s="17">
        <v>12.1</v>
      </c>
      <c r="CW28" s="17">
        <v>68.2</v>
      </c>
      <c r="CX28" s="17">
        <v>11.1</v>
      </c>
      <c r="CY28" s="17">
        <v>0.1</v>
      </c>
      <c r="CZ28" s="17">
        <v>20.6</v>
      </c>
      <c r="DA28" s="17">
        <v>9.9</v>
      </c>
      <c r="DB28" s="17">
        <v>4.9000000000000004</v>
      </c>
      <c r="DC28" s="17">
        <v>168.9</v>
      </c>
      <c r="DD28" s="17">
        <v>86.2</v>
      </c>
      <c r="DE28" s="17">
        <v>1.5</v>
      </c>
      <c r="DF28" s="17">
        <v>2.5</v>
      </c>
      <c r="DG28" s="17">
        <v>4.8</v>
      </c>
      <c r="DH28" s="17">
        <v>20.6</v>
      </c>
      <c r="DI28" s="17">
        <v>18.899999999999999</v>
      </c>
      <c r="DJ28" s="17">
        <v>10.1</v>
      </c>
      <c r="DK28" s="17">
        <v>3.2</v>
      </c>
      <c r="DL28" s="17">
        <v>5.7</v>
      </c>
      <c r="DM28" s="17">
        <v>11.9</v>
      </c>
      <c r="DN28" s="17">
        <v>16</v>
      </c>
      <c r="DO28" s="17">
        <v>4.4000000000000004</v>
      </c>
      <c r="DP28" s="17">
        <v>8.3000000000000007</v>
      </c>
      <c r="DQ28" s="17">
        <v>14.7</v>
      </c>
      <c r="DR28" s="17">
        <v>3.5</v>
      </c>
      <c r="DS28" s="17">
        <v>4.7</v>
      </c>
      <c r="DT28" s="17">
        <v>2</v>
      </c>
      <c r="DU28" s="17"/>
      <c r="DV28" s="17">
        <v>0.1</v>
      </c>
      <c r="DW28" s="17">
        <v>19.600000000000001</v>
      </c>
      <c r="DX28" s="17">
        <v>5</v>
      </c>
      <c r="DY28" s="17">
        <v>14.2</v>
      </c>
      <c r="DZ28" s="17">
        <v>19.5</v>
      </c>
      <c r="EA28" s="17">
        <v>28.4</v>
      </c>
      <c r="EB28" s="17">
        <v>14.6</v>
      </c>
      <c r="EC28" s="17">
        <v>30.8</v>
      </c>
      <c r="ED28" s="17">
        <v>0</v>
      </c>
      <c r="EE28" s="17">
        <v>0.9</v>
      </c>
      <c r="EF28" s="17">
        <v>0</v>
      </c>
      <c r="EG28" s="17">
        <v>0</v>
      </c>
      <c r="EH28" s="17">
        <v>40.5</v>
      </c>
      <c r="EI28" s="17">
        <v>13</v>
      </c>
      <c r="EJ28" s="17">
        <v>4.9000000000000004</v>
      </c>
      <c r="EK28" s="17">
        <v>7.1</v>
      </c>
      <c r="EL28" s="17">
        <v>12.5</v>
      </c>
      <c r="EM28" s="17">
        <v>13.5</v>
      </c>
      <c r="EN28" s="17">
        <v>13.5</v>
      </c>
      <c r="EO28" s="17">
        <v>9.6999999999999993</v>
      </c>
      <c r="EP28" s="17">
        <v>213</v>
      </c>
      <c r="EQ28" s="17">
        <v>11.7</v>
      </c>
      <c r="ER28" s="17">
        <v>119.4</v>
      </c>
      <c r="ES28" s="17">
        <v>0.6</v>
      </c>
      <c r="ET28" s="17">
        <v>0</v>
      </c>
      <c r="EU28" s="17">
        <v>0</v>
      </c>
      <c r="EV28" s="17">
        <v>88.1</v>
      </c>
      <c r="EW28" s="17">
        <v>4.2</v>
      </c>
      <c r="EX28" s="17"/>
      <c r="EY28" s="17">
        <v>2.4</v>
      </c>
      <c r="EZ28" s="17">
        <v>1.2</v>
      </c>
      <c r="FA28" s="17">
        <v>11.7</v>
      </c>
      <c r="FB28" s="17">
        <v>9.8000000000000007</v>
      </c>
      <c r="FC28" s="17">
        <v>20.2</v>
      </c>
      <c r="FD28" s="17">
        <v>20.2</v>
      </c>
      <c r="FE28" s="17">
        <v>8.6999999999999993</v>
      </c>
      <c r="FF28" s="17"/>
      <c r="FG28" s="17"/>
      <c r="FH28" s="17">
        <v>18.7</v>
      </c>
      <c r="FI28" s="17"/>
      <c r="FJ28" s="17"/>
      <c r="FK28" s="17">
        <v>11.1</v>
      </c>
      <c r="FL28" s="17">
        <v>12.3</v>
      </c>
      <c r="FM28" s="17">
        <v>7483.8</v>
      </c>
      <c r="FN28" s="15"/>
      <c r="FO28" s="17">
        <v>24.141829999999999</v>
      </c>
      <c r="FP28" s="17">
        <v>8.0709999999999997</v>
      </c>
      <c r="FQ28" s="17">
        <v>11.72</v>
      </c>
      <c r="FR28" s="17">
        <v>12.2</v>
      </c>
      <c r="FS28" s="17">
        <v>25.949369999999998</v>
      </c>
      <c r="FT28" s="17">
        <v>18.95853</v>
      </c>
      <c r="FU28" s="17">
        <v>10.8</v>
      </c>
      <c r="FV28" s="17">
        <v>16.2</v>
      </c>
      <c r="FW28" s="17">
        <v>128.04073</v>
      </c>
    </row>
    <row r="29" spans="1:179" ht="24" customHeight="1" x14ac:dyDescent="0.3">
      <c r="A29" s="16" t="s">
        <v>35</v>
      </c>
      <c r="B29" s="16" t="s">
        <v>811</v>
      </c>
      <c r="C29" s="17">
        <v>198.6</v>
      </c>
      <c r="D29" s="17">
        <v>650.5</v>
      </c>
      <c r="E29" s="17">
        <v>211.6</v>
      </c>
      <c r="F29" s="17">
        <v>0</v>
      </c>
      <c r="G29" s="17">
        <v>0</v>
      </c>
      <c r="H29" s="17">
        <v>65.099999999999994</v>
      </c>
      <c r="I29" s="17">
        <v>232.6</v>
      </c>
      <c r="J29" s="17"/>
      <c r="K29" s="17"/>
      <c r="L29" s="17">
        <v>104.7</v>
      </c>
      <c r="M29" s="17">
        <v>106.6</v>
      </c>
      <c r="N29" s="17">
        <v>0</v>
      </c>
      <c r="O29" s="17">
        <v>127.8</v>
      </c>
      <c r="P29" s="17">
        <v>203.2</v>
      </c>
      <c r="Q29" s="17">
        <v>106.7</v>
      </c>
      <c r="R29" s="17">
        <v>559.20000000000005</v>
      </c>
      <c r="S29" s="17">
        <v>10.199999999999999</v>
      </c>
      <c r="T29" s="17"/>
      <c r="U29" s="17"/>
      <c r="V29" s="17"/>
      <c r="W29" s="17">
        <v>81.8</v>
      </c>
      <c r="X29" s="17">
        <v>7.4</v>
      </c>
      <c r="Y29" s="17">
        <v>5.2</v>
      </c>
      <c r="Z29" s="17"/>
      <c r="AA29" s="17">
        <v>6.5</v>
      </c>
      <c r="AB29" s="17">
        <v>50.1</v>
      </c>
      <c r="AC29" s="17"/>
      <c r="AD29" s="17"/>
      <c r="AE29" s="17"/>
      <c r="AF29" s="17"/>
      <c r="AG29" s="17">
        <v>109.3</v>
      </c>
      <c r="AH29" s="17">
        <v>140.6</v>
      </c>
      <c r="AI29" s="17"/>
      <c r="AJ29" s="17">
        <v>0</v>
      </c>
      <c r="AK29" s="17"/>
      <c r="AL29" s="17">
        <v>6.4</v>
      </c>
      <c r="AM29" s="17">
        <v>470.1</v>
      </c>
      <c r="AN29" s="17">
        <v>79.8</v>
      </c>
      <c r="AO29" s="17">
        <v>126.7</v>
      </c>
      <c r="AP29" s="17">
        <v>41.2</v>
      </c>
      <c r="AQ29" s="17">
        <v>18.600000000000001</v>
      </c>
      <c r="AR29" s="17">
        <v>18.8</v>
      </c>
      <c r="AS29" s="17">
        <v>47.4</v>
      </c>
      <c r="AT29" s="17">
        <v>176.3</v>
      </c>
      <c r="AU29" s="17">
        <v>177.1</v>
      </c>
      <c r="AV29" s="17">
        <v>182.1</v>
      </c>
      <c r="AW29" s="17">
        <v>107.4</v>
      </c>
      <c r="AX29" s="17">
        <v>34</v>
      </c>
      <c r="AY29" s="17">
        <v>41.6</v>
      </c>
      <c r="AZ29" s="17">
        <v>3.6</v>
      </c>
      <c r="BA29" s="17">
        <v>16.5</v>
      </c>
      <c r="BB29" s="17">
        <v>105.8</v>
      </c>
      <c r="BC29" s="17"/>
      <c r="BD29" s="17"/>
      <c r="BE29" s="17">
        <v>7.5</v>
      </c>
      <c r="BF29" s="17">
        <v>0</v>
      </c>
      <c r="BG29" s="17"/>
      <c r="BH29" s="17">
        <v>42.5</v>
      </c>
      <c r="BI29" s="17"/>
      <c r="BJ29" s="17"/>
      <c r="BK29" s="17"/>
      <c r="BL29" s="17">
        <v>115.9</v>
      </c>
      <c r="BM29" s="17">
        <v>137</v>
      </c>
      <c r="BN29" s="17">
        <v>136.9</v>
      </c>
      <c r="BO29" s="17">
        <v>137.30000000000001</v>
      </c>
      <c r="BP29" s="17">
        <v>219.6</v>
      </c>
      <c r="BQ29" s="17"/>
      <c r="BR29" s="17"/>
      <c r="BS29" s="17"/>
      <c r="BT29" s="17"/>
      <c r="BU29" s="17"/>
      <c r="BV29" s="17">
        <v>0</v>
      </c>
      <c r="BW29" s="17">
        <v>1.8</v>
      </c>
      <c r="BX29" s="17">
        <v>0</v>
      </c>
      <c r="BY29" s="17">
        <v>3.1</v>
      </c>
      <c r="BZ29" s="17">
        <v>74.599999999999994</v>
      </c>
      <c r="CA29" s="17">
        <v>110</v>
      </c>
      <c r="CB29" s="17">
        <v>63</v>
      </c>
      <c r="CC29" s="17">
        <v>76.400000000000006</v>
      </c>
      <c r="CD29" s="17">
        <v>30.2</v>
      </c>
      <c r="CE29" s="17"/>
      <c r="CF29" s="17"/>
      <c r="CG29" s="17"/>
      <c r="CH29" s="17">
        <v>140.1</v>
      </c>
      <c r="CI29" s="17">
        <v>142.80000000000001</v>
      </c>
      <c r="CJ29" s="17">
        <v>146.4</v>
      </c>
      <c r="CK29" s="17">
        <v>0</v>
      </c>
      <c r="CL29" s="17"/>
      <c r="CM29" s="17"/>
      <c r="CN29" s="17"/>
      <c r="CO29" s="17"/>
      <c r="CP29" s="17">
        <v>0</v>
      </c>
      <c r="CQ29" s="17">
        <v>0</v>
      </c>
      <c r="CR29" s="17">
        <v>7.8</v>
      </c>
      <c r="CS29" s="17">
        <v>3.8</v>
      </c>
      <c r="CT29" s="17">
        <v>16.399999999999999</v>
      </c>
      <c r="CU29" s="17">
        <v>1</v>
      </c>
      <c r="CV29" s="17">
        <v>15.2</v>
      </c>
      <c r="CW29" s="17">
        <v>68.900000000000006</v>
      </c>
      <c r="CX29" s="17">
        <v>8.4</v>
      </c>
      <c r="CY29" s="17">
        <v>0.1</v>
      </c>
      <c r="CZ29" s="17">
        <v>20.5</v>
      </c>
      <c r="DA29" s="17">
        <v>9.9</v>
      </c>
      <c r="DB29" s="17">
        <v>5</v>
      </c>
      <c r="DC29" s="17">
        <v>171.6</v>
      </c>
      <c r="DD29" s="17">
        <v>87.2</v>
      </c>
      <c r="DE29" s="17">
        <v>1.5</v>
      </c>
      <c r="DF29" s="17">
        <v>2.5</v>
      </c>
      <c r="DG29" s="17">
        <v>4.8</v>
      </c>
      <c r="DH29" s="17">
        <v>20.3</v>
      </c>
      <c r="DI29" s="17">
        <v>18.8</v>
      </c>
      <c r="DJ29" s="17">
        <v>10.1</v>
      </c>
      <c r="DK29" s="17">
        <v>3.2</v>
      </c>
      <c r="DL29" s="17">
        <v>5.7</v>
      </c>
      <c r="DM29" s="17">
        <v>11.9</v>
      </c>
      <c r="DN29" s="17">
        <v>16</v>
      </c>
      <c r="DO29" s="17">
        <v>5.5</v>
      </c>
      <c r="DP29" s="17">
        <v>14.8</v>
      </c>
      <c r="DQ29" s="17">
        <v>15.9</v>
      </c>
      <c r="DR29" s="17">
        <v>3.5</v>
      </c>
      <c r="DS29" s="17">
        <v>4.7</v>
      </c>
      <c r="DT29" s="17">
        <v>2.1</v>
      </c>
      <c r="DU29" s="17"/>
      <c r="DV29" s="17">
        <v>0.1</v>
      </c>
      <c r="DW29" s="17">
        <v>19.600000000000001</v>
      </c>
      <c r="DX29" s="17">
        <v>5.2</v>
      </c>
      <c r="DY29" s="17">
        <v>13.7</v>
      </c>
      <c r="DZ29" s="17">
        <v>19.3</v>
      </c>
      <c r="EA29" s="17">
        <v>28.3</v>
      </c>
      <c r="EB29" s="17">
        <v>15.9</v>
      </c>
      <c r="EC29" s="17">
        <v>30.8</v>
      </c>
      <c r="ED29" s="17">
        <v>0</v>
      </c>
      <c r="EE29" s="17">
        <v>3.9</v>
      </c>
      <c r="EF29" s="17">
        <v>0</v>
      </c>
      <c r="EG29" s="17">
        <v>0</v>
      </c>
      <c r="EH29" s="17">
        <v>41.1</v>
      </c>
      <c r="EI29" s="17">
        <v>13</v>
      </c>
      <c r="EJ29" s="17">
        <v>4.9000000000000004</v>
      </c>
      <c r="EK29" s="17">
        <v>7.1</v>
      </c>
      <c r="EL29" s="17">
        <v>12.5</v>
      </c>
      <c r="EM29" s="17">
        <v>13.5</v>
      </c>
      <c r="EN29" s="17">
        <v>13.5</v>
      </c>
      <c r="EO29" s="17">
        <v>10.4</v>
      </c>
      <c r="EP29" s="17">
        <v>215.4</v>
      </c>
      <c r="EQ29" s="17">
        <v>13.2</v>
      </c>
      <c r="ER29" s="17">
        <v>119.4</v>
      </c>
      <c r="ES29" s="17">
        <v>0.6</v>
      </c>
      <c r="ET29" s="17">
        <v>0</v>
      </c>
      <c r="EU29" s="17">
        <v>0</v>
      </c>
      <c r="EV29" s="17">
        <v>88.9</v>
      </c>
      <c r="EW29" s="17">
        <v>4.2</v>
      </c>
      <c r="EX29" s="17"/>
      <c r="EY29" s="17">
        <v>2.4</v>
      </c>
      <c r="EZ29" s="17">
        <v>1.2</v>
      </c>
      <c r="FA29" s="17">
        <v>13.1</v>
      </c>
      <c r="FB29" s="17">
        <v>9.8000000000000007</v>
      </c>
      <c r="FC29" s="17">
        <v>20.100000000000001</v>
      </c>
      <c r="FD29" s="17">
        <v>20</v>
      </c>
      <c r="FE29" s="17">
        <v>8.6999999999999993</v>
      </c>
      <c r="FF29" s="17"/>
      <c r="FG29" s="17"/>
      <c r="FH29" s="17">
        <v>18.399999999999999</v>
      </c>
      <c r="FI29" s="17"/>
      <c r="FJ29" s="17"/>
      <c r="FK29" s="17">
        <v>11.1</v>
      </c>
      <c r="FL29" s="17">
        <v>11.3</v>
      </c>
      <c r="FM29" s="17">
        <v>7583.9</v>
      </c>
      <c r="FN29" s="15"/>
      <c r="FO29" s="17">
        <v>24.13983</v>
      </c>
      <c r="FP29" s="17">
        <v>8.0690000000000008</v>
      </c>
      <c r="FQ29" s="17">
        <v>11.72</v>
      </c>
      <c r="FR29" s="17">
        <v>12.2</v>
      </c>
      <c r="FS29" s="17">
        <v>25.754860000000001</v>
      </c>
      <c r="FT29" s="17">
        <v>18.958469999999998</v>
      </c>
      <c r="FU29" s="17">
        <v>10.8</v>
      </c>
      <c r="FV29" s="17">
        <v>16</v>
      </c>
      <c r="FW29" s="17">
        <v>127.64216</v>
      </c>
    </row>
    <row r="30" spans="1:179" ht="24" customHeight="1" x14ac:dyDescent="0.3">
      <c r="A30" s="16" t="s">
        <v>35</v>
      </c>
      <c r="B30" s="16" t="s">
        <v>812</v>
      </c>
      <c r="C30" s="17">
        <v>199.5</v>
      </c>
      <c r="D30" s="17">
        <v>649.20000000000005</v>
      </c>
      <c r="E30" s="17">
        <v>212.5</v>
      </c>
      <c r="F30" s="17">
        <v>0</v>
      </c>
      <c r="G30" s="17">
        <v>0</v>
      </c>
      <c r="H30" s="17">
        <v>66.3</v>
      </c>
      <c r="I30" s="17">
        <v>234.5</v>
      </c>
      <c r="J30" s="17"/>
      <c r="K30" s="17"/>
      <c r="L30" s="17">
        <v>105.2</v>
      </c>
      <c r="M30" s="17">
        <v>106.6</v>
      </c>
      <c r="N30" s="17">
        <v>0</v>
      </c>
      <c r="O30" s="17">
        <v>128.6</v>
      </c>
      <c r="P30" s="17">
        <v>206.3</v>
      </c>
      <c r="Q30" s="17">
        <v>107.5</v>
      </c>
      <c r="R30" s="17">
        <v>553.5</v>
      </c>
      <c r="S30" s="17">
        <v>10.199999999999999</v>
      </c>
      <c r="T30" s="17"/>
      <c r="U30" s="17"/>
      <c r="V30" s="17"/>
      <c r="W30" s="17">
        <v>82.2</v>
      </c>
      <c r="X30" s="17">
        <v>7.4</v>
      </c>
      <c r="Y30" s="17">
        <v>5.0999999999999996</v>
      </c>
      <c r="Z30" s="17"/>
      <c r="AA30" s="17">
        <v>6.6</v>
      </c>
      <c r="AB30" s="17">
        <v>50.5</v>
      </c>
      <c r="AC30" s="17"/>
      <c r="AD30" s="17"/>
      <c r="AE30" s="17"/>
      <c r="AF30" s="17"/>
      <c r="AG30" s="17">
        <v>109.8</v>
      </c>
      <c r="AH30" s="17">
        <v>147.19999999999999</v>
      </c>
      <c r="AI30" s="17"/>
      <c r="AJ30" s="17">
        <v>0</v>
      </c>
      <c r="AK30" s="17"/>
      <c r="AL30" s="17">
        <v>6.4</v>
      </c>
      <c r="AM30" s="17">
        <v>470.6</v>
      </c>
      <c r="AN30" s="17">
        <v>63</v>
      </c>
      <c r="AO30" s="17">
        <v>130.5</v>
      </c>
      <c r="AP30" s="17">
        <v>41.4</v>
      </c>
      <c r="AQ30" s="17">
        <v>18.600000000000001</v>
      </c>
      <c r="AR30" s="17">
        <v>18.8</v>
      </c>
      <c r="AS30" s="17">
        <v>47.4</v>
      </c>
      <c r="AT30" s="17">
        <v>178.9</v>
      </c>
      <c r="AU30" s="17">
        <v>179.6</v>
      </c>
      <c r="AV30" s="17">
        <v>180.8</v>
      </c>
      <c r="AW30" s="17">
        <v>107.2</v>
      </c>
      <c r="AX30" s="17">
        <v>34.4</v>
      </c>
      <c r="AY30" s="17">
        <v>42.1</v>
      </c>
      <c r="AZ30" s="17">
        <v>3.6</v>
      </c>
      <c r="BA30" s="17">
        <v>17.399999999999999</v>
      </c>
      <c r="BB30" s="17">
        <v>105.7</v>
      </c>
      <c r="BC30" s="17"/>
      <c r="BD30" s="17"/>
      <c r="BE30" s="17">
        <v>7.8</v>
      </c>
      <c r="BF30" s="17">
        <v>0</v>
      </c>
      <c r="BG30" s="17"/>
      <c r="BH30" s="17">
        <v>44.6</v>
      </c>
      <c r="BI30" s="17"/>
      <c r="BJ30" s="17"/>
      <c r="BK30" s="17"/>
      <c r="BL30" s="17">
        <v>123.5</v>
      </c>
      <c r="BM30" s="17">
        <v>126.4</v>
      </c>
      <c r="BN30" s="17">
        <v>126.3</v>
      </c>
      <c r="BO30" s="17">
        <v>132.69999999999999</v>
      </c>
      <c r="BP30" s="17">
        <v>230.8</v>
      </c>
      <c r="BQ30" s="17"/>
      <c r="BR30" s="17"/>
      <c r="BS30" s="17"/>
      <c r="BT30" s="17"/>
      <c r="BU30" s="17"/>
      <c r="BV30" s="17">
        <v>0</v>
      </c>
      <c r="BW30" s="17">
        <v>0</v>
      </c>
      <c r="BX30" s="17">
        <v>1.7</v>
      </c>
      <c r="BY30" s="17">
        <v>3.1</v>
      </c>
      <c r="BZ30" s="17">
        <v>80.8</v>
      </c>
      <c r="CA30" s="17">
        <v>110.8</v>
      </c>
      <c r="CB30" s="17">
        <v>63.3</v>
      </c>
      <c r="CC30" s="17">
        <v>76.2</v>
      </c>
      <c r="CD30" s="17">
        <v>30.4</v>
      </c>
      <c r="CE30" s="17"/>
      <c r="CF30" s="17"/>
      <c r="CG30" s="17"/>
      <c r="CH30" s="17">
        <v>140.30000000000001</v>
      </c>
      <c r="CI30" s="17">
        <v>143.19999999999999</v>
      </c>
      <c r="CJ30" s="17">
        <v>145.5</v>
      </c>
      <c r="CK30" s="17">
        <v>0</v>
      </c>
      <c r="CL30" s="17"/>
      <c r="CM30" s="17"/>
      <c r="CN30" s="17"/>
      <c r="CO30" s="17"/>
      <c r="CP30" s="17">
        <v>0</v>
      </c>
      <c r="CQ30" s="17">
        <v>0</v>
      </c>
      <c r="CR30" s="17">
        <v>7.9</v>
      </c>
      <c r="CS30" s="17">
        <v>3.7</v>
      </c>
      <c r="CT30" s="17">
        <v>16.899999999999999</v>
      </c>
      <c r="CU30" s="17">
        <v>1.1000000000000001</v>
      </c>
      <c r="CV30" s="17">
        <v>18.3</v>
      </c>
      <c r="CW30" s="17">
        <v>68.900000000000006</v>
      </c>
      <c r="CX30" s="17">
        <v>10.3</v>
      </c>
      <c r="CY30" s="17">
        <v>0.1</v>
      </c>
      <c r="CZ30" s="17">
        <v>20.5</v>
      </c>
      <c r="DA30" s="17">
        <v>9.9</v>
      </c>
      <c r="DB30" s="17">
        <v>5.3</v>
      </c>
      <c r="DC30" s="17">
        <v>172.9</v>
      </c>
      <c r="DD30" s="17">
        <v>88.3</v>
      </c>
      <c r="DE30" s="17">
        <v>1.5</v>
      </c>
      <c r="DF30" s="17">
        <v>2.7</v>
      </c>
      <c r="DG30" s="17">
        <v>4.8</v>
      </c>
      <c r="DH30" s="17">
        <v>20.5</v>
      </c>
      <c r="DI30" s="17">
        <v>18.8</v>
      </c>
      <c r="DJ30" s="17">
        <v>10.1</v>
      </c>
      <c r="DK30" s="17">
        <v>3.2</v>
      </c>
      <c r="DL30" s="17">
        <v>5.7</v>
      </c>
      <c r="DM30" s="17">
        <v>11.9</v>
      </c>
      <c r="DN30" s="17">
        <v>16.399999999999999</v>
      </c>
      <c r="DO30" s="17">
        <v>6.6</v>
      </c>
      <c r="DP30" s="17">
        <v>21.3</v>
      </c>
      <c r="DQ30" s="17">
        <v>15.7</v>
      </c>
      <c r="DR30" s="17">
        <v>3.5</v>
      </c>
      <c r="DS30" s="17">
        <v>4.4000000000000004</v>
      </c>
      <c r="DT30" s="17">
        <v>2</v>
      </c>
      <c r="DU30" s="17"/>
      <c r="DV30" s="17">
        <v>0.1</v>
      </c>
      <c r="DW30" s="17">
        <v>19.600000000000001</v>
      </c>
      <c r="DX30" s="17">
        <v>5.3</v>
      </c>
      <c r="DY30" s="17">
        <v>13.9</v>
      </c>
      <c r="DZ30" s="17">
        <v>19.100000000000001</v>
      </c>
      <c r="EA30" s="17">
        <v>27.9</v>
      </c>
      <c r="EB30" s="17">
        <v>17.899999999999999</v>
      </c>
      <c r="EC30" s="17">
        <v>30.8</v>
      </c>
      <c r="ED30" s="17">
        <v>0.9</v>
      </c>
      <c r="EE30" s="17">
        <v>7.5</v>
      </c>
      <c r="EF30" s="17">
        <v>0.3</v>
      </c>
      <c r="EG30" s="17">
        <v>0.2</v>
      </c>
      <c r="EH30" s="17">
        <v>41.2</v>
      </c>
      <c r="EI30" s="17">
        <v>13.1</v>
      </c>
      <c r="EJ30" s="17">
        <v>4.9000000000000004</v>
      </c>
      <c r="EK30" s="17">
        <v>7.1</v>
      </c>
      <c r="EL30" s="17">
        <v>12.5</v>
      </c>
      <c r="EM30" s="17">
        <v>13.5</v>
      </c>
      <c r="EN30" s="17">
        <v>13.5</v>
      </c>
      <c r="EO30" s="17">
        <v>10.1</v>
      </c>
      <c r="EP30" s="17">
        <v>216.8</v>
      </c>
      <c r="EQ30" s="17">
        <v>14.4</v>
      </c>
      <c r="ER30" s="17">
        <v>118.8</v>
      </c>
      <c r="ES30" s="17">
        <v>0.6</v>
      </c>
      <c r="ET30" s="17">
        <v>0</v>
      </c>
      <c r="EU30" s="17">
        <v>0</v>
      </c>
      <c r="EV30" s="17">
        <v>89.1</v>
      </c>
      <c r="EW30" s="17">
        <v>4.2</v>
      </c>
      <c r="EX30" s="17"/>
      <c r="EY30" s="17">
        <v>2.4</v>
      </c>
      <c r="EZ30" s="17">
        <v>1.2</v>
      </c>
      <c r="FA30" s="17">
        <v>14.3</v>
      </c>
      <c r="FB30" s="17">
        <v>9.8000000000000007</v>
      </c>
      <c r="FC30" s="17">
        <v>20</v>
      </c>
      <c r="FD30" s="17">
        <v>20</v>
      </c>
      <c r="FE30" s="17">
        <v>8.5</v>
      </c>
      <c r="FF30" s="17"/>
      <c r="FG30" s="17"/>
      <c r="FH30" s="17">
        <v>18.7</v>
      </c>
      <c r="FI30" s="17"/>
      <c r="FJ30" s="17"/>
      <c r="FK30" s="17">
        <v>11</v>
      </c>
      <c r="FL30" s="17">
        <v>12.8</v>
      </c>
      <c r="FM30" s="17">
        <v>7617.7</v>
      </c>
      <c r="FN30" s="15"/>
      <c r="FO30" s="17">
        <v>24.132750000000001</v>
      </c>
      <c r="FP30" s="17">
        <v>8.0709999999999997</v>
      </c>
      <c r="FQ30" s="17">
        <v>11.718</v>
      </c>
      <c r="FR30" s="17">
        <v>12.2</v>
      </c>
      <c r="FS30" s="17">
        <v>25.425519999999999</v>
      </c>
      <c r="FT30" s="17">
        <v>18.957889999999999</v>
      </c>
      <c r="FU30" s="17">
        <v>10.9</v>
      </c>
      <c r="FV30" s="17">
        <v>16</v>
      </c>
      <c r="FW30" s="17">
        <v>127.40516</v>
      </c>
    </row>
    <row r="31" spans="1:179" ht="24" customHeight="1" x14ac:dyDescent="0.3">
      <c r="A31" s="16" t="s">
        <v>35</v>
      </c>
      <c r="B31" s="16" t="s">
        <v>813</v>
      </c>
      <c r="C31" s="17">
        <v>196.5</v>
      </c>
      <c r="D31" s="17">
        <v>652.29999999999995</v>
      </c>
      <c r="E31" s="17">
        <v>213.5</v>
      </c>
      <c r="F31" s="17">
        <v>0</v>
      </c>
      <c r="G31" s="17">
        <v>0</v>
      </c>
      <c r="H31" s="17">
        <v>65.2</v>
      </c>
      <c r="I31" s="17">
        <v>233.5</v>
      </c>
      <c r="J31" s="17"/>
      <c r="K31" s="17"/>
      <c r="L31" s="17">
        <v>108.8</v>
      </c>
      <c r="M31" s="17">
        <v>111.2</v>
      </c>
      <c r="N31" s="17">
        <v>0</v>
      </c>
      <c r="O31" s="17">
        <v>127.8</v>
      </c>
      <c r="P31" s="17">
        <v>205.1</v>
      </c>
      <c r="Q31" s="17">
        <v>106.5</v>
      </c>
      <c r="R31" s="17">
        <v>558.29999999999995</v>
      </c>
      <c r="S31" s="17">
        <v>10.3</v>
      </c>
      <c r="T31" s="17"/>
      <c r="U31" s="17"/>
      <c r="V31" s="17"/>
      <c r="W31" s="17">
        <v>81.7</v>
      </c>
      <c r="X31" s="17">
        <v>7.5</v>
      </c>
      <c r="Y31" s="17">
        <v>5.2</v>
      </c>
      <c r="Z31" s="17"/>
      <c r="AA31" s="17">
        <v>6.6</v>
      </c>
      <c r="AB31" s="17">
        <v>50.3</v>
      </c>
      <c r="AC31" s="17"/>
      <c r="AD31" s="17"/>
      <c r="AE31" s="17"/>
      <c r="AF31" s="17"/>
      <c r="AG31" s="17">
        <v>109.5</v>
      </c>
      <c r="AH31" s="17">
        <v>145.4</v>
      </c>
      <c r="AI31" s="17"/>
      <c r="AJ31" s="17">
        <v>0</v>
      </c>
      <c r="AK31" s="17"/>
      <c r="AL31" s="17">
        <v>6.4</v>
      </c>
      <c r="AM31" s="17">
        <v>470.4</v>
      </c>
      <c r="AN31" s="17">
        <v>54.1</v>
      </c>
      <c r="AO31" s="17">
        <v>140.19999999999999</v>
      </c>
      <c r="AP31" s="17">
        <v>41.4</v>
      </c>
      <c r="AQ31" s="17">
        <v>18.8</v>
      </c>
      <c r="AR31" s="17">
        <v>18.8</v>
      </c>
      <c r="AS31" s="17">
        <v>48.6</v>
      </c>
      <c r="AT31" s="17">
        <v>176.5</v>
      </c>
      <c r="AU31" s="17">
        <v>176.3</v>
      </c>
      <c r="AV31" s="17">
        <v>181.8</v>
      </c>
      <c r="AW31" s="17">
        <v>107.5</v>
      </c>
      <c r="AX31" s="17">
        <v>33.1</v>
      </c>
      <c r="AY31" s="17">
        <v>42.2</v>
      </c>
      <c r="AZ31" s="17">
        <v>3.6</v>
      </c>
      <c r="BA31" s="17">
        <v>17</v>
      </c>
      <c r="BB31" s="17">
        <v>113.7</v>
      </c>
      <c r="BC31" s="17"/>
      <c r="BD31" s="17"/>
      <c r="BE31" s="17">
        <v>46.5</v>
      </c>
      <c r="BF31" s="17">
        <v>0</v>
      </c>
      <c r="BG31" s="17"/>
      <c r="BH31" s="17">
        <v>44.7</v>
      </c>
      <c r="BI31" s="17"/>
      <c r="BJ31" s="17"/>
      <c r="BK31" s="17"/>
      <c r="BL31" s="17">
        <v>124</v>
      </c>
      <c r="BM31" s="17">
        <v>157.6</v>
      </c>
      <c r="BN31" s="17">
        <v>157.9</v>
      </c>
      <c r="BO31" s="17">
        <v>158</v>
      </c>
      <c r="BP31" s="17">
        <v>239.5</v>
      </c>
      <c r="BQ31" s="17"/>
      <c r="BR31" s="17"/>
      <c r="BS31" s="17"/>
      <c r="BT31" s="17"/>
      <c r="BU31" s="17"/>
      <c r="BV31" s="17">
        <v>0</v>
      </c>
      <c r="BW31" s="17">
        <v>0</v>
      </c>
      <c r="BX31" s="17">
        <v>1.5</v>
      </c>
      <c r="BY31" s="17">
        <v>3.1</v>
      </c>
      <c r="BZ31" s="17">
        <v>93.1</v>
      </c>
      <c r="CA31" s="17">
        <v>120</v>
      </c>
      <c r="CB31" s="17">
        <v>63.2</v>
      </c>
      <c r="CC31" s="17">
        <v>77.400000000000006</v>
      </c>
      <c r="CD31" s="17">
        <v>30.3</v>
      </c>
      <c r="CE31" s="17"/>
      <c r="CF31" s="17"/>
      <c r="CG31" s="17"/>
      <c r="CH31" s="17">
        <v>140.5</v>
      </c>
      <c r="CI31" s="17">
        <v>143.19999999999999</v>
      </c>
      <c r="CJ31" s="17">
        <v>146.1</v>
      </c>
      <c r="CK31" s="17">
        <v>0</v>
      </c>
      <c r="CL31" s="17"/>
      <c r="CM31" s="17"/>
      <c r="CN31" s="17"/>
      <c r="CO31" s="17"/>
      <c r="CP31" s="17">
        <v>0</v>
      </c>
      <c r="CQ31" s="17">
        <v>0</v>
      </c>
      <c r="CR31" s="17">
        <v>7.8</v>
      </c>
      <c r="CS31" s="17">
        <v>3.7</v>
      </c>
      <c r="CT31" s="17">
        <v>16.7</v>
      </c>
      <c r="CU31" s="17">
        <v>1.2</v>
      </c>
      <c r="CV31" s="17">
        <v>22.2</v>
      </c>
      <c r="CW31" s="17">
        <v>68</v>
      </c>
      <c r="CX31" s="17">
        <v>10.3</v>
      </c>
      <c r="CY31" s="17">
        <v>0.2</v>
      </c>
      <c r="CZ31" s="17">
        <v>20.6</v>
      </c>
      <c r="DA31" s="17">
        <v>9.9</v>
      </c>
      <c r="DB31" s="17">
        <v>5.4</v>
      </c>
      <c r="DC31" s="17">
        <v>173.8</v>
      </c>
      <c r="DD31" s="17">
        <v>88.4</v>
      </c>
      <c r="DE31" s="17">
        <v>1.5</v>
      </c>
      <c r="DF31" s="17">
        <v>2.4</v>
      </c>
      <c r="DG31" s="17">
        <v>4.8</v>
      </c>
      <c r="DH31" s="17">
        <v>20.6</v>
      </c>
      <c r="DI31" s="17">
        <v>18.899999999999999</v>
      </c>
      <c r="DJ31" s="17">
        <v>10.1</v>
      </c>
      <c r="DK31" s="17">
        <v>3.2</v>
      </c>
      <c r="DL31" s="17">
        <v>5.7</v>
      </c>
      <c r="DM31" s="17">
        <v>12.1</v>
      </c>
      <c r="DN31" s="17">
        <v>16.3</v>
      </c>
      <c r="DO31" s="17">
        <v>7.3</v>
      </c>
      <c r="DP31" s="17">
        <v>23.4</v>
      </c>
      <c r="DQ31" s="17">
        <v>15.5</v>
      </c>
      <c r="DR31" s="17">
        <v>3.5</v>
      </c>
      <c r="DS31" s="17">
        <v>4.2</v>
      </c>
      <c r="DT31" s="17">
        <v>2</v>
      </c>
      <c r="DU31" s="17"/>
      <c r="DV31" s="17">
        <v>0.1</v>
      </c>
      <c r="DW31" s="17">
        <v>19.600000000000001</v>
      </c>
      <c r="DX31" s="17">
        <v>5.3</v>
      </c>
      <c r="DY31" s="17">
        <v>13.9</v>
      </c>
      <c r="DZ31" s="17">
        <v>19.100000000000001</v>
      </c>
      <c r="EA31" s="17">
        <v>27.5</v>
      </c>
      <c r="EB31" s="17">
        <v>17</v>
      </c>
      <c r="EC31" s="17">
        <v>30.2</v>
      </c>
      <c r="ED31" s="17">
        <v>4.2</v>
      </c>
      <c r="EE31" s="17">
        <v>10</v>
      </c>
      <c r="EF31" s="17">
        <v>0.7</v>
      </c>
      <c r="EG31" s="17">
        <v>0.3</v>
      </c>
      <c r="EH31" s="17">
        <v>41.4</v>
      </c>
      <c r="EI31" s="17">
        <v>13.1</v>
      </c>
      <c r="EJ31" s="17">
        <v>4.9000000000000004</v>
      </c>
      <c r="EK31" s="17">
        <v>7.1</v>
      </c>
      <c r="EL31" s="17">
        <v>12.5</v>
      </c>
      <c r="EM31" s="17">
        <v>13.5</v>
      </c>
      <c r="EN31" s="17">
        <v>13.5</v>
      </c>
      <c r="EO31" s="17">
        <v>11</v>
      </c>
      <c r="EP31" s="17">
        <v>218</v>
      </c>
      <c r="EQ31" s="17">
        <v>15.5</v>
      </c>
      <c r="ER31" s="17">
        <v>117.5</v>
      </c>
      <c r="ES31" s="17">
        <v>0.6</v>
      </c>
      <c r="ET31" s="17">
        <v>0</v>
      </c>
      <c r="EU31" s="17">
        <v>0</v>
      </c>
      <c r="EV31" s="17">
        <v>88.8</v>
      </c>
      <c r="EW31" s="17">
        <v>4.2</v>
      </c>
      <c r="EX31" s="17"/>
      <c r="EY31" s="17">
        <v>2.4</v>
      </c>
      <c r="EZ31" s="17">
        <v>1.2</v>
      </c>
      <c r="FA31" s="17">
        <v>15.3</v>
      </c>
      <c r="FB31" s="17">
        <v>9.8000000000000007</v>
      </c>
      <c r="FC31" s="17">
        <v>20.2</v>
      </c>
      <c r="FD31" s="17">
        <v>20.2</v>
      </c>
      <c r="FE31" s="17">
        <v>9.4</v>
      </c>
      <c r="FF31" s="17"/>
      <c r="FG31" s="17"/>
      <c r="FH31" s="17">
        <v>18.600000000000001</v>
      </c>
      <c r="FI31" s="17"/>
      <c r="FJ31" s="17"/>
      <c r="FK31" s="17">
        <v>11</v>
      </c>
      <c r="FL31" s="17">
        <v>12.2</v>
      </c>
      <c r="FM31" s="17">
        <v>7801.7</v>
      </c>
      <c r="FN31" s="15"/>
      <c r="FO31" s="17">
        <v>24.131419999999999</v>
      </c>
      <c r="FP31" s="17">
        <v>8.0709999999999997</v>
      </c>
      <c r="FQ31" s="17">
        <v>11.718</v>
      </c>
      <c r="FR31" s="17">
        <v>12.2</v>
      </c>
      <c r="FS31" s="17">
        <v>25.180499999999999</v>
      </c>
      <c r="FT31" s="17">
        <v>18.951709999999999</v>
      </c>
      <c r="FU31" s="17">
        <v>10.5</v>
      </c>
      <c r="FV31" s="17">
        <v>16</v>
      </c>
      <c r="FW31" s="17">
        <v>126.75263</v>
      </c>
    </row>
    <row r="32" spans="1:179" ht="24" customHeight="1" x14ac:dyDescent="0.3">
      <c r="A32" s="16" t="s">
        <v>35</v>
      </c>
      <c r="B32" s="16" t="s">
        <v>814</v>
      </c>
      <c r="C32" s="17">
        <v>199.2</v>
      </c>
      <c r="D32" s="17">
        <v>647.9</v>
      </c>
      <c r="E32" s="17">
        <v>211.2</v>
      </c>
      <c r="F32" s="17">
        <v>0</v>
      </c>
      <c r="G32" s="17">
        <v>0</v>
      </c>
      <c r="H32" s="17">
        <v>65.2</v>
      </c>
      <c r="I32" s="17">
        <v>232.7</v>
      </c>
      <c r="J32" s="17"/>
      <c r="K32" s="17"/>
      <c r="L32" s="17">
        <v>141.69999999999999</v>
      </c>
      <c r="M32" s="17">
        <v>141.9</v>
      </c>
      <c r="N32" s="17">
        <v>10.3</v>
      </c>
      <c r="O32" s="17">
        <v>157.19999999999999</v>
      </c>
      <c r="P32" s="17">
        <v>205.3</v>
      </c>
      <c r="Q32" s="17">
        <v>106.8</v>
      </c>
      <c r="R32" s="17">
        <v>553.70000000000005</v>
      </c>
      <c r="S32" s="17">
        <v>10.199999999999999</v>
      </c>
      <c r="T32" s="17"/>
      <c r="U32" s="17"/>
      <c r="V32" s="17"/>
      <c r="W32" s="17">
        <v>81.2</v>
      </c>
      <c r="X32" s="17">
        <v>7.7</v>
      </c>
      <c r="Y32" s="17">
        <v>5.0999999999999996</v>
      </c>
      <c r="Z32" s="17"/>
      <c r="AA32" s="17">
        <v>6.5</v>
      </c>
      <c r="AB32" s="17">
        <v>50.2</v>
      </c>
      <c r="AC32" s="17"/>
      <c r="AD32" s="17"/>
      <c r="AE32" s="17"/>
      <c r="AF32" s="17"/>
      <c r="AG32" s="17">
        <v>109.3</v>
      </c>
      <c r="AH32" s="17">
        <v>140.4</v>
      </c>
      <c r="AI32" s="17"/>
      <c r="AJ32" s="17">
        <v>0</v>
      </c>
      <c r="AK32" s="17"/>
      <c r="AL32" s="17">
        <v>6.4</v>
      </c>
      <c r="AM32" s="17">
        <v>471.2</v>
      </c>
      <c r="AN32" s="17">
        <v>75.5</v>
      </c>
      <c r="AO32" s="17">
        <v>131.5</v>
      </c>
      <c r="AP32" s="17">
        <v>40.799999999999997</v>
      </c>
      <c r="AQ32" s="17">
        <v>18.600000000000001</v>
      </c>
      <c r="AR32" s="17">
        <v>18.8</v>
      </c>
      <c r="AS32" s="17">
        <v>48.6</v>
      </c>
      <c r="AT32" s="17">
        <v>176.2</v>
      </c>
      <c r="AU32" s="17">
        <v>176.2</v>
      </c>
      <c r="AV32" s="17">
        <v>181.3</v>
      </c>
      <c r="AW32" s="17">
        <v>106.8</v>
      </c>
      <c r="AX32" s="17">
        <v>33.700000000000003</v>
      </c>
      <c r="AY32" s="17">
        <v>41.7</v>
      </c>
      <c r="AZ32" s="17">
        <v>3.6</v>
      </c>
      <c r="BA32" s="17">
        <v>16.899999999999999</v>
      </c>
      <c r="BB32" s="17">
        <v>109.5</v>
      </c>
      <c r="BC32" s="17"/>
      <c r="BD32" s="17"/>
      <c r="BE32" s="17">
        <v>46.2</v>
      </c>
      <c r="BF32" s="17">
        <v>0</v>
      </c>
      <c r="BG32" s="17"/>
      <c r="BH32" s="17">
        <v>42.7</v>
      </c>
      <c r="BI32" s="17"/>
      <c r="BJ32" s="17"/>
      <c r="BK32" s="17"/>
      <c r="BL32" s="17">
        <v>124.3</v>
      </c>
      <c r="BM32" s="17">
        <v>128.1</v>
      </c>
      <c r="BN32" s="17">
        <v>128</v>
      </c>
      <c r="BO32" s="17">
        <v>127.4</v>
      </c>
      <c r="BP32" s="17">
        <v>220.9</v>
      </c>
      <c r="BQ32" s="17"/>
      <c r="BR32" s="17"/>
      <c r="BS32" s="17"/>
      <c r="BT32" s="17"/>
      <c r="BU32" s="17"/>
      <c r="BV32" s="17">
        <v>0</v>
      </c>
      <c r="BW32" s="17">
        <v>0</v>
      </c>
      <c r="BX32" s="17">
        <v>0</v>
      </c>
      <c r="BY32" s="17">
        <v>3.1</v>
      </c>
      <c r="BZ32" s="17">
        <v>64.099999999999994</v>
      </c>
      <c r="CA32" s="17">
        <v>110.8</v>
      </c>
      <c r="CB32" s="17">
        <v>62.7</v>
      </c>
      <c r="CC32" s="17">
        <v>77.3</v>
      </c>
      <c r="CD32" s="17">
        <v>30</v>
      </c>
      <c r="CE32" s="17"/>
      <c r="CF32" s="17"/>
      <c r="CG32" s="17"/>
      <c r="CH32" s="17">
        <v>140.4</v>
      </c>
      <c r="CI32" s="17">
        <v>143.30000000000001</v>
      </c>
      <c r="CJ32" s="17">
        <v>146.4</v>
      </c>
      <c r="CK32" s="17">
        <v>0</v>
      </c>
      <c r="CL32" s="17"/>
      <c r="CM32" s="17"/>
      <c r="CN32" s="17"/>
      <c r="CO32" s="17"/>
      <c r="CP32" s="17">
        <v>0</v>
      </c>
      <c r="CQ32" s="17">
        <v>0</v>
      </c>
      <c r="CR32" s="17">
        <v>7.9</v>
      </c>
      <c r="CS32" s="17">
        <v>3.8</v>
      </c>
      <c r="CT32" s="17">
        <v>16.899999999999999</v>
      </c>
      <c r="CU32" s="17">
        <v>1.2</v>
      </c>
      <c r="CV32" s="17">
        <v>24.8</v>
      </c>
      <c r="CW32" s="17">
        <v>70.2</v>
      </c>
      <c r="CX32" s="17">
        <v>10.6</v>
      </c>
      <c r="CY32" s="17">
        <v>0.2</v>
      </c>
      <c r="CZ32" s="17">
        <v>20.399999999999999</v>
      </c>
      <c r="DA32" s="17">
        <v>9.9</v>
      </c>
      <c r="DB32" s="17">
        <v>5.3</v>
      </c>
      <c r="DC32" s="17">
        <v>175.3</v>
      </c>
      <c r="DD32" s="17">
        <v>88.9</v>
      </c>
      <c r="DE32" s="17">
        <v>1.5</v>
      </c>
      <c r="DF32" s="17">
        <v>2.4</v>
      </c>
      <c r="DG32" s="17">
        <v>4.7</v>
      </c>
      <c r="DH32" s="17">
        <v>20.2</v>
      </c>
      <c r="DI32" s="17">
        <v>18.600000000000001</v>
      </c>
      <c r="DJ32" s="17">
        <v>10.1</v>
      </c>
      <c r="DK32" s="17">
        <v>3.2</v>
      </c>
      <c r="DL32" s="17">
        <v>5.7</v>
      </c>
      <c r="DM32" s="17">
        <v>12.7</v>
      </c>
      <c r="DN32" s="17">
        <v>15.8</v>
      </c>
      <c r="DO32" s="17">
        <v>8.3000000000000007</v>
      </c>
      <c r="DP32" s="17">
        <v>25.9</v>
      </c>
      <c r="DQ32" s="17">
        <v>15.4</v>
      </c>
      <c r="DR32" s="17">
        <v>3.5</v>
      </c>
      <c r="DS32" s="17">
        <v>9.3000000000000007</v>
      </c>
      <c r="DT32" s="17">
        <v>2</v>
      </c>
      <c r="DU32" s="17"/>
      <c r="DV32" s="17">
        <v>0.1</v>
      </c>
      <c r="DW32" s="17">
        <v>19.600000000000001</v>
      </c>
      <c r="DX32" s="17">
        <v>5.0999999999999996</v>
      </c>
      <c r="DY32" s="17">
        <v>13.7</v>
      </c>
      <c r="DZ32" s="17">
        <v>19</v>
      </c>
      <c r="EA32" s="17">
        <v>26.9</v>
      </c>
      <c r="EB32" s="17">
        <v>16</v>
      </c>
      <c r="EC32" s="17">
        <v>30</v>
      </c>
      <c r="ED32" s="17">
        <v>7</v>
      </c>
      <c r="EE32" s="17">
        <v>12.7</v>
      </c>
      <c r="EF32" s="17">
        <v>1.4</v>
      </c>
      <c r="EG32" s="17">
        <v>0.7</v>
      </c>
      <c r="EH32" s="17">
        <v>41.1</v>
      </c>
      <c r="EI32" s="17">
        <v>13.1</v>
      </c>
      <c r="EJ32" s="17">
        <v>4.9000000000000004</v>
      </c>
      <c r="EK32" s="17">
        <v>7.1</v>
      </c>
      <c r="EL32" s="17">
        <v>12.5</v>
      </c>
      <c r="EM32" s="17">
        <v>13.5</v>
      </c>
      <c r="EN32" s="17">
        <v>13.5</v>
      </c>
      <c r="EO32" s="17">
        <v>11</v>
      </c>
      <c r="EP32" s="17">
        <v>220.7</v>
      </c>
      <c r="EQ32" s="17">
        <v>16.3</v>
      </c>
      <c r="ER32" s="17">
        <v>116.9</v>
      </c>
      <c r="ES32" s="17">
        <v>0.6</v>
      </c>
      <c r="ET32" s="17">
        <v>0</v>
      </c>
      <c r="EU32" s="17">
        <v>0</v>
      </c>
      <c r="EV32" s="17">
        <v>88.5</v>
      </c>
      <c r="EW32" s="17">
        <v>4.2</v>
      </c>
      <c r="EX32" s="17"/>
      <c r="EY32" s="17">
        <v>2.4</v>
      </c>
      <c r="EZ32" s="17">
        <v>1.2</v>
      </c>
      <c r="FA32" s="17">
        <v>16.3</v>
      </c>
      <c r="FB32" s="17">
        <v>9.6999999999999993</v>
      </c>
      <c r="FC32" s="17">
        <v>20</v>
      </c>
      <c r="FD32" s="17">
        <v>20</v>
      </c>
      <c r="FE32" s="17">
        <v>9.3000000000000007</v>
      </c>
      <c r="FF32" s="17"/>
      <c r="FG32" s="17"/>
      <c r="FH32" s="17">
        <v>18.5</v>
      </c>
      <c r="FI32" s="17"/>
      <c r="FJ32" s="17"/>
      <c r="FK32" s="17">
        <v>11</v>
      </c>
      <c r="FL32" s="17">
        <v>12.6</v>
      </c>
      <c r="FM32" s="17">
        <v>7768.5</v>
      </c>
      <c r="FN32" s="15"/>
      <c r="FO32" s="17">
        <v>24.12914</v>
      </c>
      <c r="FP32" s="17">
        <v>8.07</v>
      </c>
      <c r="FQ32" s="17">
        <v>11.72</v>
      </c>
      <c r="FR32" s="17">
        <v>12.2</v>
      </c>
      <c r="FS32" s="17">
        <v>25.07647</v>
      </c>
      <c r="FT32" s="17">
        <v>18.950199999999999</v>
      </c>
      <c r="FU32" s="17">
        <v>10.4</v>
      </c>
      <c r="FV32" s="17">
        <v>16.100000000000001</v>
      </c>
      <c r="FW32" s="17">
        <v>126.64581</v>
      </c>
    </row>
    <row r="33" spans="1:179" ht="24" customHeight="1" x14ac:dyDescent="0.3">
      <c r="A33" s="16" t="s">
        <v>35</v>
      </c>
      <c r="B33" s="16" t="s">
        <v>815</v>
      </c>
      <c r="C33" s="17">
        <v>118.5</v>
      </c>
      <c r="D33" s="17">
        <v>647.5</v>
      </c>
      <c r="E33" s="17">
        <v>210.4</v>
      </c>
      <c r="F33" s="17">
        <v>0</v>
      </c>
      <c r="G33" s="17">
        <v>0</v>
      </c>
      <c r="H33" s="17">
        <v>84.2</v>
      </c>
      <c r="I33" s="17">
        <v>229.6</v>
      </c>
      <c r="J33" s="17"/>
      <c r="K33" s="17"/>
      <c r="L33" s="17">
        <v>109.5</v>
      </c>
      <c r="M33" s="17">
        <v>109.8</v>
      </c>
      <c r="N33" s="17">
        <v>94.1</v>
      </c>
      <c r="O33" s="17">
        <v>137.80000000000001</v>
      </c>
      <c r="P33" s="17">
        <v>204</v>
      </c>
      <c r="Q33" s="17">
        <v>106.6</v>
      </c>
      <c r="R33" s="17">
        <v>554.6</v>
      </c>
      <c r="S33" s="17">
        <v>10.199999999999999</v>
      </c>
      <c r="T33" s="17"/>
      <c r="U33" s="17"/>
      <c r="V33" s="17"/>
      <c r="W33" s="17">
        <v>80.5</v>
      </c>
      <c r="X33" s="17">
        <v>7.3</v>
      </c>
      <c r="Y33" s="17">
        <v>5</v>
      </c>
      <c r="Z33" s="17"/>
      <c r="AA33" s="17">
        <v>6.5</v>
      </c>
      <c r="AB33" s="17">
        <v>49.5</v>
      </c>
      <c r="AC33" s="17"/>
      <c r="AD33" s="17"/>
      <c r="AE33" s="17"/>
      <c r="AF33" s="17"/>
      <c r="AG33" s="17">
        <v>109</v>
      </c>
      <c r="AH33" s="17">
        <v>147.80000000000001</v>
      </c>
      <c r="AI33" s="17"/>
      <c r="AJ33" s="17">
        <v>0</v>
      </c>
      <c r="AK33" s="17"/>
      <c r="AL33" s="17">
        <v>6.4</v>
      </c>
      <c r="AM33" s="17">
        <v>470.1</v>
      </c>
      <c r="AN33" s="17">
        <v>78.2</v>
      </c>
      <c r="AO33" s="17">
        <v>143.9</v>
      </c>
      <c r="AP33" s="17">
        <v>40.4</v>
      </c>
      <c r="AQ33" s="17">
        <v>18.600000000000001</v>
      </c>
      <c r="AR33" s="17">
        <v>18.8</v>
      </c>
      <c r="AS33" s="17">
        <v>47.7</v>
      </c>
      <c r="AT33" s="17">
        <v>173.6</v>
      </c>
      <c r="AU33" s="17">
        <v>174.4</v>
      </c>
      <c r="AV33" s="17">
        <v>181.4</v>
      </c>
      <c r="AW33" s="17">
        <v>106.8</v>
      </c>
      <c r="AX33" s="17">
        <v>32.799999999999997</v>
      </c>
      <c r="AY33" s="17">
        <v>41.2</v>
      </c>
      <c r="AZ33" s="17">
        <v>3.6</v>
      </c>
      <c r="BA33" s="17">
        <v>16.8</v>
      </c>
      <c r="BB33" s="17">
        <v>149.1</v>
      </c>
      <c r="BC33" s="17"/>
      <c r="BD33" s="17"/>
      <c r="BE33" s="17">
        <v>45.9</v>
      </c>
      <c r="BF33" s="17">
        <v>0</v>
      </c>
      <c r="BG33" s="17"/>
      <c r="BH33" s="17">
        <v>42.3</v>
      </c>
      <c r="BI33" s="17"/>
      <c r="BJ33" s="17"/>
      <c r="BK33" s="17"/>
      <c r="BL33" s="17">
        <v>123.7</v>
      </c>
      <c r="BM33" s="17">
        <v>152.1</v>
      </c>
      <c r="BN33" s="17">
        <v>152.19999999999999</v>
      </c>
      <c r="BO33" s="17">
        <v>154</v>
      </c>
      <c r="BP33" s="17">
        <v>242.4</v>
      </c>
      <c r="BQ33" s="17"/>
      <c r="BR33" s="17"/>
      <c r="BS33" s="17"/>
      <c r="BT33" s="17"/>
      <c r="BU33" s="17"/>
      <c r="BV33" s="17">
        <v>0</v>
      </c>
      <c r="BW33" s="17">
        <v>0</v>
      </c>
      <c r="BX33" s="17">
        <v>0</v>
      </c>
      <c r="BY33" s="17">
        <v>3.1</v>
      </c>
      <c r="BZ33" s="17">
        <v>132.69999999999999</v>
      </c>
      <c r="CA33" s="17">
        <v>125.1</v>
      </c>
      <c r="CB33" s="17">
        <v>62.2</v>
      </c>
      <c r="CC33" s="17">
        <v>76.900000000000006</v>
      </c>
      <c r="CD33" s="17">
        <v>29.7</v>
      </c>
      <c r="CE33" s="17"/>
      <c r="CF33" s="17"/>
      <c r="CG33" s="17"/>
      <c r="CH33" s="17">
        <v>140.1</v>
      </c>
      <c r="CI33" s="17">
        <v>142.80000000000001</v>
      </c>
      <c r="CJ33" s="17">
        <v>145.9</v>
      </c>
      <c r="CK33" s="17">
        <v>0</v>
      </c>
      <c r="CL33" s="17"/>
      <c r="CM33" s="17"/>
      <c r="CN33" s="17"/>
      <c r="CO33" s="17"/>
      <c r="CP33" s="17">
        <v>0</v>
      </c>
      <c r="CQ33" s="17">
        <v>0</v>
      </c>
      <c r="CR33" s="17">
        <v>7.9</v>
      </c>
      <c r="CS33" s="17">
        <v>3.9</v>
      </c>
      <c r="CT33" s="17">
        <v>16.399999999999999</v>
      </c>
      <c r="CU33" s="17">
        <v>1.2</v>
      </c>
      <c r="CV33" s="17">
        <v>29.9</v>
      </c>
      <c r="CW33" s="17">
        <v>71.3</v>
      </c>
      <c r="CX33" s="17">
        <v>11.6</v>
      </c>
      <c r="CY33" s="17">
        <v>0.4</v>
      </c>
      <c r="CZ33" s="17">
        <v>20.399999999999999</v>
      </c>
      <c r="DA33" s="17">
        <v>10.1</v>
      </c>
      <c r="DB33" s="17">
        <v>5.2</v>
      </c>
      <c r="DC33" s="17">
        <v>176.4</v>
      </c>
      <c r="DD33" s="17">
        <v>89.8</v>
      </c>
      <c r="DE33" s="17">
        <v>1.5</v>
      </c>
      <c r="DF33" s="17">
        <v>2.2000000000000002</v>
      </c>
      <c r="DG33" s="17">
        <v>4.7</v>
      </c>
      <c r="DH33" s="17">
        <v>20.100000000000001</v>
      </c>
      <c r="DI33" s="17">
        <v>18.399999999999999</v>
      </c>
      <c r="DJ33" s="17">
        <v>10.1</v>
      </c>
      <c r="DK33" s="17">
        <v>3.2</v>
      </c>
      <c r="DL33" s="17">
        <v>5.7</v>
      </c>
      <c r="DM33" s="17">
        <v>12.8</v>
      </c>
      <c r="DN33" s="17">
        <v>16.100000000000001</v>
      </c>
      <c r="DO33" s="17">
        <v>8.1999999999999993</v>
      </c>
      <c r="DP33" s="17">
        <v>28.8</v>
      </c>
      <c r="DQ33" s="17">
        <v>15.4</v>
      </c>
      <c r="DR33" s="17">
        <v>3.5</v>
      </c>
      <c r="DS33" s="17">
        <v>10.4</v>
      </c>
      <c r="DT33" s="17">
        <v>2</v>
      </c>
      <c r="DU33" s="17"/>
      <c r="DV33" s="17">
        <v>0.1</v>
      </c>
      <c r="DW33" s="17">
        <v>19.600000000000001</v>
      </c>
      <c r="DX33" s="17">
        <v>5.0999999999999996</v>
      </c>
      <c r="DY33" s="17">
        <v>13.6</v>
      </c>
      <c r="DZ33" s="17">
        <v>19</v>
      </c>
      <c r="EA33" s="17">
        <v>26.6</v>
      </c>
      <c r="EB33" s="17">
        <v>18.600000000000001</v>
      </c>
      <c r="EC33" s="17">
        <v>30.1</v>
      </c>
      <c r="ED33" s="17">
        <v>6.3</v>
      </c>
      <c r="EE33" s="17">
        <v>21.7</v>
      </c>
      <c r="EF33" s="17">
        <v>1.3</v>
      </c>
      <c r="EG33" s="17">
        <v>0.8</v>
      </c>
      <c r="EH33" s="17">
        <v>41</v>
      </c>
      <c r="EI33" s="17">
        <v>13.1</v>
      </c>
      <c r="EJ33" s="17">
        <v>4.8</v>
      </c>
      <c r="EK33" s="17">
        <v>7.1</v>
      </c>
      <c r="EL33" s="17">
        <v>12</v>
      </c>
      <c r="EM33" s="17">
        <v>13</v>
      </c>
      <c r="EN33" s="17">
        <v>13</v>
      </c>
      <c r="EO33" s="17">
        <v>13.1</v>
      </c>
      <c r="EP33" s="17">
        <v>222.5</v>
      </c>
      <c r="EQ33" s="17">
        <v>16.899999999999999</v>
      </c>
      <c r="ER33" s="17">
        <v>117.5</v>
      </c>
      <c r="ES33" s="17">
        <v>0.6</v>
      </c>
      <c r="ET33" s="17">
        <v>0</v>
      </c>
      <c r="EU33" s="17">
        <v>0</v>
      </c>
      <c r="EV33" s="17">
        <v>88.7</v>
      </c>
      <c r="EW33" s="17">
        <v>4.2</v>
      </c>
      <c r="EX33" s="17"/>
      <c r="EY33" s="17">
        <v>2.4</v>
      </c>
      <c r="EZ33" s="17">
        <v>1.1000000000000001</v>
      </c>
      <c r="FA33" s="17">
        <v>16.600000000000001</v>
      </c>
      <c r="FB33" s="17">
        <v>9.8000000000000007</v>
      </c>
      <c r="FC33" s="17">
        <v>20.2</v>
      </c>
      <c r="FD33" s="17">
        <v>20.2</v>
      </c>
      <c r="FE33" s="17">
        <v>9.1</v>
      </c>
      <c r="FF33" s="17"/>
      <c r="FG33" s="17"/>
      <c r="FH33" s="17">
        <v>18.2</v>
      </c>
      <c r="FI33" s="17"/>
      <c r="FJ33" s="17"/>
      <c r="FK33" s="17">
        <v>11</v>
      </c>
      <c r="FL33" s="17">
        <v>13.3</v>
      </c>
      <c r="FM33" s="17">
        <v>7957.1</v>
      </c>
      <c r="FN33" s="15"/>
      <c r="FO33" s="17">
        <v>24.12904</v>
      </c>
      <c r="FP33" s="17">
        <v>8.0679999999999996</v>
      </c>
      <c r="FQ33" s="17">
        <v>11.718</v>
      </c>
      <c r="FR33" s="17">
        <v>12.2</v>
      </c>
      <c r="FS33" s="17">
        <v>24.774809999999999</v>
      </c>
      <c r="FT33" s="17">
        <v>18.950320000000001</v>
      </c>
      <c r="FU33" s="17">
        <v>10.199999999999999</v>
      </c>
      <c r="FV33" s="17">
        <v>16.100000000000001</v>
      </c>
      <c r="FW33" s="17">
        <v>126.14017</v>
      </c>
    </row>
    <row r="34" spans="1:179" ht="24" customHeight="1" x14ac:dyDescent="0.3">
      <c r="A34" s="18" t="s">
        <v>35</v>
      </c>
      <c r="B34" s="18" t="s">
        <v>816</v>
      </c>
      <c r="C34" s="19">
        <v>120.6</v>
      </c>
      <c r="D34" s="19">
        <v>648.6</v>
      </c>
      <c r="E34" s="19">
        <v>211.9</v>
      </c>
      <c r="F34" s="19">
        <v>0</v>
      </c>
      <c r="G34" s="19">
        <v>0</v>
      </c>
      <c r="H34" s="19">
        <v>90.4</v>
      </c>
      <c r="I34" s="19">
        <v>233.5</v>
      </c>
      <c r="J34" s="19"/>
      <c r="K34" s="19"/>
      <c r="L34" s="19">
        <v>105.9</v>
      </c>
      <c r="M34" s="19">
        <v>107.2</v>
      </c>
      <c r="N34" s="19">
        <v>183.3</v>
      </c>
      <c r="O34" s="19">
        <v>145.80000000000001</v>
      </c>
      <c r="P34" s="19">
        <v>203.2</v>
      </c>
      <c r="Q34" s="19">
        <v>106.8</v>
      </c>
      <c r="R34" s="19">
        <v>548.79999999999995</v>
      </c>
      <c r="S34" s="19">
        <v>10.3</v>
      </c>
      <c r="T34" s="19"/>
      <c r="U34" s="19"/>
      <c r="V34" s="19"/>
      <c r="W34" s="19">
        <v>81.3</v>
      </c>
      <c r="X34" s="19">
        <v>7.7</v>
      </c>
      <c r="Y34" s="19">
        <v>5.0999999999999996</v>
      </c>
      <c r="Z34" s="19"/>
      <c r="AA34" s="19">
        <v>6.5</v>
      </c>
      <c r="AB34" s="19">
        <v>72.900000000000006</v>
      </c>
      <c r="AC34" s="19"/>
      <c r="AD34" s="19"/>
      <c r="AE34" s="19"/>
      <c r="AF34" s="19"/>
      <c r="AG34" s="19">
        <v>109.5</v>
      </c>
      <c r="AH34" s="19">
        <v>138.4</v>
      </c>
      <c r="AI34" s="19"/>
      <c r="AJ34" s="19">
        <v>0</v>
      </c>
      <c r="AK34" s="19"/>
      <c r="AL34" s="19">
        <v>6.4</v>
      </c>
      <c r="AM34" s="19">
        <v>470.9</v>
      </c>
      <c r="AN34" s="19">
        <v>77.599999999999994</v>
      </c>
      <c r="AO34" s="19">
        <v>139.80000000000001</v>
      </c>
      <c r="AP34" s="19">
        <v>41</v>
      </c>
      <c r="AQ34" s="19">
        <v>18.600000000000001</v>
      </c>
      <c r="AR34" s="19">
        <v>18.8</v>
      </c>
      <c r="AS34" s="19">
        <v>47.9</v>
      </c>
      <c r="AT34" s="19">
        <v>171.7</v>
      </c>
      <c r="AU34" s="19">
        <v>172.1</v>
      </c>
      <c r="AV34" s="19">
        <v>177.9</v>
      </c>
      <c r="AW34" s="19">
        <v>106.6</v>
      </c>
      <c r="AX34" s="19">
        <v>19.3</v>
      </c>
      <c r="AY34" s="19">
        <v>41.7</v>
      </c>
      <c r="AZ34" s="19">
        <v>3.6</v>
      </c>
      <c r="BA34" s="19">
        <v>17.2</v>
      </c>
      <c r="BB34" s="19">
        <v>159.6</v>
      </c>
      <c r="BC34" s="19"/>
      <c r="BD34" s="19"/>
      <c r="BE34" s="19">
        <v>46.3</v>
      </c>
      <c r="BF34" s="19">
        <v>0</v>
      </c>
      <c r="BG34" s="19"/>
      <c r="BH34" s="19">
        <v>42.6</v>
      </c>
      <c r="BI34" s="19"/>
      <c r="BJ34" s="19"/>
      <c r="BK34" s="19"/>
      <c r="BL34" s="19">
        <v>124.6</v>
      </c>
      <c r="BM34" s="19">
        <v>104.3</v>
      </c>
      <c r="BN34" s="19">
        <v>104.2</v>
      </c>
      <c r="BO34" s="19">
        <v>104.4</v>
      </c>
      <c r="BP34" s="19">
        <v>198.7</v>
      </c>
      <c r="BQ34" s="19"/>
      <c r="BR34" s="19"/>
      <c r="BS34" s="19"/>
      <c r="BT34" s="19"/>
      <c r="BU34" s="19"/>
      <c r="BV34" s="19">
        <v>0</v>
      </c>
      <c r="BW34" s="19">
        <v>0</v>
      </c>
      <c r="BX34" s="19">
        <v>0</v>
      </c>
      <c r="BY34" s="19">
        <v>3.1</v>
      </c>
      <c r="BZ34" s="19">
        <v>64.8</v>
      </c>
      <c r="CA34" s="19">
        <v>108.8</v>
      </c>
      <c r="CB34" s="19">
        <v>63</v>
      </c>
      <c r="CC34" s="19">
        <v>76.900000000000006</v>
      </c>
      <c r="CD34" s="19">
        <v>30.2</v>
      </c>
      <c r="CE34" s="19"/>
      <c r="CF34" s="19"/>
      <c r="CG34" s="19"/>
      <c r="CH34" s="19">
        <v>139.80000000000001</v>
      </c>
      <c r="CI34" s="19">
        <v>142.80000000000001</v>
      </c>
      <c r="CJ34" s="19">
        <v>145.9</v>
      </c>
      <c r="CK34" s="19">
        <v>0</v>
      </c>
      <c r="CL34" s="19"/>
      <c r="CM34" s="19"/>
      <c r="CN34" s="19"/>
      <c r="CO34" s="19"/>
      <c r="CP34" s="19">
        <v>0</v>
      </c>
      <c r="CQ34" s="19">
        <v>0</v>
      </c>
      <c r="CR34" s="19">
        <v>7.9</v>
      </c>
      <c r="CS34" s="19">
        <v>3.7</v>
      </c>
      <c r="CT34" s="19">
        <v>16.5</v>
      </c>
      <c r="CU34" s="19">
        <v>1.3</v>
      </c>
      <c r="CV34" s="19">
        <v>31.3</v>
      </c>
      <c r="CW34" s="19">
        <v>71.900000000000006</v>
      </c>
      <c r="CX34" s="19">
        <v>12.8</v>
      </c>
      <c r="CY34" s="19">
        <v>0.4</v>
      </c>
      <c r="CZ34" s="19">
        <v>20.399999999999999</v>
      </c>
      <c r="DA34" s="19">
        <v>9.9</v>
      </c>
      <c r="DB34" s="19">
        <v>5.4</v>
      </c>
      <c r="DC34" s="19">
        <v>177.7</v>
      </c>
      <c r="DD34" s="19">
        <v>90.2</v>
      </c>
      <c r="DE34" s="19">
        <v>1.5</v>
      </c>
      <c r="DF34" s="19">
        <v>2.2999999999999998</v>
      </c>
      <c r="DG34" s="19">
        <v>4.8</v>
      </c>
      <c r="DH34" s="19">
        <v>20.3</v>
      </c>
      <c r="DI34" s="19">
        <v>18.399999999999999</v>
      </c>
      <c r="DJ34" s="19">
        <v>10.1</v>
      </c>
      <c r="DK34" s="19">
        <v>3.2</v>
      </c>
      <c r="DL34" s="19">
        <v>5.7</v>
      </c>
      <c r="DM34" s="19">
        <v>12.7</v>
      </c>
      <c r="DN34" s="19">
        <v>16</v>
      </c>
      <c r="DO34" s="19">
        <v>7.8</v>
      </c>
      <c r="DP34" s="19">
        <v>32.6</v>
      </c>
      <c r="DQ34" s="19">
        <v>15.8</v>
      </c>
      <c r="DR34" s="19">
        <v>3.5</v>
      </c>
      <c r="DS34" s="19">
        <v>11.4</v>
      </c>
      <c r="DT34" s="19">
        <v>2</v>
      </c>
      <c r="DU34" s="19"/>
      <c r="DV34" s="19">
        <v>0.2</v>
      </c>
      <c r="DW34" s="19">
        <v>19.600000000000001</v>
      </c>
      <c r="DX34" s="19">
        <v>4.9000000000000004</v>
      </c>
      <c r="DY34" s="19">
        <v>13.8</v>
      </c>
      <c r="DZ34" s="19">
        <v>19</v>
      </c>
      <c r="EA34" s="19">
        <v>25.4</v>
      </c>
      <c r="EB34" s="19">
        <v>23.6</v>
      </c>
      <c r="EC34" s="19">
        <v>30.2</v>
      </c>
      <c r="ED34" s="19">
        <v>12.9</v>
      </c>
      <c r="EE34" s="19">
        <v>25.5</v>
      </c>
      <c r="EF34" s="19">
        <v>1.9</v>
      </c>
      <c r="EG34" s="19">
        <v>1.6</v>
      </c>
      <c r="EH34" s="19">
        <v>41.1</v>
      </c>
      <c r="EI34" s="19">
        <v>12.8</v>
      </c>
      <c r="EJ34" s="19">
        <v>4.8</v>
      </c>
      <c r="EK34" s="19">
        <v>7.1</v>
      </c>
      <c r="EL34" s="19">
        <v>11.8</v>
      </c>
      <c r="EM34" s="19">
        <v>12.7</v>
      </c>
      <c r="EN34" s="19">
        <v>13</v>
      </c>
      <c r="EO34" s="19">
        <v>14.2</v>
      </c>
      <c r="EP34" s="19">
        <v>223.6</v>
      </c>
      <c r="EQ34" s="19">
        <v>17.2</v>
      </c>
      <c r="ER34" s="19">
        <v>119.2</v>
      </c>
      <c r="ES34" s="19">
        <v>0.6</v>
      </c>
      <c r="ET34" s="19">
        <v>0</v>
      </c>
      <c r="EU34" s="19">
        <v>0</v>
      </c>
      <c r="EV34" s="19">
        <v>89.7</v>
      </c>
      <c r="EW34" s="19">
        <v>4.2</v>
      </c>
      <c r="EX34" s="19"/>
      <c r="EY34" s="19">
        <v>2.4</v>
      </c>
      <c r="EZ34" s="19">
        <v>1.1000000000000001</v>
      </c>
      <c r="FA34" s="19">
        <v>16.7</v>
      </c>
      <c r="FB34" s="19">
        <v>9.8000000000000007</v>
      </c>
      <c r="FC34" s="19">
        <v>19.899999999999999</v>
      </c>
      <c r="FD34" s="19">
        <v>19.8</v>
      </c>
      <c r="FE34" s="19">
        <v>8.6999999999999993</v>
      </c>
      <c r="FF34" s="19"/>
      <c r="FG34" s="19"/>
      <c r="FH34" s="19">
        <v>18</v>
      </c>
      <c r="FI34" s="19"/>
      <c r="FJ34" s="19"/>
      <c r="FK34" s="19">
        <v>11.1</v>
      </c>
      <c r="FL34" s="19">
        <v>13</v>
      </c>
      <c r="FM34" s="19">
        <v>7817.4</v>
      </c>
      <c r="FN34" s="15"/>
      <c r="FO34" s="19">
        <v>24.129180000000002</v>
      </c>
      <c r="FP34" s="19">
        <v>8.0670000000000002</v>
      </c>
      <c r="FQ34" s="19">
        <v>11.722</v>
      </c>
      <c r="FR34" s="19">
        <v>12</v>
      </c>
      <c r="FS34" s="19">
        <v>24.619119999999999</v>
      </c>
      <c r="FT34" s="19">
        <v>18.95025</v>
      </c>
      <c r="FU34" s="19">
        <v>10.1</v>
      </c>
      <c r="FV34" s="19">
        <v>16</v>
      </c>
      <c r="FW34" s="19">
        <v>125.58754999999999</v>
      </c>
    </row>
    <row r="35" spans="1:179" ht="24" customHeight="1" x14ac:dyDescent="0.3">
      <c r="A35" s="13" t="s">
        <v>35</v>
      </c>
      <c r="B35" s="13" t="s">
        <v>817</v>
      </c>
      <c r="C35" s="14">
        <v>120</v>
      </c>
      <c r="D35" s="14">
        <v>650.5</v>
      </c>
      <c r="E35" s="14">
        <v>211.6</v>
      </c>
      <c r="F35" s="14">
        <v>0</v>
      </c>
      <c r="G35" s="14">
        <v>0</v>
      </c>
      <c r="H35" s="14">
        <v>90.3</v>
      </c>
      <c r="I35" s="14">
        <v>198</v>
      </c>
      <c r="J35" s="14"/>
      <c r="K35" s="14"/>
      <c r="L35" s="14">
        <v>105.1</v>
      </c>
      <c r="M35" s="14">
        <v>107.4</v>
      </c>
      <c r="N35" s="14">
        <v>201.1</v>
      </c>
      <c r="O35" s="14">
        <v>128.1</v>
      </c>
      <c r="P35" s="14">
        <v>204.5</v>
      </c>
      <c r="Q35" s="14">
        <v>106.6</v>
      </c>
      <c r="R35" s="14">
        <v>564.20000000000005</v>
      </c>
      <c r="S35" s="14">
        <v>10.1</v>
      </c>
      <c r="T35" s="14"/>
      <c r="U35" s="14"/>
      <c r="V35" s="14"/>
      <c r="W35" s="14">
        <v>79.8</v>
      </c>
      <c r="X35" s="14">
        <v>7.9</v>
      </c>
      <c r="Y35" s="14">
        <v>5.2</v>
      </c>
      <c r="Z35" s="14"/>
      <c r="AA35" s="14">
        <v>6.5</v>
      </c>
      <c r="AB35" s="14">
        <v>74.099999999999994</v>
      </c>
      <c r="AC35" s="14"/>
      <c r="AD35" s="14"/>
      <c r="AE35" s="14"/>
      <c r="AF35" s="14"/>
      <c r="AG35" s="14">
        <v>109.4</v>
      </c>
      <c r="AH35" s="14">
        <v>133.6</v>
      </c>
      <c r="AI35" s="14"/>
      <c r="AJ35" s="14">
        <v>0</v>
      </c>
      <c r="AK35" s="14"/>
      <c r="AL35" s="14">
        <v>6.4</v>
      </c>
      <c r="AM35" s="14">
        <v>470.7</v>
      </c>
      <c r="AN35" s="14">
        <v>76.2</v>
      </c>
      <c r="AO35" s="14">
        <v>138.9</v>
      </c>
      <c r="AP35" s="14">
        <v>41.2</v>
      </c>
      <c r="AQ35" s="14">
        <v>18.7</v>
      </c>
      <c r="AR35" s="14">
        <v>18.8</v>
      </c>
      <c r="AS35" s="14">
        <v>47.1</v>
      </c>
      <c r="AT35" s="14">
        <v>171</v>
      </c>
      <c r="AU35" s="14">
        <v>171.7</v>
      </c>
      <c r="AV35" s="14">
        <v>179.4</v>
      </c>
      <c r="AW35" s="14">
        <v>105.8</v>
      </c>
      <c r="AX35" s="14">
        <v>18.899999999999999</v>
      </c>
      <c r="AY35" s="14">
        <v>41.5</v>
      </c>
      <c r="AZ35" s="14">
        <v>3.6</v>
      </c>
      <c r="BA35" s="14">
        <v>16.899999999999999</v>
      </c>
      <c r="BB35" s="14">
        <v>160</v>
      </c>
      <c r="BC35" s="14"/>
      <c r="BD35" s="14"/>
      <c r="BE35" s="14">
        <v>46.2</v>
      </c>
      <c r="BF35" s="14">
        <v>0</v>
      </c>
      <c r="BG35" s="14"/>
      <c r="BH35" s="14">
        <v>42.7</v>
      </c>
      <c r="BI35" s="14"/>
      <c r="BJ35" s="14"/>
      <c r="BK35" s="14"/>
      <c r="BL35" s="14">
        <v>123.9</v>
      </c>
      <c r="BM35" s="14">
        <v>115.3</v>
      </c>
      <c r="BN35" s="14">
        <v>115.4</v>
      </c>
      <c r="BO35" s="14">
        <v>115.7</v>
      </c>
      <c r="BP35" s="14">
        <v>199.9</v>
      </c>
      <c r="BQ35" s="14"/>
      <c r="BR35" s="14"/>
      <c r="BS35" s="14"/>
      <c r="BT35" s="14"/>
      <c r="BU35" s="14"/>
      <c r="BV35" s="14">
        <v>15.8</v>
      </c>
      <c r="BW35" s="14">
        <v>0</v>
      </c>
      <c r="BX35" s="14">
        <v>0</v>
      </c>
      <c r="BY35" s="14">
        <v>3.1</v>
      </c>
      <c r="BZ35" s="14">
        <v>67.599999999999994</v>
      </c>
      <c r="CA35" s="14">
        <v>115.3</v>
      </c>
      <c r="CB35" s="14">
        <v>62.9</v>
      </c>
      <c r="CC35" s="14">
        <v>77</v>
      </c>
      <c r="CD35" s="14">
        <v>30</v>
      </c>
      <c r="CE35" s="14"/>
      <c r="CF35" s="14"/>
      <c r="CG35" s="14"/>
      <c r="CH35" s="14">
        <v>96.3</v>
      </c>
      <c r="CI35" s="14">
        <v>94.4</v>
      </c>
      <c r="CJ35" s="14">
        <v>116.7</v>
      </c>
      <c r="CK35" s="14">
        <v>0</v>
      </c>
      <c r="CL35" s="14"/>
      <c r="CM35" s="14"/>
      <c r="CN35" s="14"/>
      <c r="CO35" s="14"/>
      <c r="CP35" s="14">
        <v>0</v>
      </c>
      <c r="CQ35" s="14">
        <v>0</v>
      </c>
      <c r="CR35" s="14">
        <v>7.9</v>
      </c>
      <c r="CS35" s="14">
        <v>3.8</v>
      </c>
      <c r="CT35" s="14">
        <v>16.5</v>
      </c>
      <c r="CU35" s="14">
        <v>1.2</v>
      </c>
      <c r="CV35" s="14">
        <v>33.799999999999997</v>
      </c>
      <c r="CW35" s="14">
        <v>72.3</v>
      </c>
      <c r="CX35" s="14">
        <v>13</v>
      </c>
      <c r="CY35" s="14">
        <v>0.4</v>
      </c>
      <c r="CZ35" s="14">
        <v>20.399999999999999</v>
      </c>
      <c r="DA35" s="14">
        <v>10</v>
      </c>
      <c r="DB35" s="14">
        <v>5.6</v>
      </c>
      <c r="DC35" s="14">
        <v>178.6</v>
      </c>
      <c r="DD35" s="14">
        <v>90.7</v>
      </c>
      <c r="DE35" s="14">
        <v>1.5</v>
      </c>
      <c r="DF35" s="14">
        <v>2.2000000000000002</v>
      </c>
      <c r="DG35" s="14">
        <v>4.9000000000000004</v>
      </c>
      <c r="DH35" s="14">
        <v>20.3</v>
      </c>
      <c r="DI35" s="14">
        <v>18.399999999999999</v>
      </c>
      <c r="DJ35" s="14">
        <v>10.1</v>
      </c>
      <c r="DK35" s="14">
        <v>3.1</v>
      </c>
      <c r="DL35" s="14">
        <v>5.7</v>
      </c>
      <c r="DM35" s="14">
        <v>12.7</v>
      </c>
      <c r="DN35" s="14">
        <v>15.9</v>
      </c>
      <c r="DO35" s="14">
        <v>10.5</v>
      </c>
      <c r="DP35" s="14">
        <v>37.1</v>
      </c>
      <c r="DQ35" s="14">
        <v>15.8</v>
      </c>
      <c r="DR35" s="14">
        <v>3.5</v>
      </c>
      <c r="DS35" s="14">
        <v>11.5</v>
      </c>
      <c r="DT35" s="14">
        <v>2</v>
      </c>
      <c r="DU35" s="14"/>
      <c r="DV35" s="14">
        <v>0.2</v>
      </c>
      <c r="DW35" s="14">
        <v>19.600000000000001</v>
      </c>
      <c r="DX35" s="14">
        <v>4.8</v>
      </c>
      <c r="DY35" s="14">
        <v>13.5</v>
      </c>
      <c r="DZ35" s="14">
        <v>19.2</v>
      </c>
      <c r="EA35" s="14">
        <v>24.9</v>
      </c>
      <c r="EB35" s="14">
        <v>29.1</v>
      </c>
      <c r="EC35" s="14">
        <v>30.1</v>
      </c>
      <c r="ED35" s="14">
        <v>18.399999999999999</v>
      </c>
      <c r="EE35" s="14">
        <v>34.4</v>
      </c>
      <c r="EF35" s="14">
        <v>3</v>
      </c>
      <c r="EG35" s="14">
        <v>2</v>
      </c>
      <c r="EH35" s="14">
        <v>41.1</v>
      </c>
      <c r="EI35" s="14">
        <v>12.8</v>
      </c>
      <c r="EJ35" s="14">
        <v>4.9000000000000004</v>
      </c>
      <c r="EK35" s="14">
        <v>7.1</v>
      </c>
      <c r="EL35" s="14">
        <v>11.8</v>
      </c>
      <c r="EM35" s="14">
        <v>12.7</v>
      </c>
      <c r="EN35" s="14">
        <v>13</v>
      </c>
      <c r="EO35" s="14">
        <v>15.7</v>
      </c>
      <c r="EP35" s="14">
        <v>225.1</v>
      </c>
      <c r="EQ35" s="14">
        <v>17.100000000000001</v>
      </c>
      <c r="ER35" s="14">
        <v>120.6</v>
      </c>
      <c r="ES35" s="14">
        <v>0.6</v>
      </c>
      <c r="ET35" s="14">
        <v>0</v>
      </c>
      <c r="EU35" s="14">
        <v>0</v>
      </c>
      <c r="EV35" s="14">
        <v>90.7</v>
      </c>
      <c r="EW35" s="14">
        <v>4.2</v>
      </c>
      <c r="EX35" s="14"/>
      <c r="EY35" s="14">
        <v>2.4</v>
      </c>
      <c r="EZ35" s="14">
        <v>1.1000000000000001</v>
      </c>
      <c r="FA35" s="14">
        <v>16.600000000000001</v>
      </c>
      <c r="FB35" s="14">
        <v>9.8000000000000007</v>
      </c>
      <c r="FC35" s="14">
        <v>20.100000000000001</v>
      </c>
      <c r="FD35" s="14">
        <v>20</v>
      </c>
      <c r="FE35" s="14">
        <v>9.1999999999999993</v>
      </c>
      <c r="FF35" s="14"/>
      <c r="FG35" s="14"/>
      <c r="FH35" s="14">
        <v>18.2</v>
      </c>
      <c r="FI35" s="14"/>
      <c r="FJ35" s="14"/>
      <c r="FK35" s="14">
        <v>11.1</v>
      </c>
      <c r="FL35" s="14">
        <v>13.4</v>
      </c>
      <c r="FM35" s="14">
        <v>7766.9</v>
      </c>
      <c r="FN35" s="15"/>
      <c r="FO35" s="14">
        <v>24.128340000000001</v>
      </c>
      <c r="FP35" s="14">
        <v>8.0679999999999996</v>
      </c>
      <c r="FQ35" s="14">
        <v>11.722</v>
      </c>
      <c r="FR35" s="14">
        <v>12</v>
      </c>
      <c r="FS35" s="14">
        <v>24.35209</v>
      </c>
      <c r="FT35" s="14">
        <v>18.950859999999999</v>
      </c>
      <c r="FU35" s="14">
        <v>10.199999999999999</v>
      </c>
      <c r="FV35" s="14">
        <v>16.2</v>
      </c>
      <c r="FW35" s="14">
        <v>125.62129</v>
      </c>
    </row>
    <row r="36" spans="1:179" ht="24" customHeight="1" x14ac:dyDescent="0.3">
      <c r="A36" s="16" t="s">
        <v>35</v>
      </c>
      <c r="B36" s="16" t="s">
        <v>818</v>
      </c>
      <c r="C36" s="17">
        <v>122</v>
      </c>
      <c r="D36" s="17">
        <v>649.20000000000005</v>
      </c>
      <c r="E36" s="17">
        <v>212.5</v>
      </c>
      <c r="F36" s="17">
        <v>0</v>
      </c>
      <c r="G36" s="17">
        <v>0</v>
      </c>
      <c r="H36" s="17">
        <v>90.7</v>
      </c>
      <c r="I36" s="17">
        <v>199</v>
      </c>
      <c r="J36" s="17"/>
      <c r="K36" s="17"/>
      <c r="L36" s="17">
        <v>105.2</v>
      </c>
      <c r="M36" s="17">
        <v>107.1</v>
      </c>
      <c r="N36" s="17">
        <v>202.1</v>
      </c>
      <c r="O36" s="17">
        <v>128.4</v>
      </c>
      <c r="P36" s="17">
        <v>203</v>
      </c>
      <c r="Q36" s="17">
        <v>106.3</v>
      </c>
      <c r="R36" s="17">
        <v>558.4</v>
      </c>
      <c r="S36" s="17">
        <v>10.199999999999999</v>
      </c>
      <c r="T36" s="17"/>
      <c r="U36" s="17"/>
      <c r="V36" s="17"/>
      <c r="W36" s="17">
        <v>82</v>
      </c>
      <c r="X36" s="17">
        <v>8.1999999999999993</v>
      </c>
      <c r="Y36" s="17">
        <v>5.3</v>
      </c>
      <c r="Z36" s="17"/>
      <c r="AA36" s="17">
        <v>6.5</v>
      </c>
      <c r="AB36" s="17">
        <v>73.900000000000006</v>
      </c>
      <c r="AC36" s="17"/>
      <c r="AD36" s="17"/>
      <c r="AE36" s="17"/>
      <c r="AF36" s="17"/>
      <c r="AG36" s="17">
        <v>110</v>
      </c>
      <c r="AH36" s="17">
        <v>157.69999999999999</v>
      </c>
      <c r="AI36" s="17"/>
      <c r="AJ36" s="17">
        <v>0</v>
      </c>
      <c r="AK36" s="17"/>
      <c r="AL36" s="17">
        <v>6.4</v>
      </c>
      <c r="AM36" s="17">
        <v>471.9</v>
      </c>
      <c r="AN36" s="17">
        <v>77</v>
      </c>
      <c r="AO36" s="17">
        <v>57.9</v>
      </c>
      <c r="AP36" s="17">
        <v>41.7</v>
      </c>
      <c r="AQ36" s="17">
        <v>18.600000000000001</v>
      </c>
      <c r="AR36" s="17">
        <v>18.8</v>
      </c>
      <c r="AS36" s="17">
        <v>49.8</v>
      </c>
      <c r="AT36" s="17">
        <v>173.9</v>
      </c>
      <c r="AU36" s="17">
        <v>174.1</v>
      </c>
      <c r="AV36" s="17">
        <v>178.4</v>
      </c>
      <c r="AW36" s="17">
        <v>107.7</v>
      </c>
      <c r="AX36" s="17">
        <v>35.9</v>
      </c>
      <c r="AY36" s="17">
        <v>42.4</v>
      </c>
      <c r="AZ36" s="17">
        <v>3.6</v>
      </c>
      <c r="BA36" s="17">
        <v>17.2</v>
      </c>
      <c r="BB36" s="17">
        <v>106.3</v>
      </c>
      <c r="BC36" s="17"/>
      <c r="BD36" s="17"/>
      <c r="BE36" s="17">
        <v>46.7</v>
      </c>
      <c r="BF36" s="17">
        <v>0</v>
      </c>
      <c r="BG36" s="17"/>
      <c r="BH36" s="17">
        <v>43.6</v>
      </c>
      <c r="BI36" s="17"/>
      <c r="BJ36" s="17"/>
      <c r="BK36" s="17"/>
      <c r="BL36" s="17">
        <v>125.2</v>
      </c>
      <c r="BM36" s="17">
        <v>93.6</v>
      </c>
      <c r="BN36" s="17">
        <v>93.5</v>
      </c>
      <c r="BO36" s="17">
        <v>99.7</v>
      </c>
      <c r="BP36" s="17">
        <v>201.4</v>
      </c>
      <c r="BQ36" s="17"/>
      <c r="BR36" s="17"/>
      <c r="BS36" s="17"/>
      <c r="BT36" s="17"/>
      <c r="BU36" s="17"/>
      <c r="BV36" s="17">
        <v>16.600000000000001</v>
      </c>
      <c r="BW36" s="17">
        <v>0</v>
      </c>
      <c r="BX36" s="17">
        <v>0</v>
      </c>
      <c r="BY36" s="17">
        <v>3.1</v>
      </c>
      <c r="BZ36" s="17">
        <v>69.2</v>
      </c>
      <c r="CA36" s="17">
        <v>114.6</v>
      </c>
      <c r="CB36" s="17">
        <v>63.5</v>
      </c>
      <c r="CC36" s="17">
        <v>71.099999999999994</v>
      </c>
      <c r="CD36" s="17">
        <v>30.6</v>
      </c>
      <c r="CE36" s="17"/>
      <c r="CF36" s="17"/>
      <c r="CG36" s="17"/>
      <c r="CH36" s="17">
        <v>96.1</v>
      </c>
      <c r="CI36" s="17">
        <v>94</v>
      </c>
      <c r="CJ36" s="17">
        <v>117</v>
      </c>
      <c r="CK36" s="17">
        <v>0</v>
      </c>
      <c r="CL36" s="17"/>
      <c r="CM36" s="17"/>
      <c r="CN36" s="17"/>
      <c r="CO36" s="17"/>
      <c r="CP36" s="17">
        <v>0</v>
      </c>
      <c r="CQ36" s="17">
        <v>0</v>
      </c>
      <c r="CR36" s="17">
        <v>7.9</v>
      </c>
      <c r="CS36" s="17">
        <v>3.7</v>
      </c>
      <c r="CT36" s="17">
        <v>16.7</v>
      </c>
      <c r="CU36" s="17">
        <v>1.2</v>
      </c>
      <c r="CV36" s="17">
        <v>38.9</v>
      </c>
      <c r="CW36" s="17">
        <v>72.5</v>
      </c>
      <c r="CX36" s="17">
        <v>12.9</v>
      </c>
      <c r="CY36" s="17">
        <v>0.4</v>
      </c>
      <c r="CZ36" s="17">
        <v>20.6</v>
      </c>
      <c r="DA36" s="17">
        <v>9.9</v>
      </c>
      <c r="DB36" s="17">
        <v>5.6</v>
      </c>
      <c r="DC36" s="17">
        <v>178.8</v>
      </c>
      <c r="DD36" s="17">
        <v>90.9</v>
      </c>
      <c r="DE36" s="17">
        <v>1.5</v>
      </c>
      <c r="DF36" s="17">
        <v>2.2000000000000002</v>
      </c>
      <c r="DG36" s="17">
        <v>4.7</v>
      </c>
      <c r="DH36" s="17">
        <v>20.6</v>
      </c>
      <c r="DI36" s="17">
        <v>18.399999999999999</v>
      </c>
      <c r="DJ36" s="17">
        <v>10</v>
      </c>
      <c r="DK36" s="17">
        <v>3.1</v>
      </c>
      <c r="DL36" s="17">
        <v>5.7</v>
      </c>
      <c r="DM36" s="17">
        <v>12.6</v>
      </c>
      <c r="DN36" s="17">
        <v>16</v>
      </c>
      <c r="DO36" s="17">
        <v>11.9</v>
      </c>
      <c r="DP36" s="17">
        <v>41.6</v>
      </c>
      <c r="DQ36" s="17">
        <v>15.9</v>
      </c>
      <c r="DR36" s="17">
        <v>3.5</v>
      </c>
      <c r="DS36" s="17">
        <v>12.1</v>
      </c>
      <c r="DT36" s="17">
        <v>2</v>
      </c>
      <c r="DU36" s="17"/>
      <c r="DV36" s="17">
        <v>0.4</v>
      </c>
      <c r="DW36" s="17">
        <v>19.600000000000001</v>
      </c>
      <c r="DX36" s="17">
        <v>4.8</v>
      </c>
      <c r="DY36" s="17">
        <v>13.7</v>
      </c>
      <c r="DZ36" s="17">
        <v>19.2</v>
      </c>
      <c r="EA36" s="17">
        <v>25.5</v>
      </c>
      <c r="EB36" s="17">
        <v>36.700000000000003</v>
      </c>
      <c r="EC36" s="17">
        <v>30.7</v>
      </c>
      <c r="ED36" s="17">
        <v>21.3</v>
      </c>
      <c r="EE36" s="17">
        <v>52.2</v>
      </c>
      <c r="EF36" s="17">
        <v>1.9</v>
      </c>
      <c r="EG36" s="17">
        <v>2.5</v>
      </c>
      <c r="EH36" s="17">
        <v>41.2</v>
      </c>
      <c r="EI36" s="17">
        <v>12.8</v>
      </c>
      <c r="EJ36" s="17">
        <v>4.8</v>
      </c>
      <c r="EK36" s="17">
        <v>7.1</v>
      </c>
      <c r="EL36" s="17">
        <v>12.1</v>
      </c>
      <c r="EM36" s="17">
        <v>12.7</v>
      </c>
      <c r="EN36" s="17">
        <v>13</v>
      </c>
      <c r="EO36" s="17">
        <v>15.5</v>
      </c>
      <c r="EP36" s="17">
        <v>225.7</v>
      </c>
      <c r="EQ36" s="17">
        <v>16.7</v>
      </c>
      <c r="ER36" s="17">
        <v>121.9</v>
      </c>
      <c r="ES36" s="17">
        <v>0.6</v>
      </c>
      <c r="ET36" s="17">
        <v>0</v>
      </c>
      <c r="EU36" s="17">
        <v>0</v>
      </c>
      <c r="EV36" s="17">
        <v>91.2</v>
      </c>
      <c r="EW36" s="17">
        <v>4.2</v>
      </c>
      <c r="EX36" s="17"/>
      <c r="EY36" s="17">
        <v>2.4</v>
      </c>
      <c r="EZ36" s="17">
        <v>1.1000000000000001</v>
      </c>
      <c r="FA36" s="17">
        <v>16.100000000000001</v>
      </c>
      <c r="FB36" s="17">
        <v>9.8000000000000007</v>
      </c>
      <c r="FC36" s="17">
        <v>20.100000000000001</v>
      </c>
      <c r="FD36" s="17">
        <v>20</v>
      </c>
      <c r="FE36" s="17">
        <v>8.4</v>
      </c>
      <c r="FF36" s="17"/>
      <c r="FG36" s="17"/>
      <c r="FH36" s="17">
        <v>18.5</v>
      </c>
      <c r="FI36" s="17"/>
      <c r="FJ36" s="17"/>
      <c r="FK36" s="17">
        <v>11.1</v>
      </c>
      <c r="FL36" s="17">
        <v>14.5</v>
      </c>
      <c r="FM36" s="17">
        <v>7670.6</v>
      </c>
      <c r="FN36" s="15"/>
      <c r="FO36" s="17">
        <v>24.12668</v>
      </c>
      <c r="FP36" s="17">
        <v>8.07</v>
      </c>
      <c r="FQ36" s="17">
        <v>11.73</v>
      </c>
      <c r="FR36" s="17">
        <v>12</v>
      </c>
      <c r="FS36" s="17">
        <v>24.397349999999999</v>
      </c>
      <c r="FT36" s="17">
        <v>18.95121</v>
      </c>
      <c r="FU36" s="17">
        <v>10</v>
      </c>
      <c r="FV36" s="17">
        <v>16.2</v>
      </c>
      <c r="FW36" s="17">
        <v>125.47524</v>
      </c>
    </row>
    <row r="37" spans="1:179" ht="24" customHeight="1" x14ac:dyDescent="0.3">
      <c r="A37" s="16" t="s">
        <v>35</v>
      </c>
      <c r="B37" s="16" t="s">
        <v>819</v>
      </c>
      <c r="C37" s="17">
        <v>122.1</v>
      </c>
      <c r="D37" s="17">
        <v>652.29999999999995</v>
      </c>
      <c r="E37" s="17">
        <v>213.5</v>
      </c>
      <c r="F37" s="17">
        <v>0</v>
      </c>
      <c r="G37" s="17">
        <v>0</v>
      </c>
      <c r="H37" s="17">
        <v>91</v>
      </c>
      <c r="I37" s="17">
        <v>198.5</v>
      </c>
      <c r="J37" s="17"/>
      <c r="K37" s="17"/>
      <c r="L37" s="17">
        <v>104.9</v>
      </c>
      <c r="M37" s="17">
        <v>106.7</v>
      </c>
      <c r="N37" s="17">
        <v>200.8</v>
      </c>
      <c r="O37" s="17">
        <v>128.69999999999999</v>
      </c>
      <c r="P37" s="17">
        <v>202</v>
      </c>
      <c r="Q37" s="17">
        <v>106.4</v>
      </c>
      <c r="R37" s="17">
        <v>552.29999999999995</v>
      </c>
      <c r="S37" s="17">
        <v>10.3</v>
      </c>
      <c r="T37" s="17"/>
      <c r="U37" s="17"/>
      <c r="V37" s="17"/>
      <c r="W37" s="17">
        <v>82.6</v>
      </c>
      <c r="X37" s="17">
        <v>8</v>
      </c>
      <c r="Y37" s="17">
        <v>5.2</v>
      </c>
      <c r="Z37" s="17"/>
      <c r="AA37" s="17">
        <v>6.5</v>
      </c>
      <c r="AB37" s="17">
        <v>73.599999999999994</v>
      </c>
      <c r="AC37" s="17"/>
      <c r="AD37" s="17"/>
      <c r="AE37" s="17"/>
      <c r="AF37" s="17"/>
      <c r="AG37" s="17">
        <v>109.9</v>
      </c>
      <c r="AH37" s="17">
        <v>135.9</v>
      </c>
      <c r="AI37" s="17"/>
      <c r="AJ37" s="17">
        <v>0</v>
      </c>
      <c r="AK37" s="17"/>
      <c r="AL37" s="17">
        <v>6.4</v>
      </c>
      <c r="AM37" s="17">
        <v>470.8</v>
      </c>
      <c r="AN37" s="17">
        <v>77</v>
      </c>
      <c r="AO37" s="17">
        <v>49.8</v>
      </c>
      <c r="AP37" s="17">
        <v>41.4</v>
      </c>
      <c r="AQ37" s="17">
        <v>18.7</v>
      </c>
      <c r="AR37" s="17">
        <v>18.8</v>
      </c>
      <c r="AS37" s="17">
        <v>47.9</v>
      </c>
      <c r="AT37" s="17">
        <v>175</v>
      </c>
      <c r="AU37" s="17">
        <v>174.7</v>
      </c>
      <c r="AV37" s="17">
        <v>177.7</v>
      </c>
      <c r="AW37" s="17">
        <v>107.5</v>
      </c>
      <c r="AX37" s="17">
        <v>21</v>
      </c>
      <c r="AY37" s="17">
        <v>42.1</v>
      </c>
      <c r="AZ37" s="17">
        <v>3.6</v>
      </c>
      <c r="BA37" s="17">
        <v>17.399999999999999</v>
      </c>
      <c r="BB37" s="17">
        <v>161</v>
      </c>
      <c r="BC37" s="17"/>
      <c r="BD37" s="17"/>
      <c r="BE37" s="17">
        <v>46.6</v>
      </c>
      <c r="BF37" s="17">
        <v>0</v>
      </c>
      <c r="BG37" s="17"/>
      <c r="BH37" s="17">
        <v>43.3</v>
      </c>
      <c r="BI37" s="17"/>
      <c r="BJ37" s="17"/>
      <c r="BK37" s="17"/>
      <c r="BL37" s="17">
        <v>125.4</v>
      </c>
      <c r="BM37" s="17">
        <v>86</v>
      </c>
      <c r="BN37" s="17">
        <v>86.1</v>
      </c>
      <c r="BO37" s="17">
        <v>92.2</v>
      </c>
      <c r="BP37" s="17">
        <v>178.5</v>
      </c>
      <c r="BQ37" s="17"/>
      <c r="BR37" s="17"/>
      <c r="BS37" s="17"/>
      <c r="BT37" s="17"/>
      <c r="BU37" s="17"/>
      <c r="BV37" s="17">
        <v>16.600000000000001</v>
      </c>
      <c r="BW37" s="17">
        <v>0</v>
      </c>
      <c r="BX37" s="17">
        <v>0</v>
      </c>
      <c r="BY37" s="17">
        <v>3.1</v>
      </c>
      <c r="BZ37" s="17">
        <v>67.3</v>
      </c>
      <c r="CA37" s="17">
        <v>112.4</v>
      </c>
      <c r="CB37" s="17">
        <v>66.599999999999994</v>
      </c>
      <c r="CC37" s="17">
        <v>69.3</v>
      </c>
      <c r="CD37" s="17">
        <v>30.4</v>
      </c>
      <c r="CE37" s="17"/>
      <c r="CF37" s="17"/>
      <c r="CG37" s="17"/>
      <c r="CH37" s="17">
        <v>95.3</v>
      </c>
      <c r="CI37" s="17">
        <v>93.1</v>
      </c>
      <c r="CJ37" s="17">
        <v>116.2</v>
      </c>
      <c r="CK37" s="17">
        <v>0</v>
      </c>
      <c r="CL37" s="17"/>
      <c r="CM37" s="17"/>
      <c r="CN37" s="17"/>
      <c r="CO37" s="17"/>
      <c r="CP37" s="17">
        <v>0</v>
      </c>
      <c r="CQ37" s="17">
        <v>0</v>
      </c>
      <c r="CR37" s="17">
        <v>7.9</v>
      </c>
      <c r="CS37" s="17">
        <v>3.7</v>
      </c>
      <c r="CT37" s="17">
        <v>16.7</v>
      </c>
      <c r="CU37" s="17">
        <v>1.2</v>
      </c>
      <c r="CV37" s="17">
        <v>45</v>
      </c>
      <c r="CW37" s="17">
        <v>72.7</v>
      </c>
      <c r="CX37" s="17">
        <v>13</v>
      </c>
      <c r="CY37" s="17">
        <v>0.4</v>
      </c>
      <c r="CZ37" s="17">
        <v>20.5</v>
      </c>
      <c r="DA37" s="17">
        <v>9.9</v>
      </c>
      <c r="DB37" s="17">
        <v>5.5</v>
      </c>
      <c r="DC37" s="17">
        <v>179.1</v>
      </c>
      <c r="DD37" s="17">
        <v>90.4</v>
      </c>
      <c r="DE37" s="17">
        <v>1.5</v>
      </c>
      <c r="DF37" s="17">
        <v>2.2999999999999998</v>
      </c>
      <c r="DG37" s="17">
        <v>4.7</v>
      </c>
      <c r="DH37" s="17">
        <v>20.3</v>
      </c>
      <c r="DI37" s="17">
        <v>18.5</v>
      </c>
      <c r="DJ37" s="17">
        <v>10.1</v>
      </c>
      <c r="DK37" s="17">
        <v>3.2</v>
      </c>
      <c r="DL37" s="17">
        <v>5.7</v>
      </c>
      <c r="DM37" s="17">
        <v>12.7</v>
      </c>
      <c r="DN37" s="17">
        <v>16.100000000000001</v>
      </c>
      <c r="DO37" s="17">
        <v>13.2</v>
      </c>
      <c r="DP37" s="17">
        <v>45.8</v>
      </c>
      <c r="DQ37" s="17">
        <v>16.100000000000001</v>
      </c>
      <c r="DR37" s="17">
        <v>3.5</v>
      </c>
      <c r="DS37" s="17">
        <v>12.7</v>
      </c>
      <c r="DT37" s="17">
        <v>2</v>
      </c>
      <c r="DU37" s="17"/>
      <c r="DV37" s="17">
        <v>0.4</v>
      </c>
      <c r="DW37" s="17">
        <v>19.600000000000001</v>
      </c>
      <c r="DX37" s="17">
        <v>4.8</v>
      </c>
      <c r="DY37" s="17">
        <v>13.5</v>
      </c>
      <c r="DZ37" s="17">
        <v>19.100000000000001</v>
      </c>
      <c r="EA37" s="17">
        <v>22.4</v>
      </c>
      <c r="EB37" s="17">
        <v>35.1</v>
      </c>
      <c r="EC37" s="17">
        <v>31.1</v>
      </c>
      <c r="ED37" s="17">
        <v>33.5</v>
      </c>
      <c r="EE37" s="17">
        <v>59.1</v>
      </c>
      <c r="EF37" s="17">
        <v>4</v>
      </c>
      <c r="EG37" s="17">
        <v>2.7</v>
      </c>
      <c r="EH37" s="17">
        <v>41.7</v>
      </c>
      <c r="EI37" s="17">
        <v>12.9</v>
      </c>
      <c r="EJ37" s="17">
        <v>4.8</v>
      </c>
      <c r="EK37" s="17">
        <v>7.1</v>
      </c>
      <c r="EL37" s="17">
        <v>12.1</v>
      </c>
      <c r="EM37" s="17">
        <v>12.7</v>
      </c>
      <c r="EN37" s="17">
        <v>13</v>
      </c>
      <c r="EO37" s="17">
        <v>15.6</v>
      </c>
      <c r="EP37" s="17">
        <v>226.2</v>
      </c>
      <c r="EQ37" s="17">
        <v>15.8</v>
      </c>
      <c r="ER37" s="17">
        <v>123</v>
      </c>
      <c r="ES37" s="17">
        <v>0.6</v>
      </c>
      <c r="ET37" s="17">
        <v>0</v>
      </c>
      <c r="EU37" s="17">
        <v>0</v>
      </c>
      <c r="EV37" s="17">
        <v>91.5</v>
      </c>
      <c r="EW37" s="17">
        <v>4.2</v>
      </c>
      <c r="EX37" s="17"/>
      <c r="EY37" s="17">
        <v>2.4</v>
      </c>
      <c r="EZ37" s="17">
        <v>1.1000000000000001</v>
      </c>
      <c r="FA37" s="17">
        <v>15.2</v>
      </c>
      <c r="FB37" s="17">
        <v>9.8000000000000007</v>
      </c>
      <c r="FC37" s="17">
        <v>20.100000000000001</v>
      </c>
      <c r="FD37" s="17">
        <v>20</v>
      </c>
      <c r="FE37" s="17">
        <v>9.4</v>
      </c>
      <c r="FF37" s="17"/>
      <c r="FG37" s="17"/>
      <c r="FH37" s="17">
        <v>18</v>
      </c>
      <c r="FI37" s="17"/>
      <c r="FJ37" s="17"/>
      <c r="FK37" s="17">
        <v>11.1</v>
      </c>
      <c r="FL37" s="17">
        <v>14</v>
      </c>
      <c r="FM37" s="17">
        <v>7652.4</v>
      </c>
      <c r="FN37" s="15"/>
      <c r="FO37" s="17">
        <v>24.126370000000001</v>
      </c>
      <c r="FP37" s="17">
        <v>8.0690000000000008</v>
      </c>
      <c r="FQ37" s="17">
        <v>11.742000000000001</v>
      </c>
      <c r="FR37" s="17">
        <v>12</v>
      </c>
      <c r="FS37" s="17">
        <v>24.231269999999999</v>
      </c>
      <c r="FT37" s="17">
        <v>18.951370000000001</v>
      </c>
      <c r="FU37" s="17">
        <v>9.8000000000000007</v>
      </c>
      <c r="FV37" s="17">
        <v>16</v>
      </c>
      <c r="FW37" s="17">
        <v>124.92001</v>
      </c>
    </row>
    <row r="38" spans="1:179" ht="24" customHeight="1" x14ac:dyDescent="0.3">
      <c r="A38" s="16" t="s">
        <v>35</v>
      </c>
      <c r="B38" s="16" t="s">
        <v>820</v>
      </c>
      <c r="C38" s="17">
        <v>122.8</v>
      </c>
      <c r="D38" s="17">
        <v>647.9</v>
      </c>
      <c r="E38" s="17">
        <v>211.2</v>
      </c>
      <c r="F38" s="17">
        <v>0</v>
      </c>
      <c r="G38" s="17">
        <v>0</v>
      </c>
      <c r="H38" s="17">
        <v>90.1</v>
      </c>
      <c r="I38" s="17">
        <v>196.6</v>
      </c>
      <c r="J38" s="17"/>
      <c r="K38" s="17"/>
      <c r="L38" s="17">
        <v>105.2</v>
      </c>
      <c r="M38" s="17">
        <v>106.6</v>
      </c>
      <c r="N38" s="17">
        <v>201.6</v>
      </c>
      <c r="O38" s="17">
        <v>128</v>
      </c>
      <c r="P38" s="17">
        <v>203.9</v>
      </c>
      <c r="Q38" s="17">
        <v>106.6</v>
      </c>
      <c r="R38" s="17">
        <v>556.29999999999995</v>
      </c>
      <c r="S38" s="17">
        <v>10.3</v>
      </c>
      <c r="T38" s="17"/>
      <c r="U38" s="17"/>
      <c r="V38" s="17"/>
      <c r="W38" s="17">
        <v>81.2</v>
      </c>
      <c r="X38" s="17">
        <v>7.8</v>
      </c>
      <c r="Y38" s="17">
        <v>5.2</v>
      </c>
      <c r="Z38" s="17"/>
      <c r="AA38" s="17">
        <v>6.5</v>
      </c>
      <c r="AB38" s="17">
        <v>75.900000000000006</v>
      </c>
      <c r="AC38" s="17"/>
      <c r="AD38" s="17"/>
      <c r="AE38" s="17"/>
      <c r="AF38" s="17"/>
      <c r="AG38" s="17">
        <v>109.6</v>
      </c>
      <c r="AH38" s="17">
        <v>133.19999999999999</v>
      </c>
      <c r="AI38" s="17"/>
      <c r="AJ38" s="17">
        <v>0</v>
      </c>
      <c r="AK38" s="17"/>
      <c r="AL38" s="17">
        <v>6.4</v>
      </c>
      <c r="AM38" s="17">
        <v>471.4</v>
      </c>
      <c r="AN38" s="17">
        <v>75</v>
      </c>
      <c r="AO38" s="17">
        <v>54.3</v>
      </c>
      <c r="AP38" s="17">
        <v>41.2</v>
      </c>
      <c r="AQ38" s="17">
        <v>18.600000000000001</v>
      </c>
      <c r="AR38" s="17">
        <v>18.8</v>
      </c>
      <c r="AS38" s="17">
        <v>47.7</v>
      </c>
      <c r="AT38" s="17">
        <v>172.7</v>
      </c>
      <c r="AU38" s="17">
        <v>172.5</v>
      </c>
      <c r="AV38" s="17">
        <v>178.1</v>
      </c>
      <c r="AW38" s="17">
        <v>106.9</v>
      </c>
      <c r="AX38" s="17">
        <v>19.7</v>
      </c>
      <c r="AY38" s="17">
        <v>41.6</v>
      </c>
      <c r="AZ38" s="17">
        <v>3.6</v>
      </c>
      <c r="BA38" s="17">
        <v>17.5</v>
      </c>
      <c r="BB38" s="17">
        <v>160.19999999999999</v>
      </c>
      <c r="BC38" s="17"/>
      <c r="BD38" s="17"/>
      <c r="BE38" s="17">
        <v>46.4</v>
      </c>
      <c r="BF38" s="17">
        <v>0</v>
      </c>
      <c r="BG38" s="17"/>
      <c r="BH38" s="17">
        <v>44.1</v>
      </c>
      <c r="BI38" s="17"/>
      <c r="BJ38" s="17"/>
      <c r="BK38" s="17"/>
      <c r="BL38" s="17">
        <v>124.8</v>
      </c>
      <c r="BM38" s="17">
        <v>74.7</v>
      </c>
      <c r="BN38" s="17">
        <v>74.599999999999994</v>
      </c>
      <c r="BO38" s="17">
        <v>73.5</v>
      </c>
      <c r="BP38" s="17">
        <v>176.7</v>
      </c>
      <c r="BQ38" s="17"/>
      <c r="BR38" s="17"/>
      <c r="BS38" s="17"/>
      <c r="BT38" s="17"/>
      <c r="BU38" s="17"/>
      <c r="BV38" s="17">
        <v>16</v>
      </c>
      <c r="BW38" s="17">
        <v>0</v>
      </c>
      <c r="BX38" s="17">
        <v>0</v>
      </c>
      <c r="BY38" s="17">
        <v>3.1</v>
      </c>
      <c r="BZ38" s="17">
        <v>64</v>
      </c>
      <c r="CA38" s="17">
        <v>108.9</v>
      </c>
      <c r="CB38" s="17">
        <v>66</v>
      </c>
      <c r="CC38" s="17">
        <v>69</v>
      </c>
      <c r="CD38" s="17">
        <v>30.2</v>
      </c>
      <c r="CE38" s="17"/>
      <c r="CF38" s="17"/>
      <c r="CG38" s="17"/>
      <c r="CH38" s="17">
        <v>95.8</v>
      </c>
      <c r="CI38" s="17">
        <v>93.3</v>
      </c>
      <c r="CJ38" s="17">
        <v>116.3</v>
      </c>
      <c r="CK38" s="17">
        <v>0</v>
      </c>
      <c r="CL38" s="17"/>
      <c r="CM38" s="17"/>
      <c r="CN38" s="17"/>
      <c r="CO38" s="17"/>
      <c r="CP38" s="17">
        <v>0</v>
      </c>
      <c r="CQ38" s="17">
        <v>0</v>
      </c>
      <c r="CR38" s="17">
        <v>7.9</v>
      </c>
      <c r="CS38" s="17">
        <v>3.8</v>
      </c>
      <c r="CT38" s="17">
        <v>16.3</v>
      </c>
      <c r="CU38" s="17">
        <v>1.1000000000000001</v>
      </c>
      <c r="CV38" s="17">
        <v>47.9</v>
      </c>
      <c r="CW38" s="17">
        <v>72.099999999999994</v>
      </c>
      <c r="CX38" s="17">
        <v>13</v>
      </c>
      <c r="CY38" s="17">
        <v>0.4</v>
      </c>
      <c r="CZ38" s="17">
        <v>20.399999999999999</v>
      </c>
      <c r="DA38" s="17">
        <v>9.9</v>
      </c>
      <c r="DB38" s="17">
        <v>5.5</v>
      </c>
      <c r="DC38" s="17">
        <v>178.7</v>
      </c>
      <c r="DD38" s="17">
        <v>91</v>
      </c>
      <c r="DE38" s="17">
        <v>1.5</v>
      </c>
      <c r="DF38" s="17">
        <v>2.4</v>
      </c>
      <c r="DG38" s="17">
        <v>4.7</v>
      </c>
      <c r="DH38" s="17">
        <v>20.2</v>
      </c>
      <c r="DI38" s="17">
        <v>18.399999999999999</v>
      </c>
      <c r="DJ38" s="17">
        <v>10.1</v>
      </c>
      <c r="DK38" s="17">
        <v>3.2</v>
      </c>
      <c r="DL38" s="17">
        <v>5.7</v>
      </c>
      <c r="DM38" s="17">
        <v>12.7</v>
      </c>
      <c r="DN38" s="17">
        <v>16.2</v>
      </c>
      <c r="DO38" s="17">
        <v>15.8</v>
      </c>
      <c r="DP38" s="17">
        <v>49.2</v>
      </c>
      <c r="DQ38" s="17">
        <v>16.100000000000001</v>
      </c>
      <c r="DR38" s="17">
        <v>3.5</v>
      </c>
      <c r="DS38" s="17">
        <v>12.6</v>
      </c>
      <c r="DT38" s="17">
        <v>2</v>
      </c>
      <c r="DU38" s="17"/>
      <c r="DV38" s="17">
        <v>0.4</v>
      </c>
      <c r="DW38" s="17">
        <v>19.600000000000001</v>
      </c>
      <c r="DX38" s="17">
        <v>4.8</v>
      </c>
      <c r="DY38" s="17">
        <v>13.5</v>
      </c>
      <c r="DZ38" s="17">
        <v>19.2</v>
      </c>
      <c r="EA38" s="17">
        <v>24.1</v>
      </c>
      <c r="EB38" s="17">
        <v>25.9</v>
      </c>
      <c r="EC38" s="17">
        <v>31.4</v>
      </c>
      <c r="ED38" s="17">
        <v>36.200000000000003</v>
      </c>
      <c r="EE38" s="17">
        <v>62.7</v>
      </c>
      <c r="EF38" s="17">
        <v>4.3</v>
      </c>
      <c r="EG38" s="17">
        <v>3.5</v>
      </c>
      <c r="EH38" s="17">
        <v>41.9</v>
      </c>
      <c r="EI38" s="17">
        <v>12.9</v>
      </c>
      <c r="EJ38" s="17">
        <v>4.8</v>
      </c>
      <c r="EK38" s="17">
        <v>7.1</v>
      </c>
      <c r="EL38" s="17">
        <v>12.1</v>
      </c>
      <c r="EM38" s="17">
        <v>12.7</v>
      </c>
      <c r="EN38" s="17">
        <v>12.7</v>
      </c>
      <c r="EO38" s="17">
        <v>14.9</v>
      </c>
      <c r="EP38" s="17">
        <v>226</v>
      </c>
      <c r="EQ38" s="17">
        <v>14.6</v>
      </c>
      <c r="ER38" s="17">
        <v>123.9</v>
      </c>
      <c r="ES38" s="17">
        <v>0.6</v>
      </c>
      <c r="ET38" s="17">
        <v>0</v>
      </c>
      <c r="EU38" s="17">
        <v>0</v>
      </c>
      <c r="EV38" s="17">
        <v>92</v>
      </c>
      <c r="EW38" s="17">
        <v>4.2</v>
      </c>
      <c r="EX38" s="17"/>
      <c r="EY38" s="17">
        <v>2.4</v>
      </c>
      <c r="EZ38" s="17">
        <v>1.1000000000000001</v>
      </c>
      <c r="FA38" s="17">
        <v>14</v>
      </c>
      <c r="FB38" s="17">
        <v>9.8000000000000007</v>
      </c>
      <c r="FC38" s="17">
        <v>20</v>
      </c>
      <c r="FD38" s="17">
        <v>20</v>
      </c>
      <c r="FE38" s="17">
        <v>9</v>
      </c>
      <c r="FF38" s="17"/>
      <c r="FG38" s="17"/>
      <c r="FH38" s="17">
        <v>18</v>
      </c>
      <c r="FI38" s="17"/>
      <c r="FJ38" s="17"/>
      <c r="FK38" s="17">
        <v>11.1</v>
      </c>
      <c r="FL38" s="17">
        <v>12.6</v>
      </c>
      <c r="FM38" s="17">
        <v>7596.4</v>
      </c>
      <c r="FN38" s="15"/>
      <c r="FO38" s="17">
        <v>24.149450000000002</v>
      </c>
      <c r="FP38" s="17">
        <v>8.0670000000000002</v>
      </c>
      <c r="FQ38" s="17">
        <v>11.742000000000001</v>
      </c>
      <c r="FR38" s="17">
        <v>12.1</v>
      </c>
      <c r="FS38" s="17">
        <v>24.324480000000001</v>
      </c>
      <c r="FT38" s="17">
        <v>18.951229999999999</v>
      </c>
      <c r="FU38" s="17">
        <v>10</v>
      </c>
      <c r="FV38" s="17">
        <v>15.7</v>
      </c>
      <c r="FW38" s="17">
        <v>125.03416</v>
      </c>
    </row>
    <row r="39" spans="1:179" ht="24" customHeight="1" x14ac:dyDescent="0.3">
      <c r="A39" s="16" t="s">
        <v>35</v>
      </c>
      <c r="B39" s="16" t="s">
        <v>821</v>
      </c>
      <c r="C39" s="17">
        <v>158.69999999999999</v>
      </c>
      <c r="D39" s="17">
        <v>647.5</v>
      </c>
      <c r="E39" s="17">
        <v>210.4</v>
      </c>
      <c r="F39" s="17">
        <v>0</v>
      </c>
      <c r="G39" s="17">
        <v>0</v>
      </c>
      <c r="H39" s="17">
        <v>90.1</v>
      </c>
      <c r="I39" s="17">
        <v>167</v>
      </c>
      <c r="J39" s="17"/>
      <c r="K39" s="17"/>
      <c r="L39" s="17">
        <v>105.2</v>
      </c>
      <c r="M39" s="17">
        <v>106.8</v>
      </c>
      <c r="N39" s="17">
        <v>201.8</v>
      </c>
      <c r="O39" s="17">
        <v>128.6</v>
      </c>
      <c r="P39" s="17">
        <v>203.3</v>
      </c>
      <c r="Q39" s="17">
        <v>106.6</v>
      </c>
      <c r="R39" s="17">
        <v>557.6</v>
      </c>
      <c r="S39" s="17">
        <v>10.3</v>
      </c>
      <c r="T39" s="17"/>
      <c r="U39" s="17"/>
      <c r="V39" s="17"/>
      <c r="W39" s="17">
        <v>81.2</v>
      </c>
      <c r="X39" s="17">
        <v>7.7</v>
      </c>
      <c r="Y39" s="17">
        <v>5.2</v>
      </c>
      <c r="Z39" s="17"/>
      <c r="AA39" s="17">
        <v>6.6</v>
      </c>
      <c r="AB39" s="17">
        <v>75.7</v>
      </c>
      <c r="AC39" s="17"/>
      <c r="AD39" s="17"/>
      <c r="AE39" s="17"/>
      <c r="AF39" s="17"/>
      <c r="AG39" s="17">
        <v>109.6</v>
      </c>
      <c r="AH39" s="17">
        <v>134.4</v>
      </c>
      <c r="AI39" s="17"/>
      <c r="AJ39" s="17">
        <v>0</v>
      </c>
      <c r="AK39" s="17"/>
      <c r="AL39" s="17">
        <v>6.4</v>
      </c>
      <c r="AM39" s="17">
        <v>471.2</v>
      </c>
      <c r="AN39" s="17">
        <v>76.8</v>
      </c>
      <c r="AO39" s="17">
        <v>44.8</v>
      </c>
      <c r="AP39" s="17">
        <v>41.1</v>
      </c>
      <c r="AQ39" s="17">
        <v>18.7</v>
      </c>
      <c r="AR39" s="17">
        <v>18.8</v>
      </c>
      <c r="AS39" s="17">
        <v>48.4</v>
      </c>
      <c r="AT39" s="17">
        <v>171.6</v>
      </c>
      <c r="AU39" s="17">
        <v>172.6</v>
      </c>
      <c r="AV39" s="17">
        <v>178.5</v>
      </c>
      <c r="AW39" s="17">
        <v>107</v>
      </c>
      <c r="AX39" s="17">
        <v>22.2</v>
      </c>
      <c r="AY39" s="17">
        <v>41.8</v>
      </c>
      <c r="AZ39" s="17">
        <v>3.6</v>
      </c>
      <c r="BA39" s="17">
        <v>17</v>
      </c>
      <c r="BB39" s="17">
        <v>159.5</v>
      </c>
      <c r="BC39" s="17"/>
      <c r="BD39" s="17"/>
      <c r="BE39" s="17">
        <v>46.3</v>
      </c>
      <c r="BF39" s="17">
        <v>0</v>
      </c>
      <c r="BG39" s="17"/>
      <c r="BH39" s="17">
        <v>44</v>
      </c>
      <c r="BI39" s="17"/>
      <c r="BJ39" s="17"/>
      <c r="BK39" s="17"/>
      <c r="BL39" s="17">
        <v>124.5</v>
      </c>
      <c r="BM39" s="17">
        <v>118.4</v>
      </c>
      <c r="BN39" s="17">
        <v>118.4</v>
      </c>
      <c r="BO39" s="17">
        <v>120.3</v>
      </c>
      <c r="BP39" s="17">
        <v>203.6</v>
      </c>
      <c r="BQ39" s="17"/>
      <c r="BR39" s="17"/>
      <c r="BS39" s="17"/>
      <c r="BT39" s="17"/>
      <c r="BU39" s="17"/>
      <c r="BV39" s="17">
        <v>16</v>
      </c>
      <c r="BW39" s="17">
        <v>0</v>
      </c>
      <c r="BX39" s="17">
        <v>0</v>
      </c>
      <c r="BY39" s="17">
        <v>3.1</v>
      </c>
      <c r="BZ39" s="17">
        <v>66.099999999999994</v>
      </c>
      <c r="CA39" s="17">
        <v>117.9</v>
      </c>
      <c r="CB39" s="17">
        <v>66</v>
      </c>
      <c r="CC39" s="17">
        <v>66.8</v>
      </c>
      <c r="CD39" s="17">
        <v>30.2</v>
      </c>
      <c r="CE39" s="17"/>
      <c r="CF39" s="17"/>
      <c r="CG39" s="17"/>
      <c r="CH39" s="17">
        <v>95.9</v>
      </c>
      <c r="CI39" s="17">
        <v>93.3</v>
      </c>
      <c r="CJ39" s="17">
        <v>116.6</v>
      </c>
      <c r="CK39" s="17">
        <v>0</v>
      </c>
      <c r="CL39" s="17"/>
      <c r="CM39" s="17"/>
      <c r="CN39" s="17"/>
      <c r="CO39" s="17"/>
      <c r="CP39" s="17">
        <v>0</v>
      </c>
      <c r="CQ39" s="17">
        <v>0</v>
      </c>
      <c r="CR39" s="17">
        <v>7.9</v>
      </c>
      <c r="CS39" s="17">
        <v>3.7</v>
      </c>
      <c r="CT39" s="17">
        <v>16.2</v>
      </c>
      <c r="CU39" s="17">
        <v>1</v>
      </c>
      <c r="CV39" s="17">
        <v>44.6</v>
      </c>
      <c r="CW39" s="17">
        <v>71.900000000000006</v>
      </c>
      <c r="CX39" s="17">
        <v>13</v>
      </c>
      <c r="CY39" s="17">
        <v>0.4</v>
      </c>
      <c r="CZ39" s="17">
        <v>20.399999999999999</v>
      </c>
      <c r="DA39" s="17">
        <v>9.9</v>
      </c>
      <c r="DB39" s="17">
        <v>5.5</v>
      </c>
      <c r="DC39" s="17">
        <v>177.6</v>
      </c>
      <c r="DD39" s="17">
        <v>90.3</v>
      </c>
      <c r="DE39" s="17">
        <v>1.5</v>
      </c>
      <c r="DF39" s="17">
        <v>2.4</v>
      </c>
      <c r="DG39" s="17">
        <v>4.7</v>
      </c>
      <c r="DH39" s="17">
        <v>20.3</v>
      </c>
      <c r="DI39" s="17">
        <v>17.899999999999999</v>
      </c>
      <c r="DJ39" s="17">
        <v>10.1</v>
      </c>
      <c r="DK39" s="17">
        <v>3.2</v>
      </c>
      <c r="DL39" s="17">
        <v>5.7</v>
      </c>
      <c r="DM39" s="17">
        <v>12.7</v>
      </c>
      <c r="DN39" s="17">
        <v>16.100000000000001</v>
      </c>
      <c r="DO39" s="17">
        <v>13.9</v>
      </c>
      <c r="DP39" s="17">
        <v>50.1</v>
      </c>
      <c r="DQ39" s="17">
        <v>15.8</v>
      </c>
      <c r="DR39" s="17">
        <v>3.5</v>
      </c>
      <c r="DS39" s="17">
        <v>12.6</v>
      </c>
      <c r="DT39" s="17">
        <v>1.9</v>
      </c>
      <c r="DU39" s="17"/>
      <c r="DV39" s="17">
        <v>0.3</v>
      </c>
      <c r="DW39" s="17">
        <v>19.600000000000001</v>
      </c>
      <c r="DX39" s="17">
        <v>4.8</v>
      </c>
      <c r="DY39" s="17">
        <v>13.2</v>
      </c>
      <c r="DZ39" s="17">
        <v>19</v>
      </c>
      <c r="EA39" s="17">
        <v>27.4</v>
      </c>
      <c r="EB39" s="17">
        <v>28.3</v>
      </c>
      <c r="EC39" s="17">
        <v>31.6</v>
      </c>
      <c r="ED39" s="17">
        <v>46.8</v>
      </c>
      <c r="EE39" s="17">
        <v>75.7</v>
      </c>
      <c r="EF39" s="17">
        <v>7</v>
      </c>
      <c r="EG39" s="17">
        <v>4</v>
      </c>
      <c r="EH39" s="17">
        <v>41.9</v>
      </c>
      <c r="EI39" s="17">
        <v>12.9</v>
      </c>
      <c r="EJ39" s="17">
        <v>4.8</v>
      </c>
      <c r="EK39" s="17">
        <v>7.1</v>
      </c>
      <c r="EL39" s="17">
        <v>12.1</v>
      </c>
      <c r="EM39" s="17">
        <v>13</v>
      </c>
      <c r="EN39" s="17">
        <v>12.7</v>
      </c>
      <c r="EO39" s="17">
        <v>15.6</v>
      </c>
      <c r="EP39" s="17">
        <v>225.1</v>
      </c>
      <c r="EQ39" s="17">
        <v>13</v>
      </c>
      <c r="ER39" s="17">
        <v>123.8</v>
      </c>
      <c r="ES39" s="17">
        <v>0.6</v>
      </c>
      <c r="ET39" s="17">
        <v>4</v>
      </c>
      <c r="EU39" s="17">
        <v>0</v>
      </c>
      <c r="EV39" s="17">
        <v>91.6</v>
      </c>
      <c r="EW39" s="17">
        <v>4.2</v>
      </c>
      <c r="EX39" s="17"/>
      <c r="EY39" s="17">
        <v>2.4</v>
      </c>
      <c r="EZ39" s="17">
        <v>1.1000000000000001</v>
      </c>
      <c r="FA39" s="17">
        <v>12.4</v>
      </c>
      <c r="FB39" s="17">
        <v>9.8000000000000007</v>
      </c>
      <c r="FC39" s="17">
        <v>20.2</v>
      </c>
      <c r="FD39" s="17">
        <v>20.2</v>
      </c>
      <c r="FE39" s="17">
        <v>9.3000000000000007</v>
      </c>
      <c r="FF39" s="17"/>
      <c r="FG39" s="17"/>
      <c r="FH39" s="17">
        <v>18</v>
      </c>
      <c r="FI39" s="17"/>
      <c r="FJ39" s="17"/>
      <c r="FK39" s="17">
        <v>11.1</v>
      </c>
      <c r="FL39" s="17">
        <v>12.5</v>
      </c>
      <c r="FM39" s="17">
        <v>7793.6</v>
      </c>
      <c r="FN39" s="15"/>
      <c r="FO39" s="17">
        <v>24.152239999999999</v>
      </c>
      <c r="FP39" s="17">
        <v>8.0640000000000001</v>
      </c>
      <c r="FQ39" s="17">
        <v>11.752000000000001</v>
      </c>
      <c r="FR39" s="17">
        <v>12</v>
      </c>
      <c r="FS39" s="17">
        <v>24.065329999999999</v>
      </c>
      <c r="FT39" s="17">
        <v>18.950849999999999</v>
      </c>
      <c r="FU39" s="17">
        <v>10.199999999999999</v>
      </c>
      <c r="FV39" s="17">
        <v>16.100000000000001</v>
      </c>
      <c r="FW39" s="17">
        <v>125.28442</v>
      </c>
    </row>
    <row r="40" spans="1:179" ht="24" customHeight="1" x14ac:dyDescent="0.3">
      <c r="A40" s="16" t="s">
        <v>35</v>
      </c>
      <c r="B40" s="16" t="s">
        <v>822</v>
      </c>
      <c r="C40" s="17">
        <v>159.5</v>
      </c>
      <c r="D40" s="17">
        <v>648.6</v>
      </c>
      <c r="E40" s="17">
        <v>211.9</v>
      </c>
      <c r="F40" s="17">
        <v>0</v>
      </c>
      <c r="G40" s="17">
        <v>0</v>
      </c>
      <c r="H40" s="17">
        <v>89.8</v>
      </c>
      <c r="I40" s="17">
        <v>163.80000000000001</v>
      </c>
      <c r="J40" s="17"/>
      <c r="K40" s="17"/>
      <c r="L40" s="17">
        <v>104.9</v>
      </c>
      <c r="M40" s="17">
        <v>107.3</v>
      </c>
      <c r="N40" s="17">
        <v>204</v>
      </c>
      <c r="O40" s="17">
        <v>128.5</v>
      </c>
      <c r="P40" s="17">
        <v>204.6</v>
      </c>
      <c r="Q40" s="17">
        <v>106.4</v>
      </c>
      <c r="R40" s="17">
        <v>553.20000000000005</v>
      </c>
      <c r="S40" s="17">
        <v>10.199999999999999</v>
      </c>
      <c r="T40" s="17"/>
      <c r="U40" s="17"/>
      <c r="V40" s="17"/>
      <c r="W40" s="17">
        <v>80.3</v>
      </c>
      <c r="X40" s="17">
        <v>7.6</v>
      </c>
      <c r="Y40" s="17">
        <v>5.0999999999999996</v>
      </c>
      <c r="Z40" s="17"/>
      <c r="AA40" s="17">
        <v>6.5</v>
      </c>
      <c r="AB40" s="17">
        <v>74.599999999999994</v>
      </c>
      <c r="AC40" s="17"/>
      <c r="AD40" s="17"/>
      <c r="AE40" s="17"/>
      <c r="AF40" s="17"/>
      <c r="AG40" s="17">
        <v>109.3</v>
      </c>
      <c r="AH40" s="17">
        <v>150.69999999999999</v>
      </c>
      <c r="AI40" s="17"/>
      <c r="AJ40" s="17">
        <v>0</v>
      </c>
      <c r="AK40" s="17"/>
      <c r="AL40" s="17">
        <v>6.4</v>
      </c>
      <c r="AM40" s="17">
        <v>460.8</v>
      </c>
      <c r="AN40" s="17">
        <v>74.400000000000006</v>
      </c>
      <c r="AO40" s="17">
        <v>44.8</v>
      </c>
      <c r="AP40" s="17">
        <v>40.9</v>
      </c>
      <c r="AQ40" s="17">
        <v>18.7</v>
      </c>
      <c r="AR40" s="17">
        <v>18.8</v>
      </c>
      <c r="AS40" s="17">
        <v>47.7</v>
      </c>
      <c r="AT40" s="17">
        <v>169.8</v>
      </c>
      <c r="AU40" s="17">
        <v>171.2</v>
      </c>
      <c r="AV40" s="17">
        <v>177.7</v>
      </c>
      <c r="AW40" s="17">
        <v>106.3</v>
      </c>
      <c r="AX40" s="17">
        <v>22.3</v>
      </c>
      <c r="AY40" s="17">
        <v>41.5</v>
      </c>
      <c r="AZ40" s="17">
        <v>3.6</v>
      </c>
      <c r="BA40" s="17">
        <v>16.7</v>
      </c>
      <c r="BB40" s="17">
        <v>52.4</v>
      </c>
      <c r="BC40" s="17"/>
      <c r="BD40" s="17"/>
      <c r="BE40" s="17">
        <v>30.9</v>
      </c>
      <c r="BF40" s="17">
        <v>0</v>
      </c>
      <c r="BG40" s="17"/>
      <c r="BH40" s="17">
        <v>44.7</v>
      </c>
      <c r="BI40" s="17"/>
      <c r="BJ40" s="17"/>
      <c r="BK40" s="17"/>
      <c r="BL40" s="17">
        <v>124.3</v>
      </c>
      <c r="BM40" s="17">
        <v>121.4</v>
      </c>
      <c r="BN40" s="17">
        <v>121.3</v>
      </c>
      <c r="BO40" s="17">
        <v>121.3</v>
      </c>
      <c r="BP40" s="17">
        <v>213.4</v>
      </c>
      <c r="BQ40" s="17"/>
      <c r="BR40" s="17"/>
      <c r="BS40" s="17"/>
      <c r="BT40" s="17"/>
      <c r="BU40" s="17"/>
      <c r="BV40" s="17">
        <v>15.7</v>
      </c>
      <c r="BW40" s="17">
        <v>0</v>
      </c>
      <c r="BX40" s="17">
        <v>0</v>
      </c>
      <c r="BY40" s="17">
        <v>3.1</v>
      </c>
      <c r="BZ40" s="17">
        <v>93</v>
      </c>
      <c r="CA40" s="17">
        <v>118.3</v>
      </c>
      <c r="CB40" s="17">
        <v>65.8</v>
      </c>
      <c r="CC40" s="17">
        <v>62.7</v>
      </c>
      <c r="CD40" s="17">
        <v>30</v>
      </c>
      <c r="CE40" s="17"/>
      <c r="CF40" s="17"/>
      <c r="CG40" s="17"/>
      <c r="CH40" s="17">
        <v>96.3</v>
      </c>
      <c r="CI40" s="17">
        <v>93.2</v>
      </c>
      <c r="CJ40" s="17">
        <v>115.7</v>
      </c>
      <c r="CK40" s="17">
        <v>0</v>
      </c>
      <c r="CL40" s="17"/>
      <c r="CM40" s="17"/>
      <c r="CN40" s="17"/>
      <c r="CO40" s="17"/>
      <c r="CP40" s="17">
        <v>0</v>
      </c>
      <c r="CQ40" s="17">
        <v>0</v>
      </c>
      <c r="CR40" s="17">
        <v>7.9</v>
      </c>
      <c r="CS40" s="17">
        <v>3.8</v>
      </c>
      <c r="CT40" s="17">
        <v>16.2</v>
      </c>
      <c r="CU40" s="17">
        <v>0.9</v>
      </c>
      <c r="CV40" s="17">
        <v>57.9</v>
      </c>
      <c r="CW40" s="17">
        <v>69.3</v>
      </c>
      <c r="CX40" s="17">
        <v>13</v>
      </c>
      <c r="CY40" s="17">
        <v>0.3</v>
      </c>
      <c r="CZ40" s="17">
        <v>20.5</v>
      </c>
      <c r="DA40" s="17">
        <v>10</v>
      </c>
      <c r="DB40" s="17">
        <v>5.6</v>
      </c>
      <c r="DC40" s="17">
        <v>175</v>
      </c>
      <c r="DD40" s="17">
        <v>88.8</v>
      </c>
      <c r="DE40" s="17">
        <v>1.5</v>
      </c>
      <c r="DF40" s="17">
        <v>2.5</v>
      </c>
      <c r="DG40" s="17">
        <v>4.7</v>
      </c>
      <c r="DH40" s="17">
        <v>20.2</v>
      </c>
      <c r="DI40" s="17">
        <v>17.8</v>
      </c>
      <c r="DJ40" s="17">
        <v>10.1</v>
      </c>
      <c r="DK40" s="17">
        <v>3.2</v>
      </c>
      <c r="DL40" s="17">
        <v>5.7</v>
      </c>
      <c r="DM40" s="17">
        <v>12</v>
      </c>
      <c r="DN40" s="17">
        <v>15.9</v>
      </c>
      <c r="DO40" s="17">
        <v>16.600000000000001</v>
      </c>
      <c r="DP40" s="17">
        <v>59.9</v>
      </c>
      <c r="DQ40" s="17">
        <v>15.2</v>
      </c>
      <c r="DR40" s="17">
        <v>3.5</v>
      </c>
      <c r="DS40" s="17">
        <v>10.4</v>
      </c>
      <c r="DT40" s="17">
        <v>2</v>
      </c>
      <c r="DU40" s="17"/>
      <c r="DV40" s="17">
        <v>0.3</v>
      </c>
      <c r="DW40" s="17">
        <v>19.600000000000001</v>
      </c>
      <c r="DX40" s="17">
        <v>4.9000000000000004</v>
      </c>
      <c r="DY40" s="17">
        <v>13</v>
      </c>
      <c r="DZ40" s="17">
        <v>19.100000000000001</v>
      </c>
      <c r="EA40" s="17">
        <v>28.3</v>
      </c>
      <c r="EB40" s="17">
        <v>27.6</v>
      </c>
      <c r="EC40" s="17">
        <v>31.1</v>
      </c>
      <c r="ED40" s="17">
        <v>43.5</v>
      </c>
      <c r="EE40" s="17">
        <v>81.099999999999994</v>
      </c>
      <c r="EF40" s="17">
        <v>5.9</v>
      </c>
      <c r="EG40" s="17">
        <v>4.3</v>
      </c>
      <c r="EH40" s="17">
        <v>41.8</v>
      </c>
      <c r="EI40" s="17">
        <v>12.8</v>
      </c>
      <c r="EJ40" s="17">
        <v>4.8</v>
      </c>
      <c r="EK40" s="17">
        <v>7.1</v>
      </c>
      <c r="EL40" s="17">
        <v>12.1</v>
      </c>
      <c r="EM40" s="17">
        <v>13</v>
      </c>
      <c r="EN40" s="17">
        <v>13</v>
      </c>
      <c r="EO40" s="17">
        <v>14.5</v>
      </c>
      <c r="EP40" s="17">
        <v>221.8</v>
      </c>
      <c r="EQ40" s="17">
        <v>11.3</v>
      </c>
      <c r="ER40" s="17">
        <v>122.3</v>
      </c>
      <c r="ES40" s="17">
        <v>0.6</v>
      </c>
      <c r="ET40" s="17">
        <v>68.3</v>
      </c>
      <c r="EU40" s="17">
        <v>6.5</v>
      </c>
      <c r="EV40" s="17">
        <v>90.2</v>
      </c>
      <c r="EW40" s="17">
        <v>4.2</v>
      </c>
      <c r="EX40" s="17"/>
      <c r="EY40" s="17">
        <v>2.4</v>
      </c>
      <c r="EZ40" s="17">
        <v>1.1000000000000001</v>
      </c>
      <c r="FA40" s="17">
        <v>10.6</v>
      </c>
      <c r="FB40" s="17">
        <v>9.8000000000000007</v>
      </c>
      <c r="FC40" s="17">
        <v>20</v>
      </c>
      <c r="FD40" s="17">
        <v>20</v>
      </c>
      <c r="FE40" s="17">
        <v>9.1999999999999993</v>
      </c>
      <c r="FF40" s="17"/>
      <c r="FG40" s="17"/>
      <c r="FH40" s="17">
        <v>19.100000000000001</v>
      </c>
      <c r="FI40" s="17"/>
      <c r="FJ40" s="17"/>
      <c r="FK40" s="17">
        <v>11.2</v>
      </c>
      <c r="FL40" s="17">
        <v>12.7</v>
      </c>
      <c r="FM40" s="17">
        <v>7781.4</v>
      </c>
      <c r="FN40" s="15"/>
      <c r="FO40" s="17">
        <v>24.150259999999999</v>
      </c>
      <c r="FP40" s="17">
        <v>8.0640000000000001</v>
      </c>
      <c r="FQ40" s="17">
        <v>11.746</v>
      </c>
      <c r="FR40" s="17">
        <v>12</v>
      </c>
      <c r="FS40" s="17">
        <v>24.16066</v>
      </c>
      <c r="FT40" s="17">
        <v>18.950340000000001</v>
      </c>
      <c r="FU40" s="17">
        <v>9.9</v>
      </c>
      <c r="FV40" s="17">
        <v>16</v>
      </c>
      <c r="FW40" s="17">
        <v>124.97126</v>
      </c>
    </row>
    <row r="41" spans="1:179" ht="24" customHeight="1" x14ac:dyDescent="0.3">
      <c r="A41" s="16" t="s">
        <v>35</v>
      </c>
      <c r="B41" s="16" t="s">
        <v>823</v>
      </c>
      <c r="C41" s="17">
        <v>162.6</v>
      </c>
      <c r="D41" s="17">
        <v>655.5</v>
      </c>
      <c r="E41" s="17">
        <v>213.9</v>
      </c>
      <c r="F41" s="17">
        <v>0</v>
      </c>
      <c r="G41" s="17">
        <v>0</v>
      </c>
      <c r="H41" s="17">
        <v>90.1</v>
      </c>
      <c r="I41" s="17">
        <v>169.3</v>
      </c>
      <c r="J41" s="17"/>
      <c r="K41" s="17"/>
      <c r="L41" s="17">
        <v>105.3</v>
      </c>
      <c r="M41" s="17">
        <v>107.3</v>
      </c>
      <c r="N41" s="17">
        <v>204</v>
      </c>
      <c r="O41" s="17">
        <v>128.6</v>
      </c>
      <c r="P41" s="17">
        <v>204.3</v>
      </c>
      <c r="Q41" s="17">
        <v>107</v>
      </c>
      <c r="R41" s="17">
        <v>562.4</v>
      </c>
      <c r="S41" s="17">
        <v>10.3</v>
      </c>
      <c r="T41" s="17"/>
      <c r="U41" s="17"/>
      <c r="V41" s="17"/>
      <c r="W41" s="17">
        <v>81.2</v>
      </c>
      <c r="X41" s="17">
        <v>8.1</v>
      </c>
      <c r="Y41" s="17">
        <v>5.2</v>
      </c>
      <c r="Z41" s="17"/>
      <c r="AA41" s="17">
        <v>6.5</v>
      </c>
      <c r="AB41" s="17">
        <v>75.900000000000006</v>
      </c>
      <c r="AC41" s="17"/>
      <c r="AD41" s="17"/>
      <c r="AE41" s="17"/>
      <c r="AF41" s="17"/>
      <c r="AG41" s="17">
        <v>109.9</v>
      </c>
      <c r="AH41" s="17">
        <v>134.30000000000001</v>
      </c>
      <c r="AI41" s="17"/>
      <c r="AJ41" s="17">
        <v>0</v>
      </c>
      <c r="AK41" s="17"/>
      <c r="AL41" s="17">
        <v>6.4</v>
      </c>
      <c r="AM41" s="17">
        <v>470.9</v>
      </c>
      <c r="AN41" s="17">
        <v>74.900000000000006</v>
      </c>
      <c r="AO41" s="17">
        <v>48.1</v>
      </c>
      <c r="AP41" s="17">
        <v>41.3</v>
      </c>
      <c r="AQ41" s="17">
        <v>18.7</v>
      </c>
      <c r="AR41" s="17">
        <v>18.8</v>
      </c>
      <c r="AS41" s="17">
        <v>48.6</v>
      </c>
      <c r="AT41" s="17">
        <v>172.4</v>
      </c>
      <c r="AU41" s="17">
        <v>173.1</v>
      </c>
      <c r="AV41" s="17">
        <v>179.2</v>
      </c>
      <c r="AW41" s="17">
        <v>106.9</v>
      </c>
      <c r="AX41" s="17">
        <v>19.399999999999999</v>
      </c>
      <c r="AY41" s="17">
        <v>41.9</v>
      </c>
      <c r="AZ41" s="17">
        <v>3.6</v>
      </c>
      <c r="BA41" s="17">
        <v>16.8</v>
      </c>
      <c r="BB41" s="17">
        <v>161.1</v>
      </c>
      <c r="BC41" s="17"/>
      <c r="BD41" s="17"/>
      <c r="BE41" s="17">
        <v>31.5</v>
      </c>
      <c r="BF41" s="17">
        <v>20.5</v>
      </c>
      <c r="BG41" s="17"/>
      <c r="BH41" s="17">
        <v>44.4</v>
      </c>
      <c r="BI41" s="17"/>
      <c r="BJ41" s="17"/>
      <c r="BK41" s="17"/>
      <c r="BL41" s="17">
        <v>124.8</v>
      </c>
      <c r="BM41" s="17">
        <v>85.7</v>
      </c>
      <c r="BN41" s="17">
        <v>85.5</v>
      </c>
      <c r="BO41" s="17">
        <v>84.6</v>
      </c>
      <c r="BP41" s="17">
        <v>157.30000000000001</v>
      </c>
      <c r="BQ41" s="17"/>
      <c r="BR41" s="17"/>
      <c r="BS41" s="17"/>
      <c r="BT41" s="17"/>
      <c r="BU41" s="17"/>
      <c r="BV41" s="17">
        <v>0</v>
      </c>
      <c r="BW41" s="17">
        <v>0</v>
      </c>
      <c r="BX41" s="17">
        <v>0</v>
      </c>
      <c r="BY41" s="17">
        <v>3.1</v>
      </c>
      <c r="BZ41" s="17">
        <v>96</v>
      </c>
      <c r="CA41" s="17">
        <v>111.6</v>
      </c>
      <c r="CB41" s="17">
        <v>66.2</v>
      </c>
      <c r="CC41" s="17">
        <v>62.9</v>
      </c>
      <c r="CD41" s="17">
        <v>30.2</v>
      </c>
      <c r="CE41" s="17"/>
      <c r="CF41" s="17"/>
      <c r="CG41" s="17"/>
      <c r="CH41" s="17">
        <v>96.4</v>
      </c>
      <c r="CI41" s="17">
        <v>94.2</v>
      </c>
      <c r="CJ41" s="17">
        <v>117.3</v>
      </c>
      <c r="CK41" s="17">
        <v>0</v>
      </c>
      <c r="CL41" s="17"/>
      <c r="CM41" s="17"/>
      <c r="CN41" s="17"/>
      <c r="CO41" s="17"/>
      <c r="CP41" s="17">
        <v>0</v>
      </c>
      <c r="CQ41" s="17">
        <v>0</v>
      </c>
      <c r="CR41" s="17">
        <v>7.9</v>
      </c>
      <c r="CS41" s="17">
        <v>3.8</v>
      </c>
      <c r="CT41" s="17">
        <v>16.2</v>
      </c>
      <c r="CU41" s="17">
        <v>0.7</v>
      </c>
      <c r="CV41" s="17">
        <v>71.400000000000006</v>
      </c>
      <c r="CW41" s="17">
        <v>67.3</v>
      </c>
      <c r="CX41" s="17">
        <v>13</v>
      </c>
      <c r="CY41" s="17">
        <v>0.3</v>
      </c>
      <c r="CZ41" s="17">
        <v>20.5</v>
      </c>
      <c r="DA41" s="17">
        <v>9.8000000000000007</v>
      </c>
      <c r="DB41" s="17">
        <v>5.6</v>
      </c>
      <c r="DC41" s="17">
        <v>168.8</v>
      </c>
      <c r="DD41" s="17">
        <v>85</v>
      </c>
      <c r="DE41" s="17">
        <v>1.5</v>
      </c>
      <c r="DF41" s="17">
        <v>2.7</v>
      </c>
      <c r="DG41" s="17">
        <v>4.7</v>
      </c>
      <c r="DH41" s="17">
        <v>20.399999999999999</v>
      </c>
      <c r="DI41" s="17">
        <v>17.7</v>
      </c>
      <c r="DJ41" s="17">
        <v>10.1</v>
      </c>
      <c r="DK41" s="17">
        <v>3.1</v>
      </c>
      <c r="DL41" s="17">
        <v>5.7</v>
      </c>
      <c r="DM41" s="17">
        <v>11.7</v>
      </c>
      <c r="DN41" s="17">
        <v>15.6</v>
      </c>
      <c r="DO41" s="17">
        <v>16.600000000000001</v>
      </c>
      <c r="DP41" s="17">
        <v>68.5</v>
      </c>
      <c r="DQ41" s="17">
        <v>14</v>
      </c>
      <c r="DR41" s="17">
        <v>3.5</v>
      </c>
      <c r="DS41" s="17">
        <v>8.8000000000000007</v>
      </c>
      <c r="DT41" s="17">
        <v>2</v>
      </c>
      <c r="DU41" s="17"/>
      <c r="DV41" s="17">
        <v>0.2</v>
      </c>
      <c r="DW41" s="17">
        <v>19.600000000000001</v>
      </c>
      <c r="DX41" s="17">
        <v>5.3</v>
      </c>
      <c r="DY41" s="17">
        <v>12.8</v>
      </c>
      <c r="DZ41" s="17">
        <v>19.2</v>
      </c>
      <c r="EA41" s="17">
        <v>27.6</v>
      </c>
      <c r="EB41" s="17">
        <v>30.2</v>
      </c>
      <c r="EC41" s="17">
        <v>30</v>
      </c>
      <c r="ED41" s="17">
        <v>66</v>
      </c>
      <c r="EE41" s="17">
        <v>85.5</v>
      </c>
      <c r="EF41" s="17">
        <v>8.1</v>
      </c>
      <c r="EG41" s="17">
        <v>6</v>
      </c>
      <c r="EH41" s="17">
        <v>41.1</v>
      </c>
      <c r="EI41" s="17">
        <v>12.7</v>
      </c>
      <c r="EJ41" s="17">
        <v>4.8</v>
      </c>
      <c r="EK41" s="17">
        <v>7.1</v>
      </c>
      <c r="EL41" s="17">
        <v>12.1</v>
      </c>
      <c r="EM41" s="17">
        <v>13</v>
      </c>
      <c r="EN41" s="17">
        <v>13</v>
      </c>
      <c r="EO41" s="17">
        <v>14.6</v>
      </c>
      <c r="EP41" s="17">
        <v>213.5</v>
      </c>
      <c r="EQ41" s="17">
        <v>9.1999999999999993</v>
      </c>
      <c r="ER41" s="17">
        <v>118</v>
      </c>
      <c r="ES41" s="17">
        <v>0.6</v>
      </c>
      <c r="ET41" s="17">
        <v>85.8</v>
      </c>
      <c r="EU41" s="17">
        <v>93.8</v>
      </c>
      <c r="EV41" s="17">
        <v>86.8</v>
      </c>
      <c r="EW41" s="17">
        <v>4.2</v>
      </c>
      <c r="EX41" s="17"/>
      <c r="EY41" s="17">
        <v>2.4</v>
      </c>
      <c r="EZ41" s="17">
        <v>1.1000000000000001</v>
      </c>
      <c r="FA41" s="17">
        <v>8.5</v>
      </c>
      <c r="FB41" s="17">
        <v>9.8000000000000007</v>
      </c>
      <c r="FC41" s="17">
        <v>20</v>
      </c>
      <c r="FD41" s="17">
        <v>19.899999999999999</v>
      </c>
      <c r="FE41" s="17">
        <v>9.1999999999999993</v>
      </c>
      <c r="FF41" s="17"/>
      <c r="FG41" s="17"/>
      <c r="FH41" s="17">
        <v>19.399999999999999</v>
      </c>
      <c r="FI41" s="17"/>
      <c r="FJ41" s="17"/>
      <c r="FK41" s="17">
        <v>11.1</v>
      </c>
      <c r="FL41" s="17">
        <v>10.6</v>
      </c>
      <c r="FM41" s="17">
        <v>7885.7</v>
      </c>
      <c r="FN41" s="15"/>
      <c r="FO41" s="17">
        <v>24.156199999999998</v>
      </c>
      <c r="FP41" s="17">
        <v>8.0660000000000007</v>
      </c>
      <c r="FQ41" s="17">
        <v>11.75</v>
      </c>
      <c r="FR41" s="17">
        <v>12</v>
      </c>
      <c r="FS41" s="17">
        <v>23.894380000000002</v>
      </c>
      <c r="FT41" s="17">
        <v>18.95017</v>
      </c>
      <c r="FU41" s="17">
        <v>10.199999999999999</v>
      </c>
      <c r="FV41" s="17">
        <v>16.3</v>
      </c>
      <c r="FW41" s="17">
        <v>125.31675</v>
      </c>
    </row>
    <row r="42" spans="1:179" ht="24" customHeight="1" x14ac:dyDescent="0.3">
      <c r="A42" s="18" t="s">
        <v>35</v>
      </c>
      <c r="B42" s="18" t="s">
        <v>824</v>
      </c>
      <c r="C42" s="19">
        <v>171.3</v>
      </c>
      <c r="D42" s="19">
        <v>658.2</v>
      </c>
      <c r="E42" s="19">
        <v>215.4</v>
      </c>
      <c r="F42" s="19">
        <v>0</v>
      </c>
      <c r="G42" s="19">
        <v>0</v>
      </c>
      <c r="H42" s="19">
        <v>90</v>
      </c>
      <c r="I42" s="19">
        <v>171.2</v>
      </c>
      <c r="J42" s="19"/>
      <c r="K42" s="19"/>
      <c r="L42" s="19">
        <v>105.2</v>
      </c>
      <c r="M42" s="19">
        <v>107.2</v>
      </c>
      <c r="N42" s="19">
        <v>198</v>
      </c>
      <c r="O42" s="19">
        <v>127.9</v>
      </c>
      <c r="P42" s="19">
        <v>204.6</v>
      </c>
      <c r="Q42" s="19">
        <v>106.9</v>
      </c>
      <c r="R42" s="19">
        <v>567.20000000000005</v>
      </c>
      <c r="S42" s="19">
        <v>10.199999999999999</v>
      </c>
      <c r="T42" s="19"/>
      <c r="U42" s="19"/>
      <c r="V42" s="19"/>
      <c r="W42" s="19">
        <v>81.8</v>
      </c>
      <c r="X42" s="19">
        <v>8.5</v>
      </c>
      <c r="Y42" s="19">
        <v>5.3</v>
      </c>
      <c r="Z42" s="19"/>
      <c r="AA42" s="19">
        <v>6.5</v>
      </c>
      <c r="AB42" s="19">
        <v>77</v>
      </c>
      <c r="AC42" s="19"/>
      <c r="AD42" s="19"/>
      <c r="AE42" s="19"/>
      <c r="AF42" s="19"/>
      <c r="AG42" s="19">
        <v>110</v>
      </c>
      <c r="AH42" s="19">
        <v>133.6</v>
      </c>
      <c r="AI42" s="19"/>
      <c r="AJ42" s="19">
        <v>0</v>
      </c>
      <c r="AK42" s="19"/>
      <c r="AL42" s="19">
        <v>6.4</v>
      </c>
      <c r="AM42" s="19">
        <v>474.1</v>
      </c>
      <c r="AN42" s="19">
        <v>74.599999999999994</v>
      </c>
      <c r="AO42" s="19">
        <v>44.9</v>
      </c>
      <c r="AP42" s="19">
        <v>41.9</v>
      </c>
      <c r="AQ42" s="19">
        <v>18.7</v>
      </c>
      <c r="AR42" s="19">
        <v>18.8</v>
      </c>
      <c r="AS42" s="19">
        <v>49</v>
      </c>
      <c r="AT42" s="19">
        <v>173.8</v>
      </c>
      <c r="AU42" s="19">
        <v>173.4</v>
      </c>
      <c r="AV42" s="19">
        <v>179.4</v>
      </c>
      <c r="AW42" s="19">
        <v>107.8</v>
      </c>
      <c r="AX42" s="19">
        <v>20.9</v>
      </c>
      <c r="AY42" s="19">
        <v>42.6</v>
      </c>
      <c r="AZ42" s="19">
        <v>3.6</v>
      </c>
      <c r="BA42" s="19">
        <v>17.100000000000001</v>
      </c>
      <c r="BB42" s="19">
        <v>163.9</v>
      </c>
      <c r="BC42" s="19"/>
      <c r="BD42" s="19"/>
      <c r="BE42" s="19">
        <v>22.2</v>
      </c>
      <c r="BF42" s="19">
        <v>40.200000000000003</v>
      </c>
      <c r="BG42" s="19"/>
      <c r="BH42" s="19">
        <v>44.3</v>
      </c>
      <c r="BI42" s="19"/>
      <c r="BJ42" s="19"/>
      <c r="BK42" s="19"/>
      <c r="BL42" s="19">
        <v>125.3</v>
      </c>
      <c r="BM42" s="19">
        <v>78.7</v>
      </c>
      <c r="BN42" s="19">
        <v>78.7</v>
      </c>
      <c r="BO42" s="19">
        <v>75.599999999999994</v>
      </c>
      <c r="BP42" s="19">
        <v>147.1</v>
      </c>
      <c r="BQ42" s="19"/>
      <c r="BR42" s="19"/>
      <c r="BS42" s="19"/>
      <c r="BT42" s="19"/>
      <c r="BU42" s="19"/>
      <c r="BV42" s="19">
        <v>0</v>
      </c>
      <c r="BW42" s="19">
        <v>0</v>
      </c>
      <c r="BX42" s="19">
        <v>0</v>
      </c>
      <c r="BY42" s="19">
        <v>3.1</v>
      </c>
      <c r="BZ42" s="19">
        <v>99.6</v>
      </c>
      <c r="CA42" s="19">
        <v>114.2</v>
      </c>
      <c r="CB42" s="19">
        <v>66.900000000000006</v>
      </c>
      <c r="CC42" s="19">
        <v>63.3</v>
      </c>
      <c r="CD42" s="19">
        <v>30.6</v>
      </c>
      <c r="CE42" s="19"/>
      <c r="CF42" s="19"/>
      <c r="CG42" s="19"/>
      <c r="CH42" s="19">
        <v>96.5</v>
      </c>
      <c r="CI42" s="19">
        <v>94.1</v>
      </c>
      <c r="CJ42" s="19">
        <v>117.6</v>
      </c>
      <c r="CK42" s="19">
        <v>0</v>
      </c>
      <c r="CL42" s="19"/>
      <c r="CM42" s="19"/>
      <c r="CN42" s="19"/>
      <c r="CO42" s="19"/>
      <c r="CP42" s="19">
        <v>0</v>
      </c>
      <c r="CQ42" s="19">
        <v>0</v>
      </c>
      <c r="CR42" s="19">
        <v>7.9</v>
      </c>
      <c r="CS42" s="19">
        <v>3.7</v>
      </c>
      <c r="CT42" s="19">
        <v>16.3</v>
      </c>
      <c r="CU42" s="19">
        <v>0.6</v>
      </c>
      <c r="CV42" s="19">
        <v>89</v>
      </c>
      <c r="CW42" s="19">
        <v>49.4</v>
      </c>
      <c r="CX42" s="19">
        <v>13</v>
      </c>
      <c r="CY42" s="19">
        <v>0.3</v>
      </c>
      <c r="CZ42" s="19">
        <v>20.6</v>
      </c>
      <c r="DA42" s="19">
        <v>9.6999999999999993</v>
      </c>
      <c r="DB42" s="19">
        <v>5.4</v>
      </c>
      <c r="DC42" s="19">
        <v>138.19999999999999</v>
      </c>
      <c r="DD42" s="19">
        <v>71.3</v>
      </c>
      <c r="DE42" s="19">
        <v>1.5</v>
      </c>
      <c r="DF42" s="19">
        <v>2.6</v>
      </c>
      <c r="DG42" s="19">
        <v>4.5999999999999996</v>
      </c>
      <c r="DH42" s="19">
        <v>20.8</v>
      </c>
      <c r="DI42" s="19">
        <v>17.100000000000001</v>
      </c>
      <c r="DJ42" s="19">
        <v>10.1</v>
      </c>
      <c r="DK42" s="19">
        <v>3.1</v>
      </c>
      <c r="DL42" s="19">
        <v>5.7</v>
      </c>
      <c r="DM42" s="19">
        <v>11</v>
      </c>
      <c r="DN42" s="19">
        <v>14.8</v>
      </c>
      <c r="DO42" s="19">
        <v>20.5</v>
      </c>
      <c r="DP42" s="19">
        <v>65.7</v>
      </c>
      <c r="DQ42" s="19">
        <v>10</v>
      </c>
      <c r="DR42" s="19">
        <v>3.5</v>
      </c>
      <c r="DS42" s="19">
        <v>8.5</v>
      </c>
      <c r="DT42" s="19">
        <v>2</v>
      </c>
      <c r="DU42" s="19"/>
      <c r="DV42" s="19">
        <v>0.2</v>
      </c>
      <c r="DW42" s="19">
        <v>19.600000000000001</v>
      </c>
      <c r="DX42" s="19">
        <v>5.0999999999999996</v>
      </c>
      <c r="DY42" s="19">
        <v>12.9</v>
      </c>
      <c r="DZ42" s="19">
        <v>19.2</v>
      </c>
      <c r="EA42" s="19">
        <v>26.3</v>
      </c>
      <c r="EB42" s="19">
        <v>37.6</v>
      </c>
      <c r="EC42" s="19">
        <v>21.9</v>
      </c>
      <c r="ED42" s="19">
        <v>71.8</v>
      </c>
      <c r="EE42" s="19">
        <v>89.3</v>
      </c>
      <c r="EF42" s="19">
        <v>10.1</v>
      </c>
      <c r="EG42" s="19">
        <v>7.3</v>
      </c>
      <c r="EH42" s="19">
        <v>39.700000000000003</v>
      </c>
      <c r="EI42" s="19">
        <v>12.6</v>
      </c>
      <c r="EJ42" s="19">
        <v>4.8</v>
      </c>
      <c r="EK42" s="19">
        <v>7.1</v>
      </c>
      <c r="EL42" s="19">
        <v>12.1</v>
      </c>
      <c r="EM42" s="19">
        <v>13</v>
      </c>
      <c r="EN42" s="19">
        <v>13</v>
      </c>
      <c r="EO42" s="19">
        <v>15.4</v>
      </c>
      <c r="EP42" s="19">
        <v>185.8</v>
      </c>
      <c r="EQ42" s="19">
        <v>6.7</v>
      </c>
      <c r="ER42" s="19">
        <v>85.8</v>
      </c>
      <c r="ES42" s="19">
        <v>0.6</v>
      </c>
      <c r="ET42" s="19">
        <v>111.3</v>
      </c>
      <c r="EU42" s="19">
        <v>129</v>
      </c>
      <c r="EV42" s="19">
        <v>74.3</v>
      </c>
      <c r="EW42" s="19">
        <v>4.2</v>
      </c>
      <c r="EX42" s="19"/>
      <c r="EY42" s="19">
        <v>2.4</v>
      </c>
      <c r="EZ42" s="19">
        <v>1.1000000000000001</v>
      </c>
      <c r="FA42" s="19">
        <v>6.1</v>
      </c>
      <c r="FB42" s="19">
        <v>9.8000000000000007</v>
      </c>
      <c r="FC42" s="19">
        <v>20</v>
      </c>
      <c r="FD42" s="19">
        <v>20</v>
      </c>
      <c r="FE42" s="19">
        <v>9</v>
      </c>
      <c r="FF42" s="19"/>
      <c r="FG42" s="19"/>
      <c r="FH42" s="19">
        <v>19.5</v>
      </c>
      <c r="FI42" s="19"/>
      <c r="FJ42" s="19"/>
      <c r="FK42" s="19">
        <v>11.1</v>
      </c>
      <c r="FL42" s="19">
        <v>11.9</v>
      </c>
      <c r="FM42" s="19">
        <v>7839.4</v>
      </c>
      <c r="FN42" s="15"/>
      <c r="FO42" s="19">
        <v>24.157070000000001</v>
      </c>
      <c r="FP42" s="19">
        <v>8.0640000000000001</v>
      </c>
      <c r="FQ42" s="19">
        <v>11.734</v>
      </c>
      <c r="FR42" s="19">
        <v>12</v>
      </c>
      <c r="FS42" s="19">
        <v>23.986660000000001</v>
      </c>
      <c r="FT42" s="19">
        <v>18.949780000000001</v>
      </c>
      <c r="FU42" s="19">
        <v>10.3</v>
      </c>
      <c r="FV42" s="19">
        <v>16.2</v>
      </c>
      <c r="FW42" s="19">
        <v>125.39151</v>
      </c>
    </row>
    <row r="43" spans="1:179" ht="24" customHeight="1" x14ac:dyDescent="0.3">
      <c r="A43" s="13" t="s">
        <v>35</v>
      </c>
      <c r="B43" s="13" t="s">
        <v>825</v>
      </c>
      <c r="C43" s="14">
        <v>172.4</v>
      </c>
      <c r="D43" s="14">
        <v>655.9</v>
      </c>
      <c r="E43" s="14">
        <v>214.8</v>
      </c>
      <c r="F43" s="14">
        <v>0</v>
      </c>
      <c r="G43" s="14">
        <v>0</v>
      </c>
      <c r="H43" s="14">
        <v>90.1</v>
      </c>
      <c r="I43" s="14">
        <v>167.8</v>
      </c>
      <c r="J43" s="14"/>
      <c r="K43" s="14"/>
      <c r="L43" s="14">
        <v>104.8</v>
      </c>
      <c r="M43" s="14">
        <v>106.9</v>
      </c>
      <c r="N43" s="14">
        <v>179.8</v>
      </c>
      <c r="O43" s="14">
        <v>127.7</v>
      </c>
      <c r="P43" s="14">
        <v>204.2</v>
      </c>
      <c r="Q43" s="14">
        <v>106.8</v>
      </c>
      <c r="R43" s="14">
        <v>560.1</v>
      </c>
      <c r="S43" s="14">
        <v>10.3</v>
      </c>
      <c r="T43" s="14"/>
      <c r="U43" s="14"/>
      <c r="V43" s="14"/>
      <c r="W43" s="14">
        <v>81.8</v>
      </c>
      <c r="X43" s="14">
        <v>8.4</v>
      </c>
      <c r="Y43" s="14">
        <v>5.2</v>
      </c>
      <c r="Z43" s="14"/>
      <c r="AA43" s="14">
        <v>6.5</v>
      </c>
      <c r="AB43" s="14">
        <v>76.3</v>
      </c>
      <c r="AC43" s="14"/>
      <c r="AD43" s="14"/>
      <c r="AE43" s="14"/>
      <c r="AF43" s="14"/>
      <c r="AG43" s="14">
        <v>109.8</v>
      </c>
      <c r="AH43" s="14">
        <v>137.19999999999999</v>
      </c>
      <c r="AI43" s="14"/>
      <c r="AJ43" s="14">
        <v>0</v>
      </c>
      <c r="AK43" s="14"/>
      <c r="AL43" s="14">
        <v>6.5</v>
      </c>
      <c r="AM43" s="14">
        <v>472.3</v>
      </c>
      <c r="AN43" s="14">
        <v>75.599999999999994</v>
      </c>
      <c r="AO43" s="14">
        <v>58</v>
      </c>
      <c r="AP43" s="14">
        <v>41.8</v>
      </c>
      <c r="AQ43" s="14">
        <v>18.7</v>
      </c>
      <c r="AR43" s="14">
        <v>18.8</v>
      </c>
      <c r="AS43" s="14">
        <v>49.1</v>
      </c>
      <c r="AT43" s="14">
        <v>174.2</v>
      </c>
      <c r="AU43" s="14">
        <v>173.8</v>
      </c>
      <c r="AV43" s="14">
        <v>179.2</v>
      </c>
      <c r="AW43" s="14">
        <v>107.9</v>
      </c>
      <c r="AX43" s="14">
        <v>24</v>
      </c>
      <c r="AY43" s="14">
        <v>42.5</v>
      </c>
      <c r="AZ43" s="14">
        <v>3.6</v>
      </c>
      <c r="BA43" s="14">
        <v>16.5</v>
      </c>
      <c r="BB43" s="14">
        <v>162.69999999999999</v>
      </c>
      <c r="BC43" s="14"/>
      <c r="BD43" s="14"/>
      <c r="BE43" s="14">
        <v>21.6</v>
      </c>
      <c r="BF43" s="14">
        <v>40.5</v>
      </c>
      <c r="BG43" s="14"/>
      <c r="BH43" s="14">
        <v>44.4</v>
      </c>
      <c r="BI43" s="14"/>
      <c r="BJ43" s="14"/>
      <c r="BK43" s="14"/>
      <c r="BL43" s="14">
        <v>125.2</v>
      </c>
      <c r="BM43" s="14">
        <v>128.6</v>
      </c>
      <c r="BN43" s="14">
        <v>128.5</v>
      </c>
      <c r="BO43" s="14">
        <v>126.9</v>
      </c>
      <c r="BP43" s="14">
        <v>213.5</v>
      </c>
      <c r="BQ43" s="14"/>
      <c r="BR43" s="14"/>
      <c r="BS43" s="14"/>
      <c r="BT43" s="14"/>
      <c r="BU43" s="14"/>
      <c r="BV43" s="14">
        <v>0</v>
      </c>
      <c r="BW43" s="14">
        <v>0</v>
      </c>
      <c r="BX43" s="14">
        <v>0</v>
      </c>
      <c r="BY43" s="14">
        <v>3.1</v>
      </c>
      <c r="BZ43" s="14">
        <v>89.2</v>
      </c>
      <c r="CA43" s="14">
        <v>120.2</v>
      </c>
      <c r="CB43" s="14">
        <v>66.599999999999994</v>
      </c>
      <c r="CC43" s="14">
        <v>63.5</v>
      </c>
      <c r="CD43" s="14">
        <v>30.6</v>
      </c>
      <c r="CE43" s="14"/>
      <c r="CF43" s="14"/>
      <c r="CG43" s="14"/>
      <c r="CH43" s="14">
        <v>96.6</v>
      </c>
      <c r="CI43" s="14">
        <v>94.1</v>
      </c>
      <c r="CJ43" s="14">
        <v>117.1</v>
      </c>
      <c r="CK43" s="14">
        <v>0</v>
      </c>
      <c r="CL43" s="14"/>
      <c r="CM43" s="14"/>
      <c r="CN43" s="14"/>
      <c r="CO43" s="14"/>
      <c r="CP43" s="14">
        <v>0</v>
      </c>
      <c r="CQ43" s="14">
        <v>0</v>
      </c>
      <c r="CR43" s="14">
        <v>7.9</v>
      </c>
      <c r="CS43" s="14">
        <v>3.7</v>
      </c>
      <c r="CT43" s="14">
        <v>15.7</v>
      </c>
      <c r="CU43" s="14">
        <v>0.3</v>
      </c>
      <c r="CV43" s="14">
        <v>98</v>
      </c>
      <c r="CW43" s="14">
        <v>23.1</v>
      </c>
      <c r="CX43" s="14">
        <v>12</v>
      </c>
      <c r="CY43" s="14">
        <v>0.2</v>
      </c>
      <c r="CZ43" s="14">
        <v>20.6</v>
      </c>
      <c r="DA43" s="14">
        <v>9.9</v>
      </c>
      <c r="DB43" s="14">
        <v>5.6</v>
      </c>
      <c r="DC43" s="14">
        <v>69.2</v>
      </c>
      <c r="DD43" s="14">
        <v>36.1</v>
      </c>
      <c r="DE43" s="14">
        <v>1.5</v>
      </c>
      <c r="DF43" s="14">
        <v>2.6</v>
      </c>
      <c r="DG43" s="14">
        <v>4.5999999999999996</v>
      </c>
      <c r="DH43" s="14">
        <v>20.6</v>
      </c>
      <c r="DI43" s="14">
        <v>16.7</v>
      </c>
      <c r="DJ43" s="14">
        <v>10.1</v>
      </c>
      <c r="DK43" s="14">
        <v>3.1</v>
      </c>
      <c r="DL43" s="14">
        <v>5.7</v>
      </c>
      <c r="DM43" s="14">
        <v>8.6999999999999993</v>
      </c>
      <c r="DN43" s="14">
        <v>11.5</v>
      </c>
      <c r="DO43" s="14">
        <v>22</v>
      </c>
      <c r="DP43" s="14">
        <v>67.099999999999994</v>
      </c>
      <c r="DQ43" s="14">
        <v>2.9</v>
      </c>
      <c r="DR43" s="14">
        <v>3.4</v>
      </c>
      <c r="DS43" s="14">
        <v>6.9</v>
      </c>
      <c r="DT43" s="14">
        <v>2</v>
      </c>
      <c r="DU43" s="14"/>
      <c r="DV43" s="14">
        <v>0.1</v>
      </c>
      <c r="DW43" s="14">
        <v>19.600000000000001</v>
      </c>
      <c r="DX43" s="14">
        <v>5.0999999999999996</v>
      </c>
      <c r="DY43" s="14">
        <v>12.2</v>
      </c>
      <c r="DZ43" s="14">
        <v>19.2</v>
      </c>
      <c r="EA43" s="14">
        <v>26.5</v>
      </c>
      <c r="EB43" s="14">
        <v>48.8</v>
      </c>
      <c r="EC43" s="14">
        <v>11.2</v>
      </c>
      <c r="ED43" s="14">
        <v>85</v>
      </c>
      <c r="EE43" s="14">
        <v>93.3</v>
      </c>
      <c r="EF43" s="14">
        <v>11.9</v>
      </c>
      <c r="EG43" s="14">
        <v>8.5</v>
      </c>
      <c r="EH43" s="14">
        <v>33.799999999999997</v>
      </c>
      <c r="EI43" s="14">
        <v>12.4</v>
      </c>
      <c r="EJ43" s="14">
        <v>4.8</v>
      </c>
      <c r="EK43" s="14">
        <v>7.1</v>
      </c>
      <c r="EL43" s="14">
        <v>12.1</v>
      </c>
      <c r="EM43" s="14">
        <v>13</v>
      </c>
      <c r="EN43" s="14">
        <v>13</v>
      </c>
      <c r="EO43" s="14">
        <v>13.2</v>
      </c>
      <c r="EP43" s="14">
        <v>105</v>
      </c>
      <c r="EQ43" s="14">
        <v>4.0999999999999996</v>
      </c>
      <c r="ER43" s="14">
        <v>43.7</v>
      </c>
      <c r="ES43" s="14">
        <v>0.6</v>
      </c>
      <c r="ET43" s="14">
        <v>122.5</v>
      </c>
      <c r="EU43" s="14">
        <v>144.30000000000001</v>
      </c>
      <c r="EV43" s="14">
        <v>37.799999999999997</v>
      </c>
      <c r="EW43" s="14">
        <v>4.2</v>
      </c>
      <c r="EX43" s="14"/>
      <c r="EY43" s="14">
        <v>2.4</v>
      </c>
      <c r="EZ43" s="14">
        <v>1.1000000000000001</v>
      </c>
      <c r="FA43" s="14">
        <v>3.6</v>
      </c>
      <c r="FB43" s="14">
        <v>9.8000000000000007</v>
      </c>
      <c r="FC43" s="14">
        <v>20.2</v>
      </c>
      <c r="FD43" s="14">
        <v>20.2</v>
      </c>
      <c r="FE43" s="14">
        <v>8.9</v>
      </c>
      <c r="FF43" s="14"/>
      <c r="FG43" s="14"/>
      <c r="FH43" s="14">
        <v>19.5</v>
      </c>
      <c r="FI43" s="14"/>
      <c r="FJ43" s="14"/>
      <c r="FK43" s="14">
        <v>11.1</v>
      </c>
      <c r="FL43" s="14">
        <v>12.2</v>
      </c>
      <c r="FM43" s="14">
        <v>7775.9</v>
      </c>
      <c r="FN43" s="15"/>
      <c r="FO43" s="14">
        <v>24.158049999999999</v>
      </c>
      <c r="FP43" s="14">
        <v>8.0619999999999994</v>
      </c>
      <c r="FQ43" s="14">
        <v>11.724</v>
      </c>
      <c r="FR43" s="14">
        <v>12</v>
      </c>
      <c r="FS43" s="14">
        <v>24.04035</v>
      </c>
      <c r="FT43" s="14">
        <v>18.949780000000001</v>
      </c>
      <c r="FU43" s="14">
        <v>10.3</v>
      </c>
      <c r="FV43" s="14">
        <v>16.100000000000001</v>
      </c>
      <c r="FW43" s="14">
        <v>125.33418</v>
      </c>
    </row>
    <row r="44" spans="1:179" ht="24" customHeight="1" x14ac:dyDescent="0.3">
      <c r="A44" s="16" t="s">
        <v>35</v>
      </c>
      <c r="B44" s="16" t="s">
        <v>826</v>
      </c>
      <c r="C44" s="17">
        <v>205</v>
      </c>
      <c r="D44" s="17">
        <v>656.4</v>
      </c>
      <c r="E44" s="17">
        <v>215.3</v>
      </c>
      <c r="F44" s="17">
        <v>0</v>
      </c>
      <c r="G44" s="17">
        <v>0</v>
      </c>
      <c r="H44" s="17">
        <v>90.9</v>
      </c>
      <c r="I44" s="17">
        <v>169.3</v>
      </c>
      <c r="J44" s="17"/>
      <c r="K44" s="17"/>
      <c r="L44" s="17">
        <v>105.5</v>
      </c>
      <c r="M44" s="17">
        <v>106.9</v>
      </c>
      <c r="N44" s="17">
        <v>183.4</v>
      </c>
      <c r="O44" s="17">
        <v>127.8</v>
      </c>
      <c r="P44" s="17">
        <v>203.8</v>
      </c>
      <c r="Q44" s="17">
        <v>107</v>
      </c>
      <c r="R44" s="17">
        <v>559.6</v>
      </c>
      <c r="S44" s="17">
        <v>10.3</v>
      </c>
      <c r="T44" s="17"/>
      <c r="U44" s="17"/>
      <c r="V44" s="17"/>
      <c r="W44" s="17">
        <v>81.8</v>
      </c>
      <c r="X44" s="17">
        <v>8.4</v>
      </c>
      <c r="Y44" s="17">
        <v>5.3</v>
      </c>
      <c r="Z44" s="17"/>
      <c r="AA44" s="17">
        <v>6.5</v>
      </c>
      <c r="AB44" s="17">
        <v>86.6</v>
      </c>
      <c r="AC44" s="17"/>
      <c r="AD44" s="17"/>
      <c r="AE44" s="17"/>
      <c r="AF44" s="17"/>
      <c r="AG44" s="17">
        <v>110.1</v>
      </c>
      <c r="AH44" s="17">
        <v>180.3</v>
      </c>
      <c r="AI44" s="17"/>
      <c r="AJ44" s="17">
        <v>0</v>
      </c>
      <c r="AK44" s="17"/>
      <c r="AL44" s="17">
        <v>6.5</v>
      </c>
      <c r="AM44" s="17">
        <v>471.5</v>
      </c>
      <c r="AN44" s="17">
        <v>75.099999999999994</v>
      </c>
      <c r="AO44" s="17">
        <v>67.7</v>
      </c>
      <c r="AP44" s="17">
        <v>41.6</v>
      </c>
      <c r="AQ44" s="17">
        <v>18.600000000000001</v>
      </c>
      <c r="AR44" s="17">
        <v>18.8</v>
      </c>
      <c r="AS44" s="17">
        <v>49.1</v>
      </c>
      <c r="AT44" s="17">
        <v>174.7</v>
      </c>
      <c r="AU44" s="17">
        <v>175.7</v>
      </c>
      <c r="AV44" s="17">
        <v>179.7</v>
      </c>
      <c r="AW44" s="17">
        <v>107.4</v>
      </c>
      <c r="AX44" s="17">
        <v>40.1</v>
      </c>
      <c r="AY44" s="17">
        <v>42.3</v>
      </c>
      <c r="AZ44" s="17">
        <v>3.6</v>
      </c>
      <c r="BA44" s="17">
        <v>17.100000000000001</v>
      </c>
      <c r="BB44" s="17">
        <v>119.4</v>
      </c>
      <c r="BC44" s="17"/>
      <c r="BD44" s="17"/>
      <c r="BE44" s="17">
        <v>21.6</v>
      </c>
      <c r="BF44" s="17">
        <v>39.299999999999997</v>
      </c>
      <c r="BG44" s="17"/>
      <c r="BH44" s="17">
        <v>44.5</v>
      </c>
      <c r="BI44" s="17"/>
      <c r="BJ44" s="17"/>
      <c r="BK44" s="17"/>
      <c r="BL44" s="17">
        <v>125.2</v>
      </c>
      <c r="BM44" s="17">
        <v>168.4</v>
      </c>
      <c r="BN44" s="17">
        <v>166.1</v>
      </c>
      <c r="BO44" s="17">
        <v>170.7</v>
      </c>
      <c r="BP44" s="17">
        <v>253.2</v>
      </c>
      <c r="BQ44" s="17"/>
      <c r="BR44" s="17"/>
      <c r="BS44" s="17"/>
      <c r="BT44" s="17"/>
      <c r="BU44" s="17"/>
      <c r="BV44" s="17">
        <v>0</v>
      </c>
      <c r="BW44" s="17">
        <v>0</v>
      </c>
      <c r="BX44" s="17">
        <v>0</v>
      </c>
      <c r="BY44" s="17">
        <v>3.1</v>
      </c>
      <c r="BZ44" s="17">
        <v>120.6</v>
      </c>
      <c r="CA44" s="17">
        <v>126.4</v>
      </c>
      <c r="CB44" s="17">
        <v>66.599999999999994</v>
      </c>
      <c r="CC44" s="17">
        <v>63.4</v>
      </c>
      <c r="CD44" s="17">
        <v>30.6</v>
      </c>
      <c r="CE44" s="17"/>
      <c r="CF44" s="17"/>
      <c r="CG44" s="17"/>
      <c r="CH44" s="17">
        <v>139.30000000000001</v>
      </c>
      <c r="CI44" s="17">
        <v>142.4</v>
      </c>
      <c r="CJ44" s="17">
        <v>144.30000000000001</v>
      </c>
      <c r="CK44" s="17">
        <v>0</v>
      </c>
      <c r="CL44" s="17"/>
      <c r="CM44" s="17"/>
      <c r="CN44" s="17"/>
      <c r="CO44" s="17"/>
      <c r="CP44" s="17">
        <v>0</v>
      </c>
      <c r="CQ44" s="17">
        <v>0</v>
      </c>
      <c r="CR44" s="17">
        <v>7.9</v>
      </c>
      <c r="CS44" s="17">
        <v>3.6</v>
      </c>
      <c r="CT44" s="17">
        <v>16.2</v>
      </c>
      <c r="CU44" s="17">
        <v>0</v>
      </c>
      <c r="CV44" s="17">
        <v>94.8</v>
      </c>
      <c r="CW44" s="17">
        <v>5.3</v>
      </c>
      <c r="CX44" s="17">
        <v>11</v>
      </c>
      <c r="CY44" s="17">
        <v>0.1</v>
      </c>
      <c r="CZ44" s="17">
        <v>20.6</v>
      </c>
      <c r="DA44" s="17">
        <v>10</v>
      </c>
      <c r="DB44" s="17">
        <v>5.6</v>
      </c>
      <c r="DC44" s="17">
        <v>17.7</v>
      </c>
      <c r="DD44" s="17">
        <v>8.8000000000000007</v>
      </c>
      <c r="DE44" s="17">
        <v>1.5</v>
      </c>
      <c r="DF44" s="17">
        <v>2.8</v>
      </c>
      <c r="DG44" s="17">
        <v>4.5999999999999996</v>
      </c>
      <c r="DH44" s="17">
        <v>20.7</v>
      </c>
      <c r="DI44" s="17">
        <v>16.7</v>
      </c>
      <c r="DJ44" s="17">
        <v>10.1</v>
      </c>
      <c r="DK44" s="17">
        <v>3.1</v>
      </c>
      <c r="DL44" s="17">
        <v>5.7</v>
      </c>
      <c r="DM44" s="17">
        <v>2.9</v>
      </c>
      <c r="DN44" s="17">
        <v>4</v>
      </c>
      <c r="DO44" s="17">
        <v>24.5</v>
      </c>
      <c r="DP44" s="17">
        <v>65.900000000000006</v>
      </c>
      <c r="DQ44" s="17">
        <v>0</v>
      </c>
      <c r="DR44" s="17">
        <v>3.5</v>
      </c>
      <c r="DS44" s="17">
        <v>6.3</v>
      </c>
      <c r="DT44" s="17">
        <v>2</v>
      </c>
      <c r="DU44" s="17"/>
      <c r="DV44" s="17">
        <v>0.1</v>
      </c>
      <c r="DW44" s="17">
        <v>19.600000000000001</v>
      </c>
      <c r="DX44" s="17">
        <v>5</v>
      </c>
      <c r="DY44" s="17">
        <v>11.6</v>
      </c>
      <c r="DZ44" s="17">
        <v>19.2</v>
      </c>
      <c r="EA44" s="17">
        <v>27.6</v>
      </c>
      <c r="EB44" s="17">
        <v>54.2</v>
      </c>
      <c r="EC44" s="17">
        <v>1.9</v>
      </c>
      <c r="ED44" s="17">
        <v>79.7</v>
      </c>
      <c r="EE44" s="17">
        <v>89.9</v>
      </c>
      <c r="EF44" s="17">
        <v>12.9</v>
      </c>
      <c r="EG44" s="17">
        <v>8.6999999999999993</v>
      </c>
      <c r="EH44" s="17">
        <v>16.8</v>
      </c>
      <c r="EI44" s="17">
        <v>12.8</v>
      </c>
      <c r="EJ44" s="17">
        <v>4.8</v>
      </c>
      <c r="EK44" s="17">
        <v>7.1</v>
      </c>
      <c r="EL44" s="17">
        <v>12.1</v>
      </c>
      <c r="EM44" s="17">
        <v>13.3</v>
      </c>
      <c r="EN44" s="17">
        <v>13</v>
      </c>
      <c r="EO44" s="17">
        <v>13.4</v>
      </c>
      <c r="EP44" s="17">
        <v>23.4</v>
      </c>
      <c r="EQ44" s="17">
        <v>1.5</v>
      </c>
      <c r="ER44" s="17">
        <v>7.4</v>
      </c>
      <c r="ES44" s="17">
        <v>0.6</v>
      </c>
      <c r="ET44" s="17">
        <v>122.4</v>
      </c>
      <c r="EU44" s="17">
        <v>153.19999999999999</v>
      </c>
      <c r="EV44" s="17">
        <v>8.3000000000000007</v>
      </c>
      <c r="EW44" s="17">
        <v>4.2</v>
      </c>
      <c r="EX44" s="17"/>
      <c r="EY44" s="17">
        <v>2.4</v>
      </c>
      <c r="EZ44" s="17">
        <v>1.1000000000000001</v>
      </c>
      <c r="FA44" s="17">
        <v>1.2</v>
      </c>
      <c r="FB44" s="17">
        <v>9</v>
      </c>
      <c r="FC44" s="17">
        <v>20.2</v>
      </c>
      <c r="FD44" s="17">
        <v>20.2</v>
      </c>
      <c r="FE44" s="17">
        <v>9</v>
      </c>
      <c r="FF44" s="17"/>
      <c r="FG44" s="17"/>
      <c r="FH44" s="17">
        <v>19.100000000000001</v>
      </c>
      <c r="FI44" s="17"/>
      <c r="FJ44" s="17"/>
      <c r="FK44" s="17">
        <v>11.1</v>
      </c>
      <c r="FL44" s="17">
        <v>12.2</v>
      </c>
      <c r="FM44" s="17">
        <v>7880.9</v>
      </c>
      <c r="FN44" s="15"/>
      <c r="FO44" s="17">
        <v>24.15692</v>
      </c>
      <c r="FP44" s="17">
        <v>8.0640000000000001</v>
      </c>
      <c r="FQ44" s="17">
        <v>11.692</v>
      </c>
      <c r="FR44" s="17">
        <v>12</v>
      </c>
      <c r="FS44" s="17">
        <v>24.18253</v>
      </c>
      <c r="FT44" s="17">
        <v>18.949529999999999</v>
      </c>
      <c r="FU44" s="17">
        <v>10.199999999999999</v>
      </c>
      <c r="FV44" s="17">
        <v>16.100000000000001</v>
      </c>
      <c r="FW44" s="17">
        <v>125.34498000000001</v>
      </c>
    </row>
    <row r="45" spans="1:179" ht="24" customHeight="1" x14ac:dyDescent="0.3">
      <c r="A45" s="16" t="s">
        <v>35</v>
      </c>
      <c r="B45" s="16" t="s">
        <v>827</v>
      </c>
      <c r="C45" s="17">
        <v>205.5</v>
      </c>
      <c r="D45" s="17">
        <v>652</v>
      </c>
      <c r="E45" s="17">
        <v>212.8</v>
      </c>
      <c r="F45" s="17">
        <v>0</v>
      </c>
      <c r="G45" s="17">
        <v>0</v>
      </c>
      <c r="H45" s="17">
        <v>90.2</v>
      </c>
      <c r="I45" s="17">
        <v>161.30000000000001</v>
      </c>
      <c r="J45" s="17"/>
      <c r="K45" s="17"/>
      <c r="L45" s="17">
        <v>146.19999999999999</v>
      </c>
      <c r="M45" s="17">
        <v>146.19999999999999</v>
      </c>
      <c r="N45" s="17">
        <v>163.4</v>
      </c>
      <c r="O45" s="17">
        <v>150.1</v>
      </c>
      <c r="P45" s="17">
        <v>204.6</v>
      </c>
      <c r="Q45" s="17">
        <v>107.1</v>
      </c>
      <c r="R45" s="17">
        <v>558.4</v>
      </c>
      <c r="S45" s="17">
        <v>10.3</v>
      </c>
      <c r="T45" s="17"/>
      <c r="U45" s="17"/>
      <c r="V45" s="17"/>
      <c r="W45" s="17">
        <v>81.3</v>
      </c>
      <c r="X45" s="17">
        <v>7.8</v>
      </c>
      <c r="Y45" s="17">
        <v>5.2</v>
      </c>
      <c r="Z45" s="17"/>
      <c r="AA45" s="17">
        <v>6.5</v>
      </c>
      <c r="AB45" s="17">
        <v>85.7</v>
      </c>
      <c r="AC45" s="17"/>
      <c r="AD45" s="17"/>
      <c r="AE45" s="17"/>
      <c r="AF45" s="17"/>
      <c r="AG45" s="17">
        <v>109.6</v>
      </c>
      <c r="AH45" s="17">
        <v>176.3</v>
      </c>
      <c r="AI45" s="17"/>
      <c r="AJ45" s="17">
        <v>0</v>
      </c>
      <c r="AK45" s="17"/>
      <c r="AL45" s="17">
        <v>6.5</v>
      </c>
      <c r="AM45" s="17">
        <v>471.7</v>
      </c>
      <c r="AN45" s="17">
        <v>74.8</v>
      </c>
      <c r="AO45" s="17">
        <v>120.8</v>
      </c>
      <c r="AP45" s="17">
        <v>41.2</v>
      </c>
      <c r="AQ45" s="17">
        <v>18.600000000000001</v>
      </c>
      <c r="AR45" s="17">
        <v>18.8</v>
      </c>
      <c r="AS45" s="17">
        <v>47.8</v>
      </c>
      <c r="AT45" s="17">
        <v>176.5</v>
      </c>
      <c r="AU45" s="17">
        <v>177</v>
      </c>
      <c r="AV45" s="17">
        <v>180.2</v>
      </c>
      <c r="AW45" s="17">
        <v>106.2</v>
      </c>
      <c r="AX45" s="17">
        <v>32.799999999999997</v>
      </c>
      <c r="AY45" s="17">
        <v>41.8</v>
      </c>
      <c r="AZ45" s="17">
        <v>3.6</v>
      </c>
      <c r="BA45" s="17">
        <v>17</v>
      </c>
      <c r="BB45" s="17">
        <v>100.6</v>
      </c>
      <c r="BC45" s="17"/>
      <c r="BD45" s="17"/>
      <c r="BE45" s="17">
        <v>21.1</v>
      </c>
      <c r="BF45" s="17">
        <v>25.2</v>
      </c>
      <c r="BG45" s="17"/>
      <c r="BH45" s="17">
        <v>44.8</v>
      </c>
      <c r="BI45" s="17"/>
      <c r="BJ45" s="17"/>
      <c r="BK45" s="17"/>
      <c r="BL45" s="17">
        <v>124.5</v>
      </c>
      <c r="BM45" s="17">
        <v>158.4</v>
      </c>
      <c r="BN45" s="17">
        <v>158.30000000000001</v>
      </c>
      <c r="BO45" s="17">
        <v>159.80000000000001</v>
      </c>
      <c r="BP45" s="17">
        <v>251.2</v>
      </c>
      <c r="BQ45" s="17"/>
      <c r="BR45" s="17"/>
      <c r="BS45" s="17"/>
      <c r="BT45" s="17"/>
      <c r="BU45" s="17"/>
      <c r="BV45" s="17">
        <v>0</v>
      </c>
      <c r="BW45" s="17">
        <v>0</v>
      </c>
      <c r="BX45" s="17">
        <v>0</v>
      </c>
      <c r="BY45" s="17">
        <v>3.1</v>
      </c>
      <c r="BZ45" s="17">
        <v>124.6</v>
      </c>
      <c r="CA45" s="17">
        <v>129.19999999999999</v>
      </c>
      <c r="CB45" s="17">
        <v>66</v>
      </c>
      <c r="CC45" s="17">
        <v>63.5</v>
      </c>
      <c r="CD45" s="17">
        <v>30.2</v>
      </c>
      <c r="CE45" s="17"/>
      <c r="CF45" s="17"/>
      <c r="CG45" s="17"/>
      <c r="CH45" s="17">
        <v>140.5</v>
      </c>
      <c r="CI45" s="17">
        <v>143.19999999999999</v>
      </c>
      <c r="CJ45" s="17">
        <v>146.6</v>
      </c>
      <c r="CK45" s="17">
        <v>0</v>
      </c>
      <c r="CL45" s="17"/>
      <c r="CM45" s="17"/>
      <c r="CN45" s="17"/>
      <c r="CO45" s="17"/>
      <c r="CP45" s="17">
        <v>0</v>
      </c>
      <c r="CQ45" s="17">
        <v>0</v>
      </c>
      <c r="CR45" s="17">
        <v>7.9</v>
      </c>
      <c r="CS45" s="17">
        <v>3.8</v>
      </c>
      <c r="CT45" s="17">
        <v>15.9</v>
      </c>
      <c r="CU45" s="17">
        <v>0</v>
      </c>
      <c r="CV45" s="17">
        <v>81.099999999999994</v>
      </c>
      <c r="CW45" s="17">
        <v>0</v>
      </c>
      <c r="CX45" s="17">
        <v>11.9</v>
      </c>
      <c r="CY45" s="17">
        <v>0</v>
      </c>
      <c r="CZ45" s="17">
        <v>20.5</v>
      </c>
      <c r="DA45" s="17">
        <v>9.9</v>
      </c>
      <c r="DB45" s="17">
        <v>5.5</v>
      </c>
      <c r="DC45" s="17">
        <v>0</v>
      </c>
      <c r="DD45" s="17">
        <v>0</v>
      </c>
      <c r="DE45" s="17">
        <v>1.5</v>
      </c>
      <c r="DF45" s="17">
        <v>2.5</v>
      </c>
      <c r="DG45" s="17">
        <v>4.5999999999999996</v>
      </c>
      <c r="DH45" s="17">
        <v>20.399999999999999</v>
      </c>
      <c r="DI45" s="17">
        <v>16.5</v>
      </c>
      <c r="DJ45" s="17">
        <v>10</v>
      </c>
      <c r="DK45" s="17">
        <v>3.1</v>
      </c>
      <c r="DL45" s="17">
        <v>5.7</v>
      </c>
      <c r="DM45" s="17">
        <v>0</v>
      </c>
      <c r="DN45" s="17">
        <v>0</v>
      </c>
      <c r="DO45" s="17">
        <v>22.4</v>
      </c>
      <c r="DP45" s="17">
        <v>67.8</v>
      </c>
      <c r="DQ45" s="17">
        <v>0</v>
      </c>
      <c r="DR45" s="17">
        <v>3.5</v>
      </c>
      <c r="DS45" s="17">
        <v>6.2</v>
      </c>
      <c r="DT45" s="17">
        <v>2.1</v>
      </c>
      <c r="DU45" s="17"/>
      <c r="DV45" s="17">
        <v>0</v>
      </c>
      <c r="DW45" s="17">
        <v>19.600000000000001</v>
      </c>
      <c r="DX45" s="17">
        <v>4.8</v>
      </c>
      <c r="DY45" s="17">
        <v>11.6</v>
      </c>
      <c r="DZ45" s="17">
        <v>16.100000000000001</v>
      </c>
      <c r="EA45" s="17">
        <v>26.2</v>
      </c>
      <c r="EB45" s="17">
        <v>42.1</v>
      </c>
      <c r="EC45" s="17">
        <v>0</v>
      </c>
      <c r="ED45" s="17">
        <v>77.3</v>
      </c>
      <c r="EE45" s="17">
        <v>102.9</v>
      </c>
      <c r="EF45" s="17">
        <v>10.7</v>
      </c>
      <c r="EG45" s="17">
        <v>10.1</v>
      </c>
      <c r="EH45" s="17">
        <v>1.2</v>
      </c>
      <c r="EI45" s="17">
        <v>12.8</v>
      </c>
      <c r="EJ45" s="17">
        <v>4.8</v>
      </c>
      <c r="EK45" s="17">
        <v>7.1</v>
      </c>
      <c r="EL45" s="17">
        <v>12.1</v>
      </c>
      <c r="EM45" s="17">
        <v>13.3</v>
      </c>
      <c r="EN45" s="17">
        <v>13</v>
      </c>
      <c r="EO45" s="17">
        <v>11.9</v>
      </c>
      <c r="EP45" s="17">
        <v>0</v>
      </c>
      <c r="EQ45" s="17">
        <v>0</v>
      </c>
      <c r="ER45" s="17">
        <v>0</v>
      </c>
      <c r="ES45" s="17">
        <v>0.6</v>
      </c>
      <c r="ET45" s="17">
        <v>122.4</v>
      </c>
      <c r="EU45" s="17">
        <v>146.9</v>
      </c>
      <c r="EV45" s="17">
        <v>0</v>
      </c>
      <c r="EW45" s="17">
        <v>4.2</v>
      </c>
      <c r="EX45" s="17"/>
      <c r="EY45" s="17">
        <v>2.4</v>
      </c>
      <c r="EZ45" s="17">
        <v>1.2</v>
      </c>
      <c r="FA45" s="17">
        <v>0</v>
      </c>
      <c r="FB45" s="17">
        <v>9.8000000000000007</v>
      </c>
      <c r="FC45" s="17">
        <v>20.100000000000001</v>
      </c>
      <c r="FD45" s="17">
        <v>20</v>
      </c>
      <c r="FE45" s="17">
        <v>8.9</v>
      </c>
      <c r="FF45" s="17"/>
      <c r="FG45" s="17"/>
      <c r="FH45" s="17">
        <v>19.399999999999999</v>
      </c>
      <c r="FI45" s="17"/>
      <c r="FJ45" s="17"/>
      <c r="FK45" s="17">
        <v>11.1</v>
      </c>
      <c r="FL45" s="17">
        <v>9.9</v>
      </c>
      <c r="FM45" s="17">
        <v>7803.9</v>
      </c>
      <c r="FN45" s="15"/>
      <c r="FO45" s="17">
        <v>24.15558</v>
      </c>
      <c r="FP45" s="17">
        <v>8.0630000000000006</v>
      </c>
      <c r="FQ45" s="17">
        <v>11.577999999999999</v>
      </c>
      <c r="FR45" s="17">
        <v>12</v>
      </c>
      <c r="FS45" s="17">
        <v>24.480329999999999</v>
      </c>
      <c r="FT45" s="17">
        <v>18.94913</v>
      </c>
      <c r="FU45" s="17">
        <v>10.5</v>
      </c>
      <c r="FV45" s="17">
        <v>16.100000000000001</v>
      </c>
      <c r="FW45" s="17">
        <v>125.82604000000001</v>
      </c>
    </row>
    <row r="46" spans="1:179" ht="24" customHeight="1" x14ac:dyDescent="0.3">
      <c r="A46" s="16" t="s">
        <v>35</v>
      </c>
      <c r="B46" s="16" t="s">
        <v>828</v>
      </c>
      <c r="C46" s="17">
        <v>204</v>
      </c>
      <c r="D46" s="17">
        <v>652.20000000000005</v>
      </c>
      <c r="E46" s="17">
        <v>213.8</v>
      </c>
      <c r="F46" s="17">
        <v>0</v>
      </c>
      <c r="G46" s="17">
        <v>0</v>
      </c>
      <c r="H46" s="17">
        <v>90.4</v>
      </c>
      <c r="I46" s="17">
        <v>163.1</v>
      </c>
      <c r="J46" s="17"/>
      <c r="K46" s="17"/>
      <c r="L46" s="17">
        <v>146.1</v>
      </c>
      <c r="M46" s="17">
        <v>145.4</v>
      </c>
      <c r="N46" s="17">
        <v>162.69999999999999</v>
      </c>
      <c r="O46" s="17">
        <v>158.5</v>
      </c>
      <c r="P46" s="17">
        <v>204.4</v>
      </c>
      <c r="Q46" s="17">
        <v>107.2</v>
      </c>
      <c r="R46" s="17">
        <v>554.9</v>
      </c>
      <c r="S46" s="17">
        <v>10.199999999999999</v>
      </c>
      <c r="T46" s="17"/>
      <c r="U46" s="17"/>
      <c r="V46" s="17"/>
      <c r="W46" s="17">
        <v>81.7</v>
      </c>
      <c r="X46" s="17">
        <v>8.1</v>
      </c>
      <c r="Y46" s="17">
        <v>5.2</v>
      </c>
      <c r="Z46" s="17"/>
      <c r="AA46" s="17">
        <v>6.5</v>
      </c>
      <c r="AB46" s="17">
        <v>85.9</v>
      </c>
      <c r="AC46" s="17"/>
      <c r="AD46" s="17"/>
      <c r="AE46" s="17"/>
      <c r="AF46" s="17"/>
      <c r="AG46" s="17">
        <v>109.9</v>
      </c>
      <c r="AH46" s="17">
        <v>178.1</v>
      </c>
      <c r="AI46" s="17"/>
      <c r="AJ46" s="17">
        <v>0</v>
      </c>
      <c r="AK46" s="17"/>
      <c r="AL46" s="17">
        <v>6.5</v>
      </c>
      <c r="AM46" s="17">
        <v>470.7</v>
      </c>
      <c r="AN46" s="17">
        <v>74</v>
      </c>
      <c r="AO46" s="17">
        <v>140.30000000000001</v>
      </c>
      <c r="AP46" s="17">
        <v>41.4</v>
      </c>
      <c r="AQ46" s="17">
        <v>18.600000000000001</v>
      </c>
      <c r="AR46" s="17">
        <v>18.8</v>
      </c>
      <c r="AS46" s="17">
        <v>49.2</v>
      </c>
      <c r="AT46" s="17">
        <v>178.2</v>
      </c>
      <c r="AU46" s="17">
        <v>178.4</v>
      </c>
      <c r="AV46" s="17">
        <v>181.1</v>
      </c>
      <c r="AW46" s="17">
        <v>107.3</v>
      </c>
      <c r="AX46" s="17">
        <v>25.4</v>
      </c>
      <c r="AY46" s="17">
        <v>42</v>
      </c>
      <c r="AZ46" s="17">
        <v>3.6</v>
      </c>
      <c r="BA46" s="17">
        <v>17</v>
      </c>
      <c r="BB46" s="17">
        <v>92.8</v>
      </c>
      <c r="BC46" s="17"/>
      <c r="BD46" s="17"/>
      <c r="BE46" s="17">
        <v>21.3</v>
      </c>
      <c r="BF46" s="17">
        <v>0</v>
      </c>
      <c r="BG46" s="17"/>
      <c r="BH46" s="17">
        <v>44.4</v>
      </c>
      <c r="BI46" s="17"/>
      <c r="BJ46" s="17"/>
      <c r="BK46" s="17"/>
      <c r="BL46" s="17">
        <v>124.8</v>
      </c>
      <c r="BM46" s="17">
        <v>156.6</v>
      </c>
      <c r="BN46" s="17">
        <v>156.19999999999999</v>
      </c>
      <c r="BO46" s="17">
        <v>156.19999999999999</v>
      </c>
      <c r="BP46" s="17">
        <v>252.1</v>
      </c>
      <c r="BQ46" s="17"/>
      <c r="BR46" s="17"/>
      <c r="BS46" s="17"/>
      <c r="BT46" s="17"/>
      <c r="BU46" s="17"/>
      <c r="BV46" s="17">
        <v>0</v>
      </c>
      <c r="BW46" s="17">
        <v>0</v>
      </c>
      <c r="BX46" s="17">
        <v>0</v>
      </c>
      <c r="BY46" s="17">
        <v>3.1</v>
      </c>
      <c r="BZ46" s="17">
        <v>139.6</v>
      </c>
      <c r="CA46" s="17">
        <v>121</v>
      </c>
      <c r="CB46" s="17">
        <v>66.3</v>
      </c>
      <c r="CC46" s="17">
        <v>63.3</v>
      </c>
      <c r="CD46" s="17">
        <v>30.4</v>
      </c>
      <c r="CE46" s="17"/>
      <c r="CF46" s="17"/>
      <c r="CG46" s="17"/>
      <c r="CH46" s="17">
        <v>139.9</v>
      </c>
      <c r="CI46" s="17">
        <v>142.9</v>
      </c>
      <c r="CJ46" s="17">
        <v>145.4</v>
      </c>
      <c r="CK46" s="17">
        <v>0</v>
      </c>
      <c r="CL46" s="17"/>
      <c r="CM46" s="17"/>
      <c r="CN46" s="17"/>
      <c r="CO46" s="17"/>
      <c r="CP46" s="17">
        <v>0</v>
      </c>
      <c r="CQ46" s="17">
        <v>0</v>
      </c>
      <c r="CR46" s="17">
        <v>7.9</v>
      </c>
      <c r="CS46" s="17">
        <v>3.7</v>
      </c>
      <c r="CT46" s="17">
        <v>16</v>
      </c>
      <c r="CU46" s="17">
        <v>0</v>
      </c>
      <c r="CV46" s="17">
        <v>67.3</v>
      </c>
      <c r="CW46" s="17">
        <v>0</v>
      </c>
      <c r="CX46" s="17">
        <v>11</v>
      </c>
      <c r="CY46" s="17">
        <v>0</v>
      </c>
      <c r="CZ46" s="17">
        <v>20.5</v>
      </c>
      <c r="DA46" s="17">
        <v>9.9</v>
      </c>
      <c r="DB46" s="17">
        <v>5.5</v>
      </c>
      <c r="DC46" s="17">
        <v>0</v>
      </c>
      <c r="DD46" s="17">
        <v>0</v>
      </c>
      <c r="DE46" s="17">
        <v>1.5</v>
      </c>
      <c r="DF46" s="17">
        <v>2.5</v>
      </c>
      <c r="DG46" s="17">
        <v>4.7</v>
      </c>
      <c r="DH46" s="17">
        <v>20.5</v>
      </c>
      <c r="DI46" s="17">
        <v>16.399999999999999</v>
      </c>
      <c r="DJ46" s="17">
        <v>10.1</v>
      </c>
      <c r="DK46" s="17">
        <v>3.2</v>
      </c>
      <c r="DL46" s="17">
        <v>5.7</v>
      </c>
      <c r="DM46" s="17">
        <v>0</v>
      </c>
      <c r="DN46" s="17">
        <v>0</v>
      </c>
      <c r="DO46" s="17">
        <v>23.4</v>
      </c>
      <c r="DP46" s="17">
        <v>68.099999999999994</v>
      </c>
      <c r="DQ46" s="17">
        <v>0</v>
      </c>
      <c r="DR46" s="17">
        <v>3.5</v>
      </c>
      <c r="DS46" s="17">
        <v>6.2</v>
      </c>
      <c r="DT46" s="17">
        <v>2.1</v>
      </c>
      <c r="DU46" s="17"/>
      <c r="DV46" s="17">
        <v>0</v>
      </c>
      <c r="DW46" s="17">
        <v>19.600000000000001</v>
      </c>
      <c r="DX46" s="17">
        <v>4.8</v>
      </c>
      <c r="DY46" s="17">
        <v>12.1</v>
      </c>
      <c r="DZ46" s="17">
        <v>16.100000000000001</v>
      </c>
      <c r="EA46" s="17">
        <v>25.8</v>
      </c>
      <c r="EB46" s="17">
        <v>36.200000000000003</v>
      </c>
      <c r="EC46" s="17">
        <v>0</v>
      </c>
      <c r="ED46" s="17">
        <v>89.2</v>
      </c>
      <c r="EE46" s="17">
        <v>109.3</v>
      </c>
      <c r="EF46" s="17">
        <v>8.6999999999999993</v>
      </c>
      <c r="EG46" s="17">
        <v>10.6</v>
      </c>
      <c r="EH46" s="17">
        <v>0</v>
      </c>
      <c r="EI46" s="17">
        <v>12.8</v>
      </c>
      <c r="EJ46" s="17">
        <v>4.8</v>
      </c>
      <c r="EK46" s="17">
        <v>7.1</v>
      </c>
      <c r="EL46" s="17">
        <v>11.9</v>
      </c>
      <c r="EM46" s="17">
        <v>13.3</v>
      </c>
      <c r="EN46" s="17">
        <v>13.3</v>
      </c>
      <c r="EO46" s="17">
        <v>12.7</v>
      </c>
      <c r="EP46" s="17">
        <v>0</v>
      </c>
      <c r="EQ46" s="17">
        <v>0</v>
      </c>
      <c r="ER46" s="17">
        <v>0</v>
      </c>
      <c r="ES46" s="17">
        <v>0.6</v>
      </c>
      <c r="ET46" s="17">
        <v>129.1</v>
      </c>
      <c r="EU46" s="17">
        <v>146.30000000000001</v>
      </c>
      <c r="EV46" s="17">
        <v>0</v>
      </c>
      <c r="EW46" s="17">
        <v>4.2</v>
      </c>
      <c r="EX46" s="17"/>
      <c r="EY46" s="17">
        <v>2.4</v>
      </c>
      <c r="EZ46" s="17">
        <v>1.2</v>
      </c>
      <c r="FA46" s="17">
        <v>0</v>
      </c>
      <c r="FB46" s="17">
        <v>9.8000000000000007</v>
      </c>
      <c r="FC46" s="17">
        <v>20.2</v>
      </c>
      <c r="FD46" s="17">
        <v>20</v>
      </c>
      <c r="FE46" s="17">
        <v>9.1</v>
      </c>
      <c r="FF46" s="17"/>
      <c r="FG46" s="17"/>
      <c r="FH46" s="17">
        <v>18.899999999999999</v>
      </c>
      <c r="FI46" s="17"/>
      <c r="FJ46" s="17"/>
      <c r="FK46" s="17">
        <v>11.1</v>
      </c>
      <c r="FL46" s="17">
        <v>12.5</v>
      </c>
      <c r="FM46" s="17">
        <v>7800.5</v>
      </c>
      <c r="FN46" s="15"/>
      <c r="FO46" s="17">
        <v>24.15353</v>
      </c>
      <c r="FP46" s="17">
        <v>8.0630000000000006</v>
      </c>
      <c r="FQ46" s="17">
        <v>10.95</v>
      </c>
      <c r="FR46" s="17">
        <v>11.9</v>
      </c>
      <c r="FS46" s="17">
        <v>24.922529999999998</v>
      </c>
      <c r="FT46" s="17">
        <v>18.94923</v>
      </c>
      <c r="FU46" s="17">
        <v>10.5</v>
      </c>
      <c r="FV46" s="17">
        <v>16.100000000000001</v>
      </c>
      <c r="FW46" s="17">
        <v>125.53829</v>
      </c>
    </row>
    <row r="47" spans="1:179" ht="24" customHeight="1" x14ac:dyDescent="0.3">
      <c r="A47" s="16" t="s">
        <v>35</v>
      </c>
      <c r="B47" s="16" t="s">
        <v>829</v>
      </c>
      <c r="C47" s="17">
        <v>203.1</v>
      </c>
      <c r="D47" s="17">
        <v>652.4</v>
      </c>
      <c r="E47" s="17">
        <v>213.8</v>
      </c>
      <c r="F47" s="17">
        <v>0</v>
      </c>
      <c r="G47" s="17">
        <v>0</v>
      </c>
      <c r="H47" s="17">
        <v>90.3</v>
      </c>
      <c r="I47" s="17">
        <v>223.1</v>
      </c>
      <c r="J47" s="17"/>
      <c r="K47" s="17"/>
      <c r="L47" s="17">
        <v>145.69999999999999</v>
      </c>
      <c r="M47" s="17">
        <v>146</v>
      </c>
      <c r="N47" s="17">
        <v>143</v>
      </c>
      <c r="O47" s="17">
        <v>160.1</v>
      </c>
      <c r="P47" s="17">
        <v>204.2</v>
      </c>
      <c r="Q47" s="17">
        <v>107.1</v>
      </c>
      <c r="R47" s="17">
        <v>558.29999999999995</v>
      </c>
      <c r="S47" s="17">
        <v>10.3</v>
      </c>
      <c r="T47" s="17"/>
      <c r="U47" s="17"/>
      <c r="V47" s="17"/>
      <c r="W47" s="17">
        <v>81.2</v>
      </c>
      <c r="X47" s="17">
        <v>7.9</v>
      </c>
      <c r="Y47" s="17">
        <v>5.2</v>
      </c>
      <c r="Z47" s="17"/>
      <c r="AA47" s="17">
        <v>6.5</v>
      </c>
      <c r="AB47" s="17">
        <v>120.9</v>
      </c>
      <c r="AC47" s="17"/>
      <c r="AD47" s="17"/>
      <c r="AE47" s="17"/>
      <c r="AF47" s="17"/>
      <c r="AG47" s="17">
        <v>109.6</v>
      </c>
      <c r="AH47" s="17">
        <v>163.1</v>
      </c>
      <c r="AI47" s="17"/>
      <c r="AJ47" s="17">
        <v>0</v>
      </c>
      <c r="AK47" s="17"/>
      <c r="AL47" s="17">
        <v>6.5</v>
      </c>
      <c r="AM47" s="17">
        <v>471.1</v>
      </c>
      <c r="AN47" s="17">
        <v>74</v>
      </c>
      <c r="AO47" s="17">
        <v>151.5</v>
      </c>
      <c r="AP47" s="17">
        <v>41.3</v>
      </c>
      <c r="AQ47" s="17">
        <v>18.600000000000001</v>
      </c>
      <c r="AR47" s="17">
        <v>18.8</v>
      </c>
      <c r="AS47" s="17">
        <v>48.3</v>
      </c>
      <c r="AT47" s="17">
        <v>177</v>
      </c>
      <c r="AU47" s="17">
        <v>177.7</v>
      </c>
      <c r="AV47" s="17">
        <v>181.4</v>
      </c>
      <c r="AW47" s="17">
        <v>106.8</v>
      </c>
      <c r="AX47" s="17">
        <v>24.9</v>
      </c>
      <c r="AY47" s="17">
        <v>41.8</v>
      </c>
      <c r="AZ47" s="17">
        <v>3.6</v>
      </c>
      <c r="BA47" s="17">
        <v>16.399999999999999</v>
      </c>
      <c r="BB47" s="17">
        <v>92.3</v>
      </c>
      <c r="BC47" s="17"/>
      <c r="BD47" s="17"/>
      <c r="BE47" s="17">
        <v>41.5</v>
      </c>
      <c r="BF47" s="17">
        <v>0</v>
      </c>
      <c r="BG47" s="17"/>
      <c r="BH47" s="17">
        <v>45</v>
      </c>
      <c r="BI47" s="17"/>
      <c r="BJ47" s="17"/>
      <c r="BK47" s="17"/>
      <c r="BL47" s="17">
        <v>124.7</v>
      </c>
      <c r="BM47" s="17">
        <v>168.5</v>
      </c>
      <c r="BN47" s="17">
        <v>167.1</v>
      </c>
      <c r="BO47" s="17">
        <v>168.7</v>
      </c>
      <c r="BP47" s="17">
        <v>256.8</v>
      </c>
      <c r="BQ47" s="17"/>
      <c r="BR47" s="17"/>
      <c r="BS47" s="17"/>
      <c r="BT47" s="17"/>
      <c r="BU47" s="17"/>
      <c r="BV47" s="17">
        <v>0</v>
      </c>
      <c r="BW47" s="17">
        <v>0</v>
      </c>
      <c r="BX47" s="17">
        <v>0</v>
      </c>
      <c r="BY47" s="17">
        <v>3.1</v>
      </c>
      <c r="BZ47" s="17">
        <v>144.6</v>
      </c>
      <c r="CA47" s="17">
        <v>131.80000000000001</v>
      </c>
      <c r="CB47" s="17">
        <v>60</v>
      </c>
      <c r="CC47" s="17">
        <v>63.4</v>
      </c>
      <c r="CD47" s="17">
        <v>30.2</v>
      </c>
      <c r="CE47" s="17"/>
      <c r="CF47" s="17"/>
      <c r="CG47" s="17"/>
      <c r="CH47" s="17">
        <v>140.6</v>
      </c>
      <c r="CI47" s="17">
        <v>143.69999999999999</v>
      </c>
      <c r="CJ47" s="17">
        <v>146.19999999999999</v>
      </c>
      <c r="CK47" s="17">
        <v>0</v>
      </c>
      <c r="CL47" s="17"/>
      <c r="CM47" s="17"/>
      <c r="CN47" s="17"/>
      <c r="CO47" s="17"/>
      <c r="CP47" s="17">
        <v>0</v>
      </c>
      <c r="CQ47" s="17">
        <v>0</v>
      </c>
      <c r="CR47" s="17">
        <v>7.9</v>
      </c>
      <c r="CS47" s="17">
        <v>3.8</v>
      </c>
      <c r="CT47" s="17">
        <v>15.7</v>
      </c>
      <c r="CU47" s="17">
        <v>0</v>
      </c>
      <c r="CV47" s="17">
        <v>71</v>
      </c>
      <c r="CW47" s="17">
        <v>0</v>
      </c>
      <c r="CX47" s="17">
        <v>11</v>
      </c>
      <c r="CY47" s="17">
        <v>0</v>
      </c>
      <c r="CZ47" s="17">
        <v>20.399999999999999</v>
      </c>
      <c r="DA47" s="17">
        <v>9.8000000000000007</v>
      </c>
      <c r="DB47" s="17">
        <v>5.6</v>
      </c>
      <c r="DC47" s="17">
        <v>0</v>
      </c>
      <c r="DD47" s="17">
        <v>0</v>
      </c>
      <c r="DE47" s="17">
        <v>1.5</v>
      </c>
      <c r="DF47" s="17">
        <v>2.4</v>
      </c>
      <c r="DG47" s="17">
        <v>4.7</v>
      </c>
      <c r="DH47" s="17">
        <v>20.399999999999999</v>
      </c>
      <c r="DI47" s="17">
        <v>16.399999999999999</v>
      </c>
      <c r="DJ47" s="17">
        <v>10</v>
      </c>
      <c r="DK47" s="17">
        <v>3.2</v>
      </c>
      <c r="DL47" s="17">
        <v>5.7</v>
      </c>
      <c r="DM47" s="17">
        <v>0</v>
      </c>
      <c r="DN47" s="17">
        <v>0</v>
      </c>
      <c r="DO47" s="17">
        <v>17.100000000000001</v>
      </c>
      <c r="DP47" s="17">
        <v>63.8</v>
      </c>
      <c r="DQ47" s="17">
        <v>0</v>
      </c>
      <c r="DR47" s="17">
        <v>3.5</v>
      </c>
      <c r="DS47" s="17">
        <v>6.2</v>
      </c>
      <c r="DT47" s="17">
        <v>2.1</v>
      </c>
      <c r="DU47" s="17"/>
      <c r="DV47" s="17">
        <v>0</v>
      </c>
      <c r="DW47" s="17">
        <v>19.600000000000001</v>
      </c>
      <c r="DX47" s="17">
        <v>4.5999999999999996</v>
      </c>
      <c r="DY47" s="17">
        <v>11.9</v>
      </c>
      <c r="DZ47" s="17">
        <v>15.8</v>
      </c>
      <c r="EA47" s="17">
        <v>24.7</v>
      </c>
      <c r="EB47" s="17">
        <v>36.4</v>
      </c>
      <c r="EC47" s="17">
        <v>0</v>
      </c>
      <c r="ED47" s="17">
        <v>92.6</v>
      </c>
      <c r="EE47" s="17">
        <v>112.7</v>
      </c>
      <c r="EF47" s="17">
        <v>13.9</v>
      </c>
      <c r="EG47" s="17">
        <v>9.4</v>
      </c>
      <c r="EH47" s="17">
        <v>0</v>
      </c>
      <c r="EI47" s="17">
        <v>13.3</v>
      </c>
      <c r="EJ47" s="17">
        <v>4.8</v>
      </c>
      <c r="EK47" s="17">
        <v>7.1</v>
      </c>
      <c r="EL47" s="17">
        <v>11.9</v>
      </c>
      <c r="EM47" s="17">
        <v>13.3</v>
      </c>
      <c r="EN47" s="17">
        <v>13.3</v>
      </c>
      <c r="EO47" s="17">
        <v>13</v>
      </c>
      <c r="EP47" s="17">
        <v>0</v>
      </c>
      <c r="EQ47" s="17">
        <v>0</v>
      </c>
      <c r="ER47" s="17">
        <v>0</v>
      </c>
      <c r="ES47" s="17">
        <v>0.6</v>
      </c>
      <c r="ET47" s="17">
        <v>128.80000000000001</v>
      </c>
      <c r="EU47" s="17">
        <v>138.80000000000001</v>
      </c>
      <c r="EV47" s="17">
        <v>0</v>
      </c>
      <c r="EW47" s="17">
        <v>4.2</v>
      </c>
      <c r="EX47" s="17"/>
      <c r="EY47" s="17">
        <v>2.4</v>
      </c>
      <c r="EZ47" s="17">
        <v>1.2</v>
      </c>
      <c r="FA47" s="17">
        <v>0</v>
      </c>
      <c r="FB47" s="17">
        <v>9.8000000000000007</v>
      </c>
      <c r="FC47" s="17">
        <v>20.2</v>
      </c>
      <c r="FD47" s="17">
        <v>20</v>
      </c>
      <c r="FE47" s="17">
        <v>9.1999999999999993</v>
      </c>
      <c r="FF47" s="17"/>
      <c r="FG47" s="17"/>
      <c r="FH47" s="17">
        <v>18.8</v>
      </c>
      <c r="FI47" s="17"/>
      <c r="FJ47" s="17"/>
      <c r="FK47" s="17">
        <v>11.2</v>
      </c>
      <c r="FL47" s="17">
        <v>13.4</v>
      </c>
      <c r="FM47" s="17">
        <v>7938.8</v>
      </c>
      <c r="FN47" s="15"/>
      <c r="FO47" s="17">
        <v>24.141210000000001</v>
      </c>
      <c r="FP47" s="17">
        <v>11.83745</v>
      </c>
      <c r="FQ47" s="17">
        <v>10.432</v>
      </c>
      <c r="FR47" s="17">
        <v>11.8</v>
      </c>
      <c r="FS47" s="17">
        <v>25.23377</v>
      </c>
      <c r="FT47" s="17">
        <v>18.949000000000002</v>
      </c>
      <c r="FU47" s="17">
        <v>10.6</v>
      </c>
      <c r="FV47" s="17">
        <v>16.100000000000001</v>
      </c>
      <c r="FW47" s="17">
        <v>129.09343000000001</v>
      </c>
    </row>
    <row r="48" spans="1:179" ht="24" customHeight="1" x14ac:dyDescent="0.3">
      <c r="A48" s="16" t="s">
        <v>35</v>
      </c>
      <c r="B48" s="16" t="s">
        <v>830</v>
      </c>
      <c r="C48" s="17">
        <v>203.2</v>
      </c>
      <c r="D48" s="17">
        <v>650.6</v>
      </c>
      <c r="E48" s="17">
        <v>212.9</v>
      </c>
      <c r="F48" s="17">
        <v>0</v>
      </c>
      <c r="G48" s="17">
        <v>0</v>
      </c>
      <c r="H48" s="17">
        <v>90.1</v>
      </c>
      <c r="I48" s="17">
        <v>213.5</v>
      </c>
      <c r="J48" s="17"/>
      <c r="K48" s="17"/>
      <c r="L48" s="17">
        <v>145.5</v>
      </c>
      <c r="M48" s="17">
        <v>145.30000000000001</v>
      </c>
      <c r="N48" s="17">
        <v>142</v>
      </c>
      <c r="O48" s="17">
        <v>159.6</v>
      </c>
      <c r="P48" s="17">
        <v>204.6</v>
      </c>
      <c r="Q48" s="17">
        <v>106.9</v>
      </c>
      <c r="R48" s="17">
        <v>555.9</v>
      </c>
      <c r="S48" s="17">
        <v>10.3</v>
      </c>
      <c r="T48" s="17"/>
      <c r="U48" s="17"/>
      <c r="V48" s="17"/>
      <c r="W48" s="17">
        <v>81.3</v>
      </c>
      <c r="X48" s="17">
        <v>7.9</v>
      </c>
      <c r="Y48" s="17">
        <v>5.2</v>
      </c>
      <c r="Z48" s="17"/>
      <c r="AA48" s="17">
        <v>6.5</v>
      </c>
      <c r="AB48" s="17">
        <v>120.5</v>
      </c>
      <c r="AC48" s="17"/>
      <c r="AD48" s="17"/>
      <c r="AE48" s="17"/>
      <c r="AF48" s="17"/>
      <c r="AG48" s="17">
        <v>109.6</v>
      </c>
      <c r="AH48" s="17">
        <v>164.4</v>
      </c>
      <c r="AI48" s="17"/>
      <c r="AJ48" s="17">
        <v>0</v>
      </c>
      <c r="AK48" s="17"/>
      <c r="AL48" s="17">
        <v>6.5</v>
      </c>
      <c r="AM48" s="17">
        <v>470.8</v>
      </c>
      <c r="AN48" s="17">
        <v>74</v>
      </c>
      <c r="AO48" s="17">
        <v>151.1</v>
      </c>
      <c r="AP48" s="17">
        <v>41.2</v>
      </c>
      <c r="AQ48" s="17">
        <v>18.7</v>
      </c>
      <c r="AR48" s="17">
        <v>18.8</v>
      </c>
      <c r="AS48" s="17">
        <v>48.5</v>
      </c>
      <c r="AT48" s="17">
        <v>171.9</v>
      </c>
      <c r="AU48" s="17">
        <v>172.6</v>
      </c>
      <c r="AV48" s="17">
        <v>178.2</v>
      </c>
      <c r="AW48" s="17">
        <v>107.1</v>
      </c>
      <c r="AX48" s="17">
        <v>25</v>
      </c>
      <c r="AY48" s="17">
        <v>41.8</v>
      </c>
      <c r="AZ48" s="17">
        <v>3.6</v>
      </c>
      <c r="BA48" s="17">
        <v>17.2</v>
      </c>
      <c r="BB48" s="17">
        <v>91.3</v>
      </c>
      <c r="BC48" s="17"/>
      <c r="BD48" s="17"/>
      <c r="BE48" s="17">
        <v>61.6</v>
      </c>
      <c r="BF48" s="17">
        <v>0</v>
      </c>
      <c r="BG48" s="17"/>
      <c r="BH48" s="17">
        <v>44.9</v>
      </c>
      <c r="BI48" s="17"/>
      <c r="BJ48" s="17"/>
      <c r="BK48" s="17"/>
      <c r="BL48" s="17">
        <v>124.7</v>
      </c>
      <c r="BM48" s="17">
        <v>163.30000000000001</v>
      </c>
      <c r="BN48" s="17">
        <v>163.1</v>
      </c>
      <c r="BO48" s="17">
        <v>164.4</v>
      </c>
      <c r="BP48" s="17">
        <v>256</v>
      </c>
      <c r="BQ48" s="17"/>
      <c r="BR48" s="17"/>
      <c r="BS48" s="17"/>
      <c r="BT48" s="17"/>
      <c r="BU48" s="17"/>
      <c r="BV48" s="17">
        <v>16.100000000000001</v>
      </c>
      <c r="BW48" s="17">
        <v>0</v>
      </c>
      <c r="BX48" s="17">
        <v>0</v>
      </c>
      <c r="BY48" s="17">
        <v>3.1</v>
      </c>
      <c r="BZ48" s="17">
        <v>141.4</v>
      </c>
      <c r="CA48" s="17">
        <v>130.80000000000001</v>
      </c>
      <c r="CB48" s="17">
        <v>60</v>
      </c>
      <c r="CC48" s="17">
        <v>65.3</v>
      </c>
      <c r="CD48" s="17">
        <v>30.2</v>
      </c>
      <c r="CE48" s="17"/>
      <c r="CF48" s="17"/>
      <c r="CG48" s="17"/>
      <c r="CH48" s="17">
        <v>140.30000000000001</v>
      </c>
      <c r="CI48" s="17">
        <v>143.5</v>
      </c>
      <c r="CJ48" s="17">
        <v>145</v>
      </c>
      <c r="CK48" s="17">
        <v>0</v>
      </c>
      <c r="CL48" s="17"/>
      <c r="CM48" s="17"/>
      <c r="CN48" s="17"/>
      <c r="CO48" s="17"/>
      <c r="CP48" s="17">
        <v>0</v>
      </c>
      <c r="CQ48" s="17">
        <v>0</v>
      </c>
      <c r="CR48" s="17">
        <v>7.9</v>
      </c>
      <c r="CS48" s="17">
        <v>3.6</v>
      </c>
      <c r="CT48" s="17">
        <v>15.7</v>
      </c>
      <c r="CU48" s="17">
        <v>0</v>
      </c>
      <c r="CV48" s="17">
        <v>55.3</v>
      </c>
      <c r="CW48" s="17">
        <v>0</v>
      </c>
      <c r="CX48" s="17">
        <v>12.1</v>
      </c>
      <c r="CY48" s="17">
        <v>0</v>
      </c>
      <c r="CZ48" s="17">
        <v>20.399999999999999</v>
      </c>
      <c r="DA48" s="17">
        <v>9.9</v>
      </c>
      <c r="DB48" s="17">
        <v>5.5</v>
      </c>
      <c r="DC48" s="17">
        <v>0</v>
      </c>
      <c r="DD48" s="17">
        <v>0</v>
      </c>
      <c r="DE48" s="17">
        <v>1.5</v>
      </c>
      <c r="DF48" s="17">
        <v>2.6</v>
      </c>
      <c r="DG48" s="17">
        <v>4.5999999999999996</v>
      </c>
      <c r="DH48" s="17">
        <v>20.399999999999999</v>
      </c>
      <c r="DI48" s="17">
        <v>16.2</v>
      </c>
      <c r="DJ48" s="17">
        <v>10</v>
      </c>
      <c r="DK48" s="17">
        <v>3.2</v>
      </c>
      <c r="DL48" s="17">
        <v>5.7</v>
      </c>
      <c r="DM48" s="17">
        <v>0</v>
      </c>
      <c r="DN48" s="17">
        <v>0</v>
      </c>
      <c r="DO48" s="17">
        <v>12.5</v>
      </c>
      <c r="DP48" s="17">
        <v>53.8</v>
      </c>
      <c r="DQ48" s="17">
        <v>0</v>
      </c>
      <c r="DR48" s="17">
        <v>3.5</v>
      </c>
      <c r="DS48" s="17">
        <v>14</v>
      </c>
      <c r="DT48" s="17">
        <v>2.2000000000000002</v>
      </c>
      <c r="DU48" s="17"/>
      <c r="DV48" s="17">
        <v>0</v>
      </c>
      <c r="DW48" s="17">
        <v>19.600000000000001</v>
      </c>
      <c r="DX48" s="17">
        <v>4.5999999999999996</v>
      </c>
      <c r="DY48" s="17">
        <v>11.9</v>
      </c>
      <c r="DZ48" s="17">
        <v>15.9</v>
      </c>
      <c r="EA48" s="17">
        <v>20.3</v>
      </c>
      <c r="EB48" s="17">
        <v>27.9</v>
      </c>
      <c r="EC48" s="17">
        <v>0</v>
      </c>
      <c r="ED48" s="17">
        <v>108.2</v>
      </c>
      <c r="EE48" s="17">
        <v>117</v>
      </c>
      <c r="EF48" s="17">
        <v>14.5</v>
      </c>
      <c r="EG48" s="17">
        <v>11.9</v>
      </c>
      <c r="EH48" s="17">
        <v>0</v>
      </c>
      <c r="EI48" s="17">
        <v>13.6</v>
      </c>
      <c r="EJ48" s="17">
        <v>4.8</v>
      </c>
      <c r="EK48" s="17">
        <v>7.1</v>
      </c>
      <c r="EL48" s="17">
        <v>11.9</v>
      </c>
      <c r="EM48" s="17">
        <v>13</v>
      </c>
      <c r="EN48" s="17">
        <v>13</v>
      </c>
      <c r="EO48" s="17">
        <v>12</v>
      </c>
      <c r="EP48" s="17">
        <v>0</v>
      </c>
      <c r="EQ48" s="17">
        <v>0</v>
      </c>
      <c r="ER48" s="17">
        <v>0</v>
      </c>
      <c r="ES48" s="17">
        <v>0.6</v>
      </c>
      <c r="ET48" s="17">
        <v>126.5</v>
      </c>
      <c r="EU48" s="17">
        <v>128.5</v>
      </c>
      <c r="EV48" s="17">
        <v>0</v>
      </c>
      <c r="EW48" s="17">
        <v>4.2</v>
      </c>
      <c r="EX48" s="17"/>
      <c r="EY48" s="17">
        <v>2.4</v>
      </c>
      <c r="EZ48" s="17">
        <v>1.2</v>
      </c>
      <c r="FA48" s="17">
        <v>0</v>
      </c>
      <c r="FB48" s="17">
        <v>9.8000000000000007</v>
      </c>
      <c r="FC48" s="17">
        <v>20</v>
      </c>
      <c r="FD48" s="17">
        <v>20</v>
      </c>
      <c r="FE48" s="17">
        <v>9.1</v>
      </c>
      <c r="FF48" s="17"/>
      <c r="FG48" s="17"/>
      <c r="FH48" s="17">
        <v>18.8</v>
      </c>
      <c r="FI48" s="17"/>
      <c r="FJ48" s="17"/>
      <c r="FK48" s="17">
        <v>11.2</v>
      </c>
      <c r="FL48" s="17">
        <v>13</v>
      </c>
      <c r="FM48" s="17">
        <v>7900.9</v>
      </c>
      <c r="FN48" s="15"/>
      <c r="FO48" s="17">
        <v>24.139749999999999</v>
      </c>
      <c r="FP48" s="17">
        <v>13.228719999999999</v>
      </c>
      <c r="FQ48" s="17">
        <v>10.305999999999999</v>
      </c>
      <c r="FR48" s="17">
        <v>11.8</v>
      </c>
      <c r="FS48" s="17">
        <v>25.46096</v>
      </c>
      <c r="FT48" s="17">
        <v>18.947990000000001</v>
      </c>
      <c r="FU48" s="17">
        <v>10.7</v>
      </c>
      <c r="FV48" s="17">
        <v>16</v>
      </c>
      <c r="FW48" s="17">
        <v>130.58341999999999</v>
      </c>
    </row>
    <row r="49" spans="1:179" ht="24" customHeight="1" x14ac:dyDescent="0.3">
      <c r="A49" s="16" t="s">
        <v>35</v>
      </c>
      <c r="B49" s="16" t="s">
        <v>831</v>
      </c>
      <c r="C49" s="17">
        <v>203.8</v>
      </c>
      <c r="D49" s="17">
        <v>650.6</v>
      </c>
      <c r="E49" s="17">
        <v>212.9</v>
      </c>
      <c r="F49" s="17">
        <v>4.9000000000000004</v>
      </c>
      <c r="G49" s="17">
        <v>5.3</v>
      </c>
      <c r="H49" s="17">
        <v>90</v>
      </c>
      <c r="I49" s="17">
        <v>213.3</v>
      </c>
      <c r="J49" s="17"/>
      <c r="K49" s="17"/>
      <c r="L49" s="17">
        <v>145.9</v>
      </c>
      <c r="M49" s="17">
        <v>146</v>
      </c>
      <c r="N49" s="17">
        <v>122.5</v>
      </c>
      <c r="O49" s="17">
        <v>160.19999999999999</v>
      </c>
      <c r="P49" s="17">
        <v>205.8</v>
      </c>
      <c r="Q49" s="17">
        <v>107.3</v>
      </c>
      <c r="R49" s="17">
        <v>557.20000000000005</v>
      </c>
      <c r="S49" s="17">
        <v>10.199999999999999</v>
      </c>
      <c r="T49" s="17"/>
      <c r="U49" s="17"/>
      <c r="V49" s="17"/>
      <c r="W49" s="17">
        <v>80.900000000000006</v>
      </c>
      <c r="X49" s="17">
        <v>7.7</v>
      </c>
      <c r="Y49" s="17">
        <v>5.0999999999999996</v>
      </c>
      <c r="Z49" s="17"/>
      <c r="AA49" s="17">
        <v>6.6</v>
      </c>
      <c r="AB49" s="17">
        <v>120.5</v>
      </c>
      <c r="AC49" s="17"/>
      <c r="AD49" s="17"/>
      <c r="AE49" s="17"/>
      <c r="AF49" s="17"/>
      <c r="AG49" s="17">
        <v>109.4</v>
      </c>
      <c r="AH49" s="17">
        <v>133.4</v>
      </c>
      <c r="AI49" s="17"/>
      <c r="AJ49" s="17">
        <v>0</v>
      </c>
      <c r="AK49" s="17"/>
      <c r="AL49" s="17">
        <v>6.5</v>
      </c>
      <c r="AM49" s="17">
        <v>469.9</v>
      </c>
      <c r="AN49" s="17">
        <v>74.900000000000006</v>
      </c>
      <c r="AO49" s="17">
        <v>151.5</v>
      </c>
      <c r="AP49" s="17">
        <v>41.1</v>
      </c>
      <c r="AQ49" s="17">
        <v>18.8</v>
      </c>
      <c r="AR49" s="17">
        <v>18.8</v>
      </c>
      <c r="AS49" s="17">
        <v>47.8</v>
      </c>
      <c r="AT49" s="17">
        <v>171.1</v>
      </c>
      <c r="AU49" s="17">
        <v>171.5</v>
      </c>
      <c r="AV49" s="17">
        <v>178.6</v>
      </c>
      <c r="AW49" s="17">
        <v>106.8</v>
      </c>
      <c r="AX49" s="17">
        <v>24.6</v>
      </c>
      <c r="AY49" s="17">
        <v>41.6</v>
      </c>
      <c r="AZ49" s="17">
        <v>3.6</v>
      </c>
      <c r="BA49" s="17">
        <v>16.899999999999999</v>
      </c>
      <c r="BB49" s="17">
        <v>139.69999999999999</v>
      </c>
      <c r="BC49" s="17"/>
      <c r="BD49" s="17"/>
      <c r="BE49" s="17">
        <v>61.5</v>
      </c>
      <c r="BF49" s="17">
        <v>0</v>
      </c>
      <c r="BG49" s="17"/>
      <c r="BH49" s="17">
        <v>44.9</v>
      </c>
      <c r="BI49" s="17"/>
      <c r="BJ49" s="17"/>
      <c r="BK49" s="17"/>
      <c r="BL49" s="17">
        <v>124.6</v>
      </c>
      <c r="BM49" s="17">
        <v>150.5</v>
      </c>
      <c r="BN49" s="17">
        <v>150.4</v>
      </c>
      <c r="BO49" s="17">
        <v>149.69999999999999</v>
      </c>
      <c r="BP49" s="17">
        <v>236.5</v>
      </c>
      <c r="BQ49" s="17"/>
      <c r="BR49" s="17"/>
      <c r="BS49" s="17"/>
      <c r="BT49" s="17"/>
      <c r="BU49" s="17"/>
      <c r="BV49" s="17">
        <v>45.1</v>
      </c>
      <c r="BW49" s="17">
        <v>0</v>
      </c>
      <c r="BX49" s="17">
        <v>0</v>
      </c>
      <c r="BY49" s="17">
        <v>3.1</v>
      </c>
      <c r="BZ49" s="17">
        <v>125.1</v>
      </c>
      <c r="CA49" s="17">
        <v>115.3</v>
      </c>
      <c r="CB49" s="17">
        <v>59.9</v>
      </c>
      <c r="CC49" s="17">
        <v>69.5</v>
      </c>
      <c r="CD49" s="17">
        <v>30.2</v>
      </c>
      <c r="CE49" s="17"/>
      <c r="CF49" s="17"/>
      <c r="CG49" s="17"/>
      <c r="CH49" s="17">
        <v>141</v>
      </c>
      <c r="CI49" s="17">
        <v>144.1</v>
      </c>
      <c r="CJ49" s="17">
        <v>145.80000000000001</v>
      </c>
      <c r="CK49" s="17">
        <v>0</v>
      </c>
      <c r="CL49" s="17"/>
      <c r="CM49" s="17"/>
      <c r="CN49" s="17"/>
      <c r="CO49" s="17"/>
      <c r="CP49" s="17">
        <v>0</v>
      </c>
      <c r="CQ49" s="17">
        <v>0</v>
      </c>
      <c r="CR49" s="17">
        <v>7.9</v>
      </c>
      <c r="CS49" s="17">
        <v>3.8</v>
      </c>
      <c r="CT49" s="17">
        <v>15.7</v>
      </c>
      <c r="CU49" s="17">
        <v>0</v>
      </c>
      <c r="CV49" s="17">
        <v>50.1</v>
      </c>
      <c r="CW49" s="17">
        <v>0</v>
      </c>
      <c r="CX49" s="17">
        <v>12.3</v>
      </c>
      <c r="CY49" s="17">
        <v>0</v>
      </c>
      <c r="CZ49" s="17">
        <v>20.5</v>
      </c>
      <c r="DA49" s="17">
        <v>10</v>
      </c>
      <c r="DB49" s="17">
        <v>5.5</v>
      </c>
      <c r="DC49" s="17">
        <v>0</v>
      </c>
      <c r="DD49" s="17">
        <v>0</v>
      </c>
      <c r="DE49" s="17">
        <v>1.5</v>
      </c>
      <c r="DF49" s="17">
        <v>2.5</v>
      </c>
      <c r="DG49" s="17">
        <v>4.5</v>
      </c>
      <c r="DH49" s="17">
        <v>20.3</v>
      </c>
      <c r="DI49" s="17">
        <v>16.2</v>
      </c>
      <c r="DJ49" s="17">
        <v>10.1</v>
      </c>
      <c r="DK49" s="17">
        <v>3.2</v>
      </c>
      <c r="DL49" s="17">
        <v>5.7</v>
      </c>
      <c r="DM49" s="17">
        <v>0</v>
      </c>
      <c r="DN49" s="17">
        <v>0</v>
      </c>
      <c r="DO49" s="17">
        <v>15.7</v>
      </c>
      <c r="DP49" s="17">
        <v>55.5</v>
      </c>
      <c r="DQ49" s="17">
        <v>0</v>
      </c>
      <c r="DR49" s="17">
        <v>3.4</v>
      </c>
      <c r="DS49" s="17">
        <v>15.8</v>
      </c>
      <c r="DT49" s="17">
        <v>2.2000000000000002</v>
      </c>
      <c r="DU49" s="17"/>
      <c r="DV49" s="17">
        <v>0</v>
      </c>
      <c r="DW49" s="17">
        <v>19.600000000000001</v>
      </c>
      <c r="DX49" s="17">
        <v>4.8</v>
      </c>
      <c r="DY49" s="17">
        <v>11.9</v>
      </c>
      <c r="DZ49" s="17">
        <v>15.9</v>
      </c>
      <c r="EA49" s="17">
        <v>15.6</v>
      </c>
      <c r="EB49" s="17">
        <v>22.8</v>
      </c>
      <c r="EC49" s="17">
        <v>0</v>
      </c>
      <c r="ED49" s="17">
        <v>106.9</v>
      </c>
      <c r="EE49" s="17">
        <v>117.9</v>
      </c>
      <c r="EF49" s="17">
        <v>17.3</v>
      </c>
      <c r="EG49" s="17">
        <v>9.6999999999999993</v>
      </c>
      <c r="EH49" s="17">
        <v>0</v>
      </c>
      <c r="EI49" s="17">
        <v>13.6</v>
      </c>
      <c r="EJ49" s="17">
        <v>4.8</v>
      </c>
      <c r="EK49" s="17">
        <v>7.1</v>
      </c>
      <c r="EL49" s="17">
        <v>11.9</v>
      </c>
      <c r="EM49" s="17">
        <v>13</v>
      </c>
      <c r="EN49" s="17">
        <v>13</v>
      </c>
      <c r="EO49" s="17">
        <v>11.3</v>
      </c>
      <c r="EP49" s="17">
        <v>0</v>
      </c>
      <c r="EQ49" s="17">
        <v>0</v>
      </c>
      <c r="ER49" s="17">
        <v>0</v>
      </c>
      <c r="ES49" s="17">
        <v>0.6</v>
      </c>
      <c r="ET49" s="17">
        <v>121.9</v>
      </c>
      <c r="EU49" s="17">
        <v>112.2</v>
      </c>
      <c r="EV49" s="17">
        <v>0</v>
      </c>
      <c r="EW49" s="17">
        <v>4.2</v>
      </c>
      <c r="EX49" s="17"/>
      <c r="EY49" s="17">
        <v>2.4</v>
      </c>
      <c r="EZ49" s="17">
        <v>1.2</v>
      </c>
      <c r="FA49" s="17">
        <v>0</v>
      </c>
      <c r="FB49" s="17">
        <v>10</v>
      </c>
      <c r="FC49" s="17">
        <v>20</v>
      </c>
      <c r="FD49" s="17">
        <v>20</v>
      </c>
      <c r="FE49" s="17">
        <v>8.6999999999999993</v>
      </c>
      <c r="FF49" s="17"/>
      <c r="FG49" s="17"/>
      <c r="FH49" s="17">
        <v>19</v>
      </c>
      <c r="FI49" s="17"/>
      <c r="FJ49" s="17"/>
      <c r="FK49" s="17">
        <v>11.2</v>
      </c>
      <c r="FL49" s="17">
        <v>12.6</v>
      </c>
      <c r="FM49" s="17">
        <v>7823.9</v>
      </c>
      <c r="FN49" s="15"/>
      <c r="FO49" s="17">
        <v>24.136240000000001</v>
      </c>
      <c r="FP49" s="17">
        <v>13.24818</v>
      </c>
      <c r="FQ49" s="17">
        <v>11.592000000000001</v>
      </c>
      <c r="FR49" s="17">
        <v>11.8</v>
      </c>
      <c r="FS49" s="17">
        <v>25.587900000000001</v>
      </c>
      <c r="FT49" s="17">
        <v>18.947579999999999</v>
      </c>
      <c r="FU49" s="17">
        <v>10.8</v>
      </c>
      <c r="FV49" s="17">
        <v>16.2</v>
      </c>
      <c r="FW49" s="17">
        <v>132.31190000000001</v>
      </c>
    </row>
    <row r="50" spans="1:179" ht="24" customHeight="1" x14ac:dyDescent="0.3">
      <c r="A50" s="18" t="s">
        <v>35</v>
      </c>
      <c r="B50" s="18" t="s">
        <v>832</v>
      </c>
      <c r="C50" s="19">
        <v>203.5</v>
      </c>
      <c r="D50" s="19">
        <v>649.29999999999995</v>
      </c>
      <c r="E50" s="19">
        <v>212</v>
      </c>
      <c r="F50" s="19">
        <v>7.9</v>
      </c>
      <c r="G50" s="19">
        <v>7.9</v>
      </c>
      <c r="H50" s="19">
        <v>89.9</v>
      </c>
      <c r="I50" s="19">
        <v>192.5</v>
      </c>
      <c r="J50" s="19"/>
      <c r="K50" s="19"/>
      <c r="L50" s="19">
        <v>144.6</v>
      </c>
      <c r="M50" s="19">
        <v>144.69999999999999</v>
      </c>
      <c r="N50" s="19">
        <v>121.8</v>
      </c>
      <c r="O50" s="19">
        <v>159</v>
      </c>
      <c r="P50" s="19">
        <v>206.1</v>
      </c>
      <c r="Q50" s="19">
        <v>106.9</v>
      </c>
      <c r="R50" s="19">
        <v>555.20000000000005</v>
      </c>
      <c r="S50" s="19">
        <v>10.199999999999999</v>
      </c>
      <c r="T50" s="19"/>
      <c r="U50" s="19"/>
      <c r="V50" s="19"/>
      <c r="W50" s="19">
        <v>81.099999999999994</v>
      </c>
      <c r="X50" s="19">
        <v>7.7</v>
      </c>
      <c r="Y50" s="19">
        <v>5.0999999999999996</v>
      </c>
      <c r="Z50" s="19"/>
      <c r="AA50" s="19">
        <v>6.6</v>
      </c>
      <c r="AB50" s="19">
        <v>120.6</v>
      </c>
      <c r="AC50" s="19"/>
      <c r="AD50" s="19"/>
      <c r="AE50" s="19"/>
      <c r="AF50" s="19"/>
      <c r="AG50" s="19">
        <v>109.3</v>
      </c>
      <c r="AH50" s="19">
        <v>186.3</v>
      </c>
      <c r="AI50" s="19"/>
      <c r="AJ50" s="19">
        <v>0</v>
      </c>
      <c r="AK50" s="19"/>
      <c r="AL50" s="19">
        <v>6.5</v>
      </c>
      <c r="AM50" s="19">
        <v>471.4</v>
      </c>
      <c r="AN50" s="19">
        <v>76</v>
      </c>
      <c r="AO50" s="19">
        <v>150.80000000000001</v>
      </c>
      <c r="AP50" s="19">
        <v>40.799999999999997</v>
      </c>
      <c r="AQ50" s="19">
        <v>18.600000000000001</v>
      </c>
      <c r="AR50" s="19">
        <v>18.8</v>
      </c>
      <c r="AS50" s="19">
        <v>48.3</v>
      </c>
      <c r="AT50" s="19">
        <v>170.7</v>
      </c>
      <c r="AU50" s="19">
        <v>171.4</v>
      </c>
      <c r="AV50" s="19">
        <v>178.3</v>
      </c>
      <c r="AW50" s="19">
        <v>106.6</v>
      </c>
      <c r="AX50" s="19">
        <v>25.1</v>
      </c>
      <c r="AY50" s="19">
        <v>41.5</v>
      </c>
      <c r="AZ50" s="19">
        <v>3.6</v>
      </c>
      <c r="BA50" s="19">
        <v>16.7</v>
      </c>
      <c r="BB50" s="19">
        <v>80.599999999999994</v>
      </c>
      <c r="BC50" s="19"/>
      <c r="BD50" s="19"/>
      <c r="BE50" s="19">
        <v>61.1</v>
      </c>
      <c r="BF50" s="19">
        <v>0</v>
      </c>
      <c r="BG50" s="19"/>
      <c r="BH50" s="19">
        <v>44.9</v>
      </c>
      <c r="BI50" s="19"/>
      <c r="BJ50" s="19"/>
      <c r="BK50" s="19"/>
      <c r="BL50" s="19">
        <v>124.3</v>
      </c>
      <c r="BM50" s="19">
        <v>159.5</v>
      </c>
      <c r="BN50" s="19">
        <v>159.4</v>
      </c>
      <c r="BO50" s="19">
        <v>158.30000000000001</v>
      </c>
      <c r="BP50" s="19">
        <v>244.6</v>
      </c>
      <c r="BQ50" s="19"/>
      <c r="BR50" s="19"/>
      <c r="BS50" s="19"/>
      <c r="BT50" s="19"/>
      <c r="BU50" s="19"/>
      <c r="BV50" s="19">
        <v>54.8</v>
      </c>
      <c r="BW50" s="19">
        <v>0</v>
      </c>
      <c r="BX50" s="19">
        <v>0</v>
      </c>
      <c r="BY50" s="19">
        <v>3.1</v>
      </c>
      <c r="BZ50" s="19">
        <v>130.19999999999999</v>
      </c>
      <c r="CA50" s="19">
        <v>126.2</v>
      </c>
      <c r="CB50" s="19">
        <v>59.7</v>
      </c>
      <c r="CC50" s="19">
        <v>65.2</v>
      </c>
      <c r="CD50" s="19">
        <v>30</v>
      </c>
      <c r="CE50" s="19"/>
      <c r="CF50" s="19"/>
      <c r="CG50" s="19"/>
      <c r="CH50" s="19">
        <v>140.6</v>
      </c>
      <c r="CI50" s="19">
        <v>143.5</v>
      </c>
      <c r="CJ50" s="19">
        <v>146</v>
      </c>
      <c r="CK50" s="19">
        <v>0</v>
      </c>
      <c r="CL50" s="19"/>
      <c r="CM50" s="19"/>
      <c r="CN50" s="19"/>
      <c r="CO50" s="19"/>
      <c r="CP50" s="19">
        <v>0</v>
      </c>
      <c r="CQ50" s="19">
        <v>0</v>
      </c>
      <c r="CR50" s="19">
        <v>7.9</v>
      </c>
      <c r="CS50" s="19">
        <v>3.7</v>
      </c>
      <c r="CT50" s="19">
        <v>15.7</v>
      </c>
      <c r="CU50" s="19">
        <v>0</v>
      </c>
      <c r="CV50" s="19">
        <v>56.1</v>
      </c>
      <c r="CW50" s="19">
        <v>0</v>
      </c>
      <c r="CX50" s="19">
        <v>11.8</v>
      </c>
      <c r="CY50" s="19">
        <v>0</v>
      </c>
      <c r="CZ50" s="19">
        <v>20.399999999999999</v>
      </c>
      <c r="DA50" s="19">
        <v>9.9</v>
      </c>
      <c r="DB50" s="19">
        <v>5.5</v>
      </c>
      <c r="DC50" s="19">
        <v>0</v>
      </c>
      <c r="DD50" s="19">
        <v>0</v>
      </c>
      <c r="DE50" s="19">
        <v>1.5</v>
      </c>
      <c r="DF50" s="19">
        <v>2.5</v>
      </c>
      <c r="DG50" s="19">
        <v>4.3</v>
      </c>
      <c r="DH50" s="19">
        <v>20.100000000000001</v>
      </c>
      <c r="DI50" s="19">
        <v>15.7</v>
      </c>
      <c r="DJ50" s="19">
        <v>10.1</v>
      </c>
      <c r="DK50" s="19">
        <v>3.2</v>
      </c>
      <c r="DL50" s="19">
        <v>5.7</v>
      </c>
      <c r="DM50" s="19">
        <v>0</v>
      </c>
      <c r="DN50" s="19">
        <v>0</v>
      </c>
      <c r="DO50" s="19">
        <v>16.2</v>
      </c>
      <c r="DP50" s="19">
        <v>53.1</v>
      </c>
      <c r="DQ50" s="19">
        <v>0</v>
      </c>
      <c r="DR50" s="19">
        <v>3.5</v>
      </c>
      <c r="DS50" s="19">
        <v>16.399999999999999</v>
      </c>
      <c r="DT50" s="19">
        <v>2.2000000000000002</v>
      </c>
      <c r="DU50" s="19"/>
      <c r="DV50" s="19">
        <v>0</v>
      </c>
      <c r="DW50" s="19">
        <v>19.600000000000001</v>
      </c>
      <c r="DX50" s="19">
        <v>5.0999999999999996</v>
      </c>
      <c r="DY50" s="19">
        <v>11.7</v>
      </c>
      <c r="DZ50" s="19">
        <v>15.9</v>
      </c>
      <c r="EA50" s="19">
        <v>13.5</v>
      </c>
      <c r="EB50" s="19">
        <v>22.2</v>
      </c>
      <c r="EC50" s="19">
        <v>0</v>
      </c>
      <c r="ED50" s="19">
        <v>112</v>
      </c>
      <c r="EE50" s="19">
        <v>117.7</v>
      </c>
      <c r="EF50" s="19">
        <v>15.7</v>
      </c>
      <c r="EG50" s="19">
        <v>11.8</v>
      </c>
      <c r="EH50" s="19">
        <v>0</v>
      </c>
      <c r="EI50" s="19">
        <v>13.2</v>
      </c>
      <c r="EJ50" s="19">
        <v>4.8</v>
      </c>
      <c r="EK50" s="19">
        <v>7.1</v>
      </c>
      <c r="EL50" s="19">
        <v>11.9</v>
      </c>
      <c r="EM50" s="19">
        <v>13</v>
      </c>
      <c r="EN50" s="19">
        <v>13</v>
      </c>
      <c r="EO50" s="19">
        <v>11.6</v>
      </c>
      <c r="EP50" s="19">
        <v>0</v>
      </c>
      <c r="EQ50" s="19">
        <v>0</v>
      </c>
      <c r="ER50" s="19">
        <v>0</v>
      </c>
      <c r="ES50" s="19">
        <v>0.6</v>
      </c>
      <c r="ET50" s="19">
        <v>102</v>
      </c>
      <c r="EU50" s="19">
        <v>89</v>
      </c>
      <c r="EV50" s="19">
        <v>0</v>
      </c>
      <c r="EW50" s="19">
        <v>4.2</v>
      </c>
      <c r="EX50" s="19"/>
      <c r="EY50" s="19">
        <v>2.4</v>
      </c>
      <c r="EZ50" s="19">
        <v>1.2</v>
      </c>
      <c r="FA50" s="19">
        <v>0</v>
      </c>
      <c r="FB50" s="19">
        <v>10</v>
      </c>
      <c r="FC50" s="19">
        <v>20.100000000000001</v>
      </c>
      <c r="FD50" s="19">
        <v>20</v>
      </c>
      <c r="FE50" s="19">
        <v>9.1999999999999993</v>
      </c>
      <c r="FF50" s="19"/>
      <c r="FG50" s="19"/>
      <c r="FH50" s="19">
        <v>18.8</v>
      </c>
      <c r="FI50" s="19"/>
      <c r="FJ50" s="19"/>
      <c r="FK50" s="19">
        <v>11.2</v>
      </c>
      <c r="FL50" s="19">
        <v>13.7</v>
      </c>
      <c r="FM50" s="19">
        <v>7813</v>
      </c>
      <c r="FN50" s="15"/>
      <c r="FO50" s="19">
        <v>24.13505</v>
      </c>
      <c r="FP50" s="19">
        <v>13.237719999999999</v>
      </c>
      <c r="FQ50" s="19">
        <v>11.612</v>
      </c>
      <c r="FR50" s="19">
        <v>11.8</v>
      </c>
      <c r="FS50" s="19">
        <v>25.666799999999999</v>
      </c>
      <c r="FT50" s="19">
        <v>18.947870000000002</v>
      </c>
      <c r="FU50" s="19">
        <v>10.7</v>
      </c>
      <c r="FV50" s="19">
        <v>16</v>
      </c>
      <c r="FW50" s="19">
        <v>132.09943999999999</v>
      </c>
    </row>
    <row r="51" spans="1:179" ht="24" customHeight="1" x14ac:dyDescent="0.3">
      <c r="A51" s="13" t="s">
        <v>35</v>
      </c>
      <c r="B51" s="13" t="s">
        <v>833</v>
      </c>
      <c r="C51" s="14">
        <v>202.3</v>
      </c>
      <c r="D51" s="14">
        <v>649.70000000000005</v>
      </c>
      <c r="E51" s="14">
        <v>212</v>
      </c>
      <c r="F51" s="14">
        <v>7.8</v>
      </c>
      <c r="G51" s="14">
        <v>7.9</v>
      </c>
      <c r="H51" s="14">
        <v>90.2</v>
      </c>
      <c r="I51" s="14">
        <v>159.80000000000001</v>
      </c>
      <c r="J51" s="14"/>
      <c r="K51" s="14"/>
      <c r="L51" s="14">
        <v>145.1</v>
      </c>
      <c r="M51" s="14">
        <v>145.1</v>
      </c>
      <c r="N51" s="14">
        <v>102.2</v>
      </c>
      <c r="O51" s="14">
        <v>159.80000000000001</v>
      </c>
      <c r="P51" s="14">
        <v>206.1</v>
      </c>
      <c r="Q51" s="14">
        <v>107.1</v>
      </c>
      <c r="R51" s="14">
        <v>556.4</v>
      </c>
      <c r="S51" s="14">
        <v>10.199999999999999</v>
      </c>
      <c r="T51" s="14"/>
      <c r="U51" s="14"/>
      <c r="V51" s="14"/>
      <c r="W51" s="14">
        <v>81.2</v>
      </c>
      <c r="X51" s="14">
        <v>7.7</v>
      </c>
      <c r="Y51" s="14">
        <v>5.0999999999999996</v>
      </c>
      <c r="Z51" s="14"/>
      <c r="AA51" s="14">
        <v>6.5</v>
      </c>
      <c r="AB51" s="14">
        <v>120.4</v>
      </c>
      <c r="AC51" s="14"/>
      <c r="AD51" s="14"/>
      <c r="AE51" s="14"/>
      <c r="AF51" s="14"/>
      <c r="AG51" s="14">
        <v>109.4</v>
      </c>
      <c r="AH51" s="14">
        <v>185.9</v>
      </c>
      <c r="AI51" s="14"/>
      <c r="AJ51" s="14">
        <v>59.9</v>
      </c>
      <c r="AK51" s="14"/>
      <c r="AL51" s="14">
        <v>6.5</v>
      </c>
      <c r="AM51" s="14">
        <v>471.1</v>
      </c>
      <c r="AN51" s="14">
        <v>76</v>
      </c>
      <c r="AO51" s="14">
        <v>151.5</v>
      </c>
      <c r="AP51" s="14">
        <v>41</v>
      </c>
      <c r="AQ51" s="14">
        <v>18.600000000000001</v>
      </c>
      <c r="AR51" s="14">
        <v>18.8</v>
      </c>
      <c r="AS51" s="14">
        <v>48.2</v>
      </c>
      <c r="AT51" s="14">
        <v>172.4</v>
      </c>
      <c r="AU51" s="14">
        <v>172.1</v>
      </c>
      <c r="AV51" s="14">
        <v>178.3</v>
      </c>
      <c r="AW51" s="14">
        <v>106.7</v>
      </c>
      <c r="AX51" s="14">
        <v>24.7</v>
      </c>
      <c r="AY51" s="14">
        <v>41.7</v>
      </c>
      <c r="AZ51" s="14">
        <v>3.6</v>
      </c>
      <c r="BA51" s="14">
        <v>17.399999999999999</v>
      </c>
      <c r="BB51" s="14">
        <v>81.400000000000006</v>
      </c>
      <c r="BC51" s="14"/>
      <c r="BD51" s="14"/>
      <c r="BE51" s="14">
        <v>61.3</v>
      </c>
      <c r="BF51" s="14">
        <v>0</v>
      </c>
      <c r="BG51" s="14"/>
      <c r="BH51" s="14">
        <v>43</v>
      </c>
      <c r="BI51" s="14"/>
      <c r="BJ51" s="14"/>
      <c r="BK51" s="14"/>
      <c r="BL51" s="14">
        <v>124.5</v>
      </c>
      <c r="BM51" s="14">
        <v>160.1</v>
      </c>
      <c r="BN51" s="14">
        <v>160.19999999999999</v>
      </c>
      <c r="BO51" s="14">
        <v>159.9</v>
      </c>
      <c r="BP51" s="14">
        <v>246.5</v>
      </c>
      <c r="BQ51" s="14"/>
      <c r="BR51" s="14"/>
      <c r="BS51" s="14"/>
      <c r="BT51" s="14"/>
      <c r="BU51" s="14"/>
      <c r="BV51" s="14">
        <v>55</v>
      </c>
      <c r="BW51" s="14">
        <v>0</v>
      </c>
      <c r="BX51" s="14">
        <v>0</v>
      </c>
      <c r="BY51" s="14">
        <v>3.1</v>
      </c>
      <c r="BZ51" s="14">
        <v>101.8</v>
      </c>
      <c r="CA51" s="14">
        <v>127.8</v>
      </c>
      <c r="CB51" s="14">
        <v>62.9</v>
      </c>
      <c r="CC51" s="14">
        <v>67.400000000000006</v>
      </c>
      <c r="CD51" s="14">
        <v>30.1</v>
      </c>
      <c r="CE51" s="14"/>
      <c r="CF51" s="14"/>
      <c r="CG51" s="14"/>
      <c r="CH51" s="14">
        <v>141.1</v>
      </c>
      <c r="CI51" s="14">
        <v>143.9</v>
      </c>
      <c r="CJ51" s="14">
        <v>145.80000000000001</v>
      </c>
      <c r="CK51" s="14">
        <v>0</v>
      </c>
      <c r="CL51" s="14"/>
      <c r="CM51" s="14"/>
      <c r="CN51" s="14"/>
      <c r="CO51" s="14"/>
      <c r="CP51" s="14">
        <v>0</v>
      </c>
      <c r="CQ51" s="14">
        <v>0</v>
      </c>
      <c r="CR51" s="14">
        <v>7.9</v>
      </c>
      <c r="CS51" s="14">
        <v>3.8</v>
      </c>
      <c r="CT51" s="14">
        <v>15.6</v>
      </c>
      <c r="CU51" s="14">
        <v>0</v>
      </c>
      <c r="CV51" s="14">
        <v>58</v>
      </c>
      <c r="CW51" s="14">
        <v>0</v>
      </c>
      <c r="CX51" s="14">
        <v>11.6</v>
      </c>
      <c r="CY51" s="14">
        <v>0</v>
      </c>
      <c r="CZ51" s="14">
        <v>20.399999999999999</v>
      </c>
      <c r="DA51" s="14">
        <v>10</v>
      </c>
      <c r="DB51" s="14">
        <v>5.5</v>
      </c>
      <c r="DC51" s="14">
        <v>0</v>
      </c>
      <c r="DD51" s="14">
        <v>0</v>
      </c>
      <c r="DE51" s="14">
        <v>1.5</v>
      </c>
      <c r="DF51" s="14">
        <v>2.5</v>
      </c>
      <c r="DG51" s="14">
        <v>4.7</v>
      </c>
      <c r="DH51" s="14">
        <v>20.3</v>
      </c>
      <c r="DI51" s="14">
        <v>15.4</v>
      </c>
      <c r="DJ51" s="14">
        <v>10.1</v>
      </c>
      <c r="DK51" s="14">
        <v>3.2</v>
      </c>
      <c r="DL51" s="14">
        <v>5.7</v>
      </c>
      <c r="DM51" s="14">
        <v>0</v>
      </c>
      <c r="DN51" s="14">
        <v>0</v>
      </c>
      <c r="DO51" s="14">
        <v>18</v>
      </c>
      <c r="DP51" s="14">
        <v>49.9</v>
      </c>
      <c r="DQ51" s="14">
        <v>0</v>
      </c>
      <c r="DR51" s="14">
        <v>3.4</v>
      </c>
      <c r="DS51" s="14">
        <v>16.399999999999999</v>
      </c>
      <c r="DT51" s="14">
        <v>2.2000000000000002</v>
      </c>
      <c r="DU51" s="14"/>
      <c r="DV51" s="14">
        <v>0</v>
      </c>
      <c r="DW51" s="14">
        <v>19.600000000000001</v>
      </c>
      <c r="DX51" s="14">
        <v>5.3</v>
      </c>
      <c r="DY51" s="14">
        <v>11.7</v>
      </c>
      <c r="DZ51" s="14">
        <v>15.9</v>
      </c>
      <c r="EA51" s="14">
        <v>10.7</v>
      </c>
      <c r="EB51" s="14">
        <v>22.9</v>
      </c>
      <c r="EC51" s="14">
        <v>0</v>
      </c>
      <c r="ED51" s="14">
        <v>102.5</v>
      </c>
      <c r="EE51" s="14">
        <v>115.3</v>
      </c>
      <c r="EF51" s="14">
        <v>15.5</v>
      </c>
      <c r="EG51" s="14">
        <v>8.1999999999999993</v>
      </c>
      <c r="EH51" s="14">
        <v>0</v>
      </c>
      <c r="EI51" s="14">
        <v>13.1</v>
      </c>
      <c r="EJ51" s="14">
        <v>4.8</v>
      </c>
      <c r="EK51" s="14">
        <v>7.1</v>
      </c>
      <c r="EL51" s="14">
        <v>11.9</v>
      </c>
      <c r="EM51" s="14">
        <v>13</v>
      </c>
      <c r="EN51" s="14">
        <v>13</v>
      </c>
      <c r="EO51" s="14">
        <v>11.1</v>
      </c>
      <c r="EP51" s="14">
        <v>0</v>
      </c>
      <c r="EQ51" s="14">
        <v>0</v>
      </c>
      <c r="ER51" s="14">
        <v>0</v>
      </c>
      <c r="ES51" s="14">
        <v>0.6</v>
      </c>
      <c r="ET51" s="14">
        <v>88.3</v>
      </c>
      <c r="EU51" s="14">
        <v>80.2</v>
      </c>
      <c r="EV51" s="14">
        <v>0</v>
      </c>
      <c r="EW51" s="14">
        <v>4.2</v>
      </c>
      <c r="EX51" s="14"/>
      <c r="EY51" s="14">
        <v>2.4</v>
      </c>
      <c r="EZ51" s="14">
        <v>1.2</v>
      </c>
      <c r="FA51" s="14">
        <v>0</v>
      </c>
      <c r="FB51" s="14">
        <v>10</v>
      </c>
      <c r="FC51" s="14">
        <v>20</v>
      </c>
      <c r="FD51" s="14">
        <v>20</v>
      </c>
      <c r="FE51" s="14">
        <v>8.4</v>
      </c>
      <c r="FF51" s="14"/>
      <c r="FG51" s="14"/>
      <c r="FH51" s="14">
        <v>19.100000000000001</v>
      </c>
      <c r="FI51" s="14"/>
      <c r="FJ51" s="14"/>
      <c r="FK51" s="14">
        <v>11.2</v>
      </c>
      <c r="FL51" s="14">
        <v>13.5</v>
      </c>
      <c r="FM51" s="14">
        <v>7769</v>
      </c>
      <c r="FN51" s="15"/>
      <c r="FO51" s="14">
        <v>24.13514</v>
      </c>
      <c r="FP51" s="14">
        <v>12.82227</v>
      </c>
      <c r="FQ51" s="14">
        <v>11.48</v>
      </c>
      <c r="FR51" s="14">
        <v>11.8</v>
      </c>
      <c r="FS51" s="14">
        <v>25.766470000000002</v>
      </c>
      <c r="FT51" s="14">
        <v>18.947430000000001</v>
      </c>
      <c r="FU51" s="14">
        <v>10.8</v>
      </c>
      <c r="FV51" s="14">
        <v>16</v>
      </c>
      <c r="FW51" s="14">
        <v>131.75130999999999</v>
      </c>
    </row>
    <row r="52" spans="1:179" ht="24" customHeight="1" x14ac:dyDescent="0.3">
      <c r="A52" s="16" t="s">
        <v>35</v>
      </c>
      <c r="B52" s="16" t="s">
        <v>834</v>
      </c>
      <c r="C52" s="17">
        <v>202.2</v>
      </c>
      <c r="D52" s="17">
        <v>652.20000000000005</v>
      </c>
      <c r="E52" s="17">
        <v>213.6</v>
      </c>
      <c r="F52" s="17">
        <v>7.7</v>
      </c>
      <c r="G52" s="17">
        <v>7.7</v>
      </c>
      <c r="H52" s="17">
        <v>89.9</v>
      </c>
      <c r="I52" s="17">
        <v>165.3</v>
      </c>
      <c r="J52" s="17"/>
      <c r="K52" s="17"/>
      <c r="L52" s="17">
        <v>145.1</v>
      </c>
      <c r="M52" s="17">
        <v>145.1</v>
      </c>
      <c r="N52" s="17">
        <v>102.6</v>
      </c>
      <c r="O52" s="17">
        <v>160</v>
      </c>
      <c r="P52" s="17">
        <v>204.4</v>
      </c>
      <c r="Q52" s="17">
        <v>107.3</v>
      </c>
      <c r="R52" s="17">
        <v>556</v>
      </c>
      <c r="S52" s="17">
        <v>10.199999999999999</v>
      </c>
      <c r="T52" s="17"/>
      <c r="U52" s="17"/>
      <c r="V52" s="17"/>
      <c r="W52" s="17">
        <v>80.900000000000006</v>
      </c>
      <c r="X52" s="17">
        <v>7.9</v>
      </c>
      <c r="Y52" s="17">
        <v>5.2</v>
      </c>
      <c r="Z52" s="17"/>
      <c r="AA52" s="17">
        <v>6.5</v>
      </c>
      <c r="AB52" s="17">
        <v>120.8</v>
      </c>
      <c r="AC52" s="17"/>
      <c r="AD52" s="17"/>
      <c r="AE52" s="17"/>
      <c r="AF52" s="17"/>
      <c r="AG52" s="17">
        <v>109.4</v>
      </c>
      <c r="AH52" s="17">
        <v>188.3</v>
      </c>
      <c r="AI52" s="17"/>
      <c r="AJ52" s="17">
        <v>60</v>
      </c>
      <c r="AK52" s="17"/>
      <c r="AL52" s="17">
        <v>6.5</v>
      </c>
      <c r="AM52" s="17">
        <v>471.4</v>
      </c>
      <c r="AN52" s="17">
        <v>76</v>
      </c>
      <c r="AO52" s="17">
        <v>151.5</v>
      </c>
      <c r="AP52" s="17">
        <v>41.4</v>
      </c>
      <c r="AQ52" s="17">
        <v>18.600000000000001</v>
      </c>
      <c r="AR52" s="17">
        <v>18.8</v>
      </c>
      <c r="AS52" s="17">
        <v>48.8</v>
      </c>
      <c r="AT52" s="17">
        <v>171.3</v>
      </c>
      <c r="AU52" s="17">
        <v>171.6</v>
      </c>
      <c r="AV52" s="17">
        <v>178.6</v>
      </c>
      <c r="AW52" s="17">
        <v>106.7</v>
      </c>
      <c r="AX52" s="17">
        <v>24.6</v>
      </c>
      <c r="AY52" s="17">
        <v>41.7</v>
      </c>
      <c r="AZ52" s="17">
        <v>3.6</v>
      </c>
      <c r="BA52" s="17">
        <v>16.399999999999999</v>
      </c>
      <c r="BB52" s="17">
        <v>81.599999999999994</v>
      </c>
      <c r="BC52" s="17"/>
      <c r="BD52" s="17"/>
      <c r="BE52" s="17">
        <v>42.3</v>
      </c>
      <c r="BF52" s="17">
        <v>0</v>
      </c>
      <c r="BG52" s="17"/>
      <c r="BH52" s="17">
        <v>42.7</v>
      </c>
      <c r="BI52" s="17"/>
      <c r="BJ52" s="17"/>
      <c r="BK52" s="17"/>
      <c r="BL52" s="17">
        <v>124.6</v>
      </c>
      <c r="BM52" s="17">
        <v>167.8</v>
      </c>
      <c r="BN52" s="17">
        <v>167.2</v>
      </c>
      <c r="BO52" s="17">
        <v>168.4</v>
      </c>
      <c r="BP52" s="17">
        <v>249.8</v>
      </c>
      <c r="BQ52" s="17"/>
      <c r="BR52" s="17"/>
      <c r="BS52" s="17"/>
      <c r="BT52" s="17"/>
      <c r="BU52" s="17"/>
      <c r="BV52" s="17">
        <v>55.2</v>
      </c>
      <c r="BW52" s="17">
        <v>0</v>
      </c>
      <c r="BX52" s="17">
        <v>0</v>
      </c>
      <c r="BY52" s="17">
        <v>3.1</v>
      </c>
      <c r="BZ52" s="17">
        <v>95.6</v>
      </c>
      <c r="CA52" s="17">
        <v>131.4</v>
      </c>
      <c r="CB52" s="17">
        <v>62.9</v>
      </c>
      <c r="CC52" s="17">
        <v>69.400000000000006</v>
      </c>
      <c r="CD52" s="17">
        <v>30.1</v>
      </c>
      <c r="CE52" s="17"/>
      <c r="CF52" s="17"/>
      <c r="CG52" s="17"/>
      <c r="CH52" s="17">
        <v>141.19999999999999</v>
      </c>
      <c r="CI52" s="17">
        <v>144.1</v>
      </c>
      <c r="CJ52" s="17">
        <v>146.19999999999999</v>
      </c>
      <c r="CK52" s="17">
        <v>0</v>
      </c>
      <c r="CL52" s="17"/>
      <c r="CM52" s="17"/>
      <c r="CN52" s="17"/>
      <c r="CO52" s="17"/>
      <c r="CP52" s="17">
        <v>0</v>
      </c>
      <c r="CQ52" s="17">
        <v>0</v>
      </c>
      <c r="CR52" s="17">
        <v>7.9</v>
      </c>
      <c r="CS52" s="17">
        <v>3.8</v>
      </c>
      <c r="CT52" s="17">
        <v>15.6</v>
      </c>
      <c r="CU52" s="17">
        <v>0</v>
      </c>
      <c r="CV52" s="17">
        <v>54.9</v>
      </c>
      <c r="CW52" s="17">
        <v>0</v>
      </c>
      <c r="CX52" s="17">
        <v>12.2</v>
      </c>
      <c r="CY52" s="17">
        <v>0</v>
      </c>
      <c r="CZ52" s="17">
        <v>20.5</v>
      </c>
      <c r="DA52" s="17">
        <v>9.9</v>
      </c>
      <c r="DB52" s="17">
        <v>5.5</v>
      </c>
      <c r="DC52" s="17">
        <v>0</v>
      </c>
      <c r="DD52" s="17">
        <v>0</v>
      </c>
      <c r="DE52" s="17">
        <v>1.5</v>
      </c>
      <c r="DF52" s="17">
        <v>2.1</v>
      </c>
      <c r="DG52" s="17">
        <v>4.5999999999999996</v>
      </c>
      <c r="DH52" s="17">
        <v>20.3</v>
      </c>
      <c r="DI52" s="17">
        <v>15.5</v>
      </c>
      <c r="DJ52" s="17">
        <v>10</v>
      </c>
      <c r="DK52" s="17">
        <v>3.2</v>
      </c>
      <c r="DL52" s="17">
        <v>5.7</v>
      </c>
      <c r="DM52" s="17">
        <v>0</v>
      </c>
      <c r="DN52" s="17">
        <v>0</v>
      </c>
      <c r="DO52" s="17">
        <v>16.8</v>
      </c>
      <c r="DP52" s="17">
        <v>47</v>
      </c>
      <c r="DQ52" s="17">
        <v>0</v>
      </c>
      <c r="DR52" s="17">
        <v>3.4</v>
      </c>
      <c r="DS52" s="17">
        <v>13.4</v>
      </c>
      <c r="DT52" s="17">
        <v>2.2000000000000002</v>
      </c>
      <c r="DU52" s="17"/>
      <c r="DV52" s="17">
        <v>0</v>
      </c>
      <c r="DW52" s="17">
        <v>19.600000000000001</v>
      </c>
      <c r="DX52" s="17">
        <v>5.4</v>
      </c>
      <c r="DY52" s="17">
        <v>12</v>
      </c>
      <c r="DZ52" s="17">
        <v>16</v>
      </c>
      <c r="EA52" s="17">
        <v>10.5</v>
      </c>
      <c r="EB52" s="17">
        <v>21.5</v>
      </c>
      <c r="EC52" s="17">
        <v>0</v>
      </c>
      <c r="ED52" s="17">
        <v>105</v>
      </c>
      <c r="EE52" s="17">
        <v>114.6</v>
      </c>
      <c r="EF52" s="17">
        <v>15.7</v>
      </c>
      <c r="EG52" s="17">
        <v>8.4</v>
      </c>
      <c r="EH52" s="17">
        <v>0</v>
      </c>
      <c r="EI52" s="17">
        <v>13.1</v>
      </c>
      <c r="EJ52" s="17">
        <v>4.7</v>
      </c>
      <c r="EK52" s="17">
        <v>7.1</v>
      </c>
      <c r="EL52" s="17">
        <v>11.9</v>
      </c>
      <c r="EM52" s="17">
        <v>13</v>
      </c>
      <c r="EN52" s="17">
        <v>13</v>
      </c>
      <c r="EO52" s="17">
        <v>9.8000000000000007</v>
      </c>
      <c r="EP52" s="17">
        <v>0</v>
      </c>
      <c r="EQ52" s="17">
        <v>0</v>
      </c>
      <c r="ER52" s="17">
        <v>0</v>
      </c>
      <c r="ES52" s="17">
        <v>0.6</v>
      </c>
      <c r="ET52" s="17">
        <v>66.2</v>
      </c>
      <c r="EU52" s="17">
        <v>57.6</v>
      </c>
      <c r="EV52" s="17">
        <v>0</v>
      </c>
      <c r="EW52" s="17">
        <v>4.2</v>
      </c>
      <c r="EX52" s="17"/>
      <c r="EY52" s="17">
        <v>2.4</v>
      </c>
      <c r="EZ52" s="17">
        <v>1.2</v>
      </c>
      <c r="FA52" s="17">
        <v>0</v>
      </c>
      <c r="FB52" s="17">
        <v>10</v>
      </c>
      <c r="FC52" s="17">
        <v>20</v>
      </c>
      <c r="FD52" s="17">
        <v>20</v>
      </c>
      <c r="FE52" s="17">
        <v>8.6</v>
      </c>
      <c r="FF52" s="17"/>
      <c r="FG52" s="17"/>
      <c r="FH52" s="17">
        <v>19.2</v>
      </c>
      <c r="FI52" s="17"/>
      <c r="FJ52" s="17"/>
      <c r="FK52" s="17">
        <v>10.6</v>
      </c>
      <c r="FL52" s="17">
        <v>14</v>
      </c>
      <c r="FM52" s="17">
        <v>7731.3</v>
      </c>
      <c r="FN52" s="15"/>
      <c r="FO52" s="17">
        <v>24.147680000000001</v>
      </c>
      <c r="FP52" s="17">
        <v>8.0570000000000004</v>
      </c>
      <c r="FQ52" s="17">
        <v>11.42</v>
      </c>
      <c r="FR52" s="17">
        <v>11.8</v>
      </c>
      <c r="FS52" s="17">
        <v>25.85098</v>
      </c>
      <c r="FT52" s="17">
        <v>18.947759999999999</v>
      </c>
      <c r="FU52" s="17">
        <v>10.8</v>
      </c>
      <c r="FV52" s="17">
        <v>16.100000000000001</v>
      </c>
      <c r="FW52" s="17">
        <v>127.12342</v>
      </c>
    </row>
    <row r="53" spans="1:179" ht="24" customHeight="1" x14ac:dyDescent="0.3">
      <c r="A53" s="16" t="s">
        <v>35</v>
      </c>
      <c r="B53" s="16" t="s">
        <v>835</v>
      </c>
      <c r="C53" s="17">
        <v>203.4</v>
      </c>
      <c r="D53" s="17">
        <v>650.4</v>
      </c>
      <c r="E53" s="17">
        <v>212.8</v>
      </c>
      <c r="F53" s="17">
        <v>7.8</v>
      </c>
      <c r="G53" s="17">
        <v>7.9</v>
      </c>
      <c r="H53" s="17">
        <v>91.4</v>
      </c>
      <c r="I53" s="17">
        <v>165.1</v>
      </c>
      <c r="J53" s="17"/>
      <c r="K53" s="17"/>
      <c r="L53" s="17">
        <v>144.4</v>
      </c>
      <c r="M53" s="17">
        <v>144.6</v>
      </c>
      <c r="N53" s="17">
        <v>101.7</v>
      </c>
      <c r="O53" s="17">
        <v>159.19999999999999</v>
      </c>
      <c r="P53" s="17">
        <v>204.8</v>
      </c>
      <c r="Q53" s="17">
        <v>106.6</v>
      </c>
      <c r="R53" s="17">
        <v>555.4</v>
      </c>
      <c r="S53" s="17">
        <v>10.4</v>
      </c>
      <c r="T53" s="17"/>
      <c r="U53" s="17"/>
      <c r="V53" s="17"/>
      <c r="W53" s="17">
        <v>82.8</v>
      </c>
      <c r="X53" s="17">
        <v>7.9</v>
      </c>
      <c r="Y53" s="17">
        <v>5.2</v>
      </c>
      <c r="Z53" s="17"/>
      <c r="AA53" s="17">
        <v>6.5</v>
      </c>
      <c r="AB53" s="17">
        <v>120</v>
      </c>
      <c r="AC53" s="17"/>
      <c r="AD53" s="17"/>
      <c r="AE53" s="17"/>
      <c r="AF53" s="17"/>
      <c r="AG53" s="17">
        <v>109.7</v>
      </c>
      <c r="AH53" s="17">
        <v>212</v>
      </c>
      <c r="AI53" s="17"/>
      <c r="AJ53" s="17">
        <v>59.1</v>
      </c>
      <c r="AK53" s="17"/>
      <c r="AL53" s="17">
        <v>6.5</v>
      </c>
      <c r="AM53" s="17">
        <v>470.8</v>
      </c>
      <c r="AN53" s="17">
        <v>76</v>
      </c>
      <c r="AO53" s="17">
        <v>153.69999999999999</v>
      </c>
      <c r="AP53" s="17">
        <v>41.4</v>
      </c>
      <c r="AQ53" s="17">
        <v>18.600000000000001</v>
      </c>
      <c r="AR53" s="17">
        <v>18.8</v>
      </c>
      <c r="AS53" s="17">
        <v>48.7</v>
      </c>
      <c r="AT53" s="17">
        <v>173.9</v>
      </c>
      <c r="AU53" s="17">
        <v>173</v>
      </c>
      <c r="AV53" s="17">
        <v>177.6</v>
      </c>
      <c r="AW53" s="17">
        <v>107.6</v>
      </c>
      <c r="AX53" s="17">
        <v>20.6</v>
      </c>
      <c r="AY53" s="17">
        <v>42.5</v>
      </c>
      <c r="AZ53" s="17">
        <v>3.6</v>
      </c>
      <c r="BA53" s="17">
        <v>17.399999999999999</v>
      </c>
      <c r="BB53" s="17">
        <v>81</v>
      </c>
      <c r="BC53" s="17"/>
      <c r="BD53" s="17"/>
      <c r="BE53" s="17">
        <v>43</v>
      </c>
      <c r="BF53" s="17">
        <v>0</v>
      </c>
      <c r="BG53" s="17"/>
      <c r="BH53" s="17">
        <v>41.8</v>
      </c>
      <c r="BI53" s="17"/>
      <c r="BJ53" s="17"/>
      <c r="BK53" s="17"/>
      <c r="BL53" s="17">
        <v>125.2</v>
      </c>
      <c r="BM53" s="17">
        <v>149.69999999999999</v>
      </c>
      <c r="BN53" s="17">
        <v>149.6</v>
      </c>
      <c r="BO53" s="17">
        <v>152.6</v>
      </c>
      <c r="BP53" s="17">
        <v>245.8</v>
      </c>
      <c r="BQ53" s="17"/>
      <c r="BR53" s="17"/>
      <c r="BS53" s="17"/>
      <c r="BT53" s="17"/>
      <c r="BU53" s="17"/>
      <c r="BV53" s="17">
        <v>55.4</v>
      </c>
      <c r="BW53" s="17">
        <v>0</v>
      </c>
      <c r="BX53" s="17">
        <v>0</v>
      </c>
      <c r="BY53" s="17">
        <v>3.1</v>
      </c>
      <c r="BZ53" s="17">
        <v>99.7</v>
      </c>
      <c r="CA53" s="17">
        <v>128.19999999999999</v>
      </c>
      <c r="CB53" s="17">
        <v>62.7</v>
      </c>
      <c r="CC53" s="17">
        <v>69.5</v>
      </c>
      <c r="CD53" s="17">
        <v>30.4</v>
      </c>
      <c r="CE53" s="17"/>
      <c r="CF53" s="17"/>
      <c r="CG53" s="17"/>
      <c r="CH53" s="17">
        <v>140.5</v>
      </c>
      <c r="CI53" s="17">
        <v>143.5</v>
      </c>
      <c r="CJ53" s="17">
        <v>146.30000000000001</v>
      </c>
      <c r="CK53" s="17">
        <v>0</v>
      </c>
      <c r="CL53" s="17"/>
      <c r="CM53" s="17"/>
      <c r="CN53" s="17"/>
      <c r="CO53" s="17"/>
      <c r="CP53" s="17">
        <v>0</v>
      </c>
      <c r="CQ53" s="17">
        <v>0</v>
      </c>
      <c r="CR53" s="17">
        <v>7.9</v>
      </c>
      <c r="CS53" s="17">
        <v>3.7</v>
      </c>
      <c r="CT53" s="17">
        <v>15.7</v>
      </c>
      <c r="CU53" s="17">
        <v>0</v>
      </c>
      <c r="CV53" s="17">
        <v>49.4</v>
      </c>
      <c r="CW53" s="17">
        <v>0</v>
      </c>
      <c r="CX53" s="17">
        <v>9.9</v>
      </c>
      <c r="CY53" s="17">
        <v>0</v>
      </c>
      <c r="CZ53" s="17">
        <v>20.6</v>
      </c>
      <c r="DA53" s="17">
        <v>9.9</v>
      </c>
      <c r="DB53" s="17">
        <v>5.4</v>
      </c>
      <c r="DC53" s="17">
        <v>0</v>
      </c>
      <c r="DD53" s="17">
        <v>0</v>
      </c>
      <c r="DE53" s="17">
        <v>1.5</v>
      </c>
      <c r="DF53" s="17">
        <v>2</v>
      </c>
      <c r="DG53" s="17">
        <v>4.5999999999999996</v>
      </c>
      <c r="DH53" s="17">
        <v>20.399999999999999</v>
      </c>
      <c r="DI53" s="17">
        <v>16.100000000000001</v>
      </c>
      <c r="DJ53" s="17">
        <v>10</v>
      </c>
      <c r="DK53" s="17">
        <v>3.2</v>
      </c>
      <c r="DL53" s="17">
        <v>5.7</v>
      </c>
      <c r="DM53" s="17">
        <v>0</v>
      </c>
      <c r="DN53" s="17">
        <v>0</v>
      </c>
      <c r="DO53" s="17">
        <v>18.100000000000001</v>
      </c>
      <c r="DP53" s="17">
        <v>44.9</v>
      </c>
      <c r="DQ53" s="17">
        <v>0</v>
      </c>
      <c r="DR53" s="17">
        <v>3.5</v>
      </c>
      <c r="DS53" s="17">
        <v>11.5</v>
      </c>
      <c r="DT53" s="17">
        <v>2.2000000000000002</v>
      </c>
      <c r="DU53" s="17"/>
      <c r="DV53" s="17">
        <v>0</v>
      </c>
      <c r="DW53" s="17">
        <v>19.600000000000001</v>
      </c>
      <c r="DX53" s="17">
        <v>5.6</v>
      </c>
      <c r="DY53" s="17">
        <v>12.5</v>
      </c>
      <c r="DZ53" s="17">
        <v>16</v>
      </c>
      <c r="EA53" s="17">
        <v>9.6999999999999993</v>
      </c>
      <c r="EB53" s="17">
        <v>19.399999999999999</v>
      </c>
      <c r="EC53" s="17">
        <v>0</v>
      </c>
      <c r="ED53" s="17">
        <v>106.3</v>
      </c>
      <c r="EE53" s="17">
        <v>110.8</v>
      </c>
      <c r="EF53" s="17">
        <v>13.9</v>
      </c>
      <c r="EG53" s="17">
        <v>7.9</v>
      </c>
      <c r="EH53" s="17">
        <v>0</v>
      </c>
      <c r="EI53" s="17">
        <v>13</v>
      </c>
      <c r="EJ53" s="17">
        <v>4.7</v>
      </c>
      <c r="EK53" s="17">
        <v>7.1</v>
      </c>
      <c r="EL53" s="17">
        <v>11.9</v>
      </c>
      <c r="EM53" s="17">
        <v>12.5</v>
      </c>
      <c r="EN53" s="17">
        <v>13</v>
      </c>
      <c r="EO53" s="17">
        <v>8.9</v>
      </c>
      <c r="EP53" s="17">
        <v>0</v>
      </c>
      <c r="EQ53" s="17">
        <v>0</v>
      </c>
      <c r="ER53" s="17">
        <v>0</v>
      </c>
      <c r="ES53" s="17">
        <v>0.6</v>
      </c>
      <c r="ET53" s="17">
        <v>61.3</v>
      </c>
      <c r="EU53" s="17">
        <v>50.9</v>
      </c>
      <c r="EV53" s="17">
        <v>0</v>
      </c>
      <c r="EW53" s="17">
        <v>4.2</v>
      </c>
      <c r="EX53" s="17"/>
      <c r="EY53" s="17">
        <v>2.4</v>
      </c>
      <c r="EZ53" s="17">
        <v>1.2</v>
      </c>
      <c r="FA53" s="17">
        <v>0</v>
      </c>
      <c r="FB53" s="17">
        <v>10</v>
      </c>
      <c r="FC53" s="17">
        <v>20</v>
      </c>
      <c r="FD53" s="17">
        <v>20</v>
      </c>
      <c r="FE53" s="17">
        <v>8.6999999999999993</v>
      </c>
      <c r="FF53" s="17"/>
      <c r="FG53" s="17"/>
      <c r="FH53" s="17">
        <v>19.399999999999999</v>
      </c>
      <c r="FI53" s="17"/>
      <c r="FJ53" s="17"/>
      <c r="FK53" s="17">
        <v>10.8</v>
      </c>
      <c r="FL53" s="17">
        <v>13.7</v>
      </c>
      <c r="FM53" s="17">
        <v>7670</v>
      </c>
      <c r="FN53" s="15"/>
      <c r="FO53" s="17">
        <v>24.145029999999998</v>
      </c>
      <c r="FP53" s="17">
        <v>8.0530000000000008</v>
      </c>
      <c r="FQ53" s="17">
        <v>11.262</v>
      </c>
      <c r="FR53" s="17">
        <v>11.8</v>
      </c>
      <c r="FS53" s="17">
        <v>25.92679</v>
      </c>
      <c r="FT53" s="17">
        <v>18.95064</v>
      </c>
      <c r="FU53" s="17">
        <v>10.8</v>
      </c>
      <c r="FV53" s="17">
        <v>16</v>
      </c>
      <c r="FW53" s="17">
        <v>126.93746</v>
      </c>
    </row>
    <row r="54" spans="1:179" ht="24" customHeight="1" x14ac:dyDescent="0.3">
      <c r="A54" s="16" t="s">
        <v>35</v>
      </c>
      <c r="B54" s="16" t="s">
        <v>836</v>
      </c>
      <c r="C54" s="17">
        <v>204.3</v>
      </c>
      <c r="D54" s="17">
        <v>651.4</v>
      </c>
      <c r="E54" s="17">
        <v>213.1</v>
      </c>
      <c r="F54" s="17">
        <v>7.8</v>
      </c>
      <c r="G54" s="17">
        <v>7.8</v>
      </c>
      <c r="H54" s="17">
        <v>90</v>
      </c>
      <c r="I54" s="17">
        <v>163.1</v>
      </c>
      <c r="J54" s="17"/>
      <c r="K54" s="17"/>
      <c r="L54" s="17">
        <v>105.7</v>
      </c>
      <c r="M54" s="17">
        <v>107.4</v>
      </c>
      <c r="N54" s="17">
        <v>95.7</v>
      </c>
      <c r="O54" s="17">
        <v>132.19999999999999</v>
      </c>
      <c r="P54" s="17">
        <v>205.6</v>
      </c>
      <c r="Q54" s="17">
        <v>106.9</v>
      </c>
      <c r="R54" s="17">
        <v>558.1</v>
      </c>
      <c r="S54" s="17">
        <v>10.3</v>
      </c>
      <c r="T54" s="17"/>
      <c r="U54" s="17"/>
      <c r="V54" s="17"/>
      <c r="W54" s="17">
        <v>81.2</v>
      </c>
      <c r="X54" s="17">
        <v>7.9</v>
      </c>
      <c r="Y54" s="17">
        <v>5.2</v>
      </c>
      <c r="Z54" s="17"/>
      <c r="AA54" s="17">
        <v>6.5</v>
      </c>
      <c r="AB54" s="17">
        <v>120.4</v>
      </c>
      <c r="AC54" s="17"/>
      <c r="AD54" s="17"/>
      <c r="AE54" s="17"/>
      <c r="AF54" s="17"/>
      <c r="AG54" s="17">
        <v>109.7</v>
      </c>
      <c r="AH54" s="17">
        <v>214.4</v>
      </c>
      <c r="AI54" s="17"/>
      <c r="AJ54" s="17">
        <v>61</v>
      </c>
      <c r="AK54" s="17"/>
      <c r="AL54" s="17">
        <v>6.5</v>
      </c>
      <c r="AM54" s="17">
        <v>471.4</v>
      </c>
      <c r="AN54" s="17">
        <v>76</v>
      </c>
      <c r="AO54" s="17">
        <v>151.5</v>
      </c>
      <c r="AP54" s="17">
        <v>41.3</v>
      </c>
      <c r="AQ54" s="17">
        <v>18.600000000000001</v>
      </c>
      <c r="AR54" s="17">
        <v>18.8</v>
      </c>
      <c r="AS54" s="17">
        <v>48.7</v>
      </c>
      <c r="AT54" s="17">
        <v>172.1</v>
      </c>
      <c r="AU54" s="17">
        <v>172.6</v>
      </c>
      <c r="AV54" s="17">
        <v>178.6</v>
      </c>
      <c r="AW54" s="17">
        <v>107.3</v>
      </c>
      <c r="AX54" s="17">
        <v>20.100000000000001</v>
      </c>
      <c r="AY54" s="17">
        <v>42</v>
      </c>
      <c r="AZ54" s="17">
        <v>3.6</v>
      </c>
      <c r="BA54" s="17">
        <v>17.7</v>
      </c>
      <c r="BB54" s="17">
        <v>94.7</v>
      </c>
      <c r="BC54" s="17"/>
      <c r="BD54" s="17"/>
      <c r="BE54" s="17">
        <v>42.8</v>
      </c>
      <c r="BF54" s="17">
        <v>0</v>
      </c>
      <c r="BG54" s="17"/>
      <c r="BH54" s="17">
        <v>41.8</v>
      </c>
      <c r="BI54" s="17"/>
      <c r="BJ54" s="17"/>
      <c r="BK54" s="17"/>
      <c r="BL54" s="17">
        <v>124.5</v>
      </c>
      <c r="BM54" s="17">
        <v>157.80000000000001</v>
      </c>
      <c r="BN54" s="17">
        <v>157.69999999999999</v>
      </c>
      <c r="BO54" s="17">
        <v>159.6</v>
      </c>
      <c r="BP54" s="17">
        <v>250</v>
      </c>
      <c r="BQ54" s="17"/>
      <c r="BR54" s="17"/>
      <c r="BS54" s="17"/>
      <c r="BT54" s="17"/>
      <c r="BU54" s="17"/>
      <c r="BV54" s="17">
        <v>55.5</v>
      </c>
      <c r="BW54" s="17">
        <v>0</v>
      </c>
      <c r="BX54" s="17">
        <v>0</v>
      </c>
      <c r="BY54" s="17">
        <v>3.1</v>
      </c>
      <c r="BZ54" s="17">
        <v>87.9</v>
      </c>
      <c r="CA54" s="17">
        <v>125.8</v>
      </c>
      <c r="CB54" s="17">
        <v>62.6</v>
      </c>
      <c r="CC54" s="17">
        <v>69.5</v>
      </c>
      <c r="CD54" s="17">
        <v>30.3</v>
      </c>
      <c r="CE54" s="17"/>
      <c r="CF54" s="17"/>
      <c r="CG54" s="17"/>
      <c r="CH54" s="17">
        <v>141.4</v>
      </c>
      <c r="CI54" s="17">
        <v>144.5</v>
      </c>
      <c r="CJ54" s="17">
        <v>147.19999999999999</v>
      </c>
      <c r="CK54" s="17">
        <v>0</v>
      </c>
      <c r="CL54" s="17"/>
      <c r="CM54" s="17"/>
      <c r="CN54" s="17"/>
      <c r="CO54" s="17"/>
      <c r="CP54" s="17">
        <v>0</v>
      </c>
      <c r="CQ54" s="17">
        <v>0</v>
      </c>
      <c r="CR54" s="17">
        <v>7.9</v>
      </c>
      <c r="CS54" s="17">
        <v>3.7</v>
      </c>
      <c r="CT54" s="17">
        <v>15.5</v>
      </c>
      <c r="CU54" s="17">
        <v>0</v>
      </c>
      <c r="CV54" s="17">
        <v>61.8</v>
      </c>
      <c r="CW54" s="17">
        <v>0</v>
      </c>
      <c r="CX54" s="17">
        <v>9</v>
      </c>
      <c r="CY54" s="17">
        <v>0</v>
      </c>
      <c r="CZ54" s="17">
        <v>20.5</v>
      </c>
      <c r="DA54" s="17">
        <v>10</v>
      </c>
      <c r="DB54" s="17">
        <v>5.4</v>
      </c>
      <c r="DC54" s="17">
        <v>0</v>
      </c>
      <c r="DD54" s="17">
        <v>0</v>
      </c>
      <c r="DE54" s="17">
        <v>1.5</v>
      </c>
      <c r="DF54" s="17">
        <v>2.1</v>
      </c>
      <c r="DG54" s="17">
        <v>4.8</v>
      </c>
      <c r="DH54" s="17">
        <v>20.5</v>
      </c>
      <c r="DI54" s="17">
        <v>16.2</v>
      </c>
      <c r="DJ54" s="17">
        <v>10</v>
      </c>
      <c r="DK54" s="17">
        <v>3.1</v>
      </c>
      <c r="DL54" s="17">
        <v>9.4</v>
      </c>
      <c r="DM54" s="17">
        <v>0</v>
      </c>
      <c r="DN54" s="17">
        <v>0</v>
      </c>
      <c r="DO54" s="17">
        <v>24.7</v>
      </c>
      <c r="DP54" s="17">
        <v>57.6</v>
      </c>
      <c r="DQ54" s="17">
        <v>0</v>
      </c>
      <c r="DR54" s="17">
        <v>3.5</v>
      </c>
      <c r="DS54" s="17">
        <v>11.5</v>
      </c>
      <c r="DT54" s="17">
        <v>2.2000000000000002</v>
      </c>
      <c r="DU54" s="17"/>
      <c r="DV54" s="17">
        <v>0</v>
      </c>
      <c r="DW54" s="17">
        <v>19.600000000000001</v>
      </c>
      <c r="DX54" s="17">
        <v>5.5</v>
      </c>
      <c r="DY54" s="17">
        <v>12.6</v>
      </c>
      <c r="DZ54" s="17">
        <v>16.5</v>
      </c>
      <c r="EA54" s="17">
        <v>8.1999999999999993</v>
      </c>
      <c r="EB54" s="17">
        <v>12.1</v>
      </c>
      <c r="EC54" s="17">
        <v>0</v>
      </c>
      <c r="ED54" s="17">
        <v>92.6</v>
      </c>
      <c r="EE54" s="17">
        <v>111.8</v>
      </c>
      <c r="EF54" s="17">
        <v>12.5</v>
      </c>
      <c r="EG54" s="17">
        <v>7.3</v>
      </c>
      <c r="EH54" s="17">
        <v>0</v>
      </c>
      <c r="EI54" s="17">
        <v>12.8</v>
      </c>
      <c r="EJ54" s="17">
        <v>4.7</v>
      </c>
      <c r="EK54" s="17">
        <v>7.1</v>
      </c>
      <c r="EL54" s="17">
        <v>11.9</v>
      </c>
      <c r="EM54" s="17">
        <v>12.5</v>
      </c>
      <c r="EN54" s="17">
        <v>13</v>
      </c>
      <c r="EO54" s="17">
        <v>7.7</v>
      </c>
      <c r="EP54" s="17">
        <v>0</v>
      </c>
      <c r="EQ54" s="17">
        <v>0</v>
      </c>
      <c r="ER54" s="17">
        <v>0</v>
      </c>
      <c r="ES54" s="17">
        <v>0.6</v>
      </c>
      <c r="ET54" s="17">
        <v>59</v>
      </c>
      <c r="EU54" s="17">
        <v>50.7</v>
      </c>
      <c r="EV54" s="17">
        <v>0</v>
      </c>
      <c r="EW54" s="17">
        <v>4.2</v>
      </c>
      <c r="EX54" s="17"/>
      <c r="EY54" s="17">
        <v>2.4</v>
      </c>
      <c r="EZ54" s="17">
        <v>1.2</v>
      </c>
      <c r="FA54" s="17">
        <v>0</v>
      </c>
      <c r="FB54" s="17">
        <v>10</v>
      </c>
      <c r="FC54" s="17">
        <v>20</v>
      </c>
      <c r="FD54" s="17">
        <v>20</v>
      </c>
      <c r="FE54" s="17">
        <v>9.1</v>
      </c>
      <c r="FF54" s="17"/>
      <c r="FG54" s="17"/>
      <c r="FH54" s="17">
        <v>18</v>
      </c>
      <c r="FI54" s="17"/>
      <c r="FJ54" s="17"/>
      <c r="FK54" s="17">
        <v>11.1</v>
      </c>
      <c r="FL54" s="17">
        <v>13.3</v>
      </c>
      <c r="FM54" s="17">
        <v>7598.1</v>
      </c>
      <c r="FN54" s="15"/>
      <c r="FO54" s="17">
        <v>24.147469999999998</v>
      </c>
      <c r="FP54" s="17">
        <v>8.0500000000000007</v>
      </c>
      <c r="FQ54" s="17">
        <v>11.257999999999999</v>
      </c>
      <c r="FR54" s="17">
        <v>11.8</v>
      </c>
      <c r="FS54" s="17">
        <v>25.925689999999999</v>
      </c>
      <c r="FT54" s="17">
        <v>18.953109999999999</v>
      </c>
      <c r="FU54" s="17">
        <v>10.8</v>
      </c>
      <c r="FV54" s="17">
        <v>16.100000000000001</v>
      </c>
      <c r="FW54" s="17">
        <v>127.03427000000001</v>
      </c>
    </row>
    <row r="55" spans="1:179" ht="24" customHeight="1" x14ac:dyDescent="0.3">
      <c r="A55" s="16" t="s">
        <v>35</v>
      </c>
      <c r="B55" s="16" t="s">
        <v>837</v>
      </c>
      <c r="C55" s="17">
        <v>202.2</v>
      </c>
      <c r="D55" s="17">
        <v>652.4</v>
      </c>
      <c r="E55" s="17">
        <v>213.8</v>
      </c>
      <c r="F55" s="17">
        <v>7.9</v>
      </c>
      <c r="G55" s="17">
        <v>7.9</v>
      </c>
      <c r="H55" s="17">
        <v>60.9</v>
      </c>
      <c r="I55" s="17">
        <v>161.9</v>
      </c>
      <c r="J55" s="17"/>
      <c r="K55" s="17"/>
      <c r="L55" s="17">
        <v>104.8</v>
      </c>
      <c r="M55" s="17">
        <v>104.3</v>
      </c>
      <c r="N55" s="17">
        <v>121.9</v>
      </c>
      <c r="O55" s="17">
        <v>129.30000000000001</v>
      </c>
      <c r="P55" s="17">
        <v>206.2</v>
      </c>
      <c r="Q55" s="17">
        <v>107.1</v>
      </c>
      <c r="R55" s="17">
        <v>557</v>
      </c>
      <c r="S55" s="17">
        <v>10.199999999999999</v>
      </c>
      <c r="T55" s="17"/>
      <c r="U55" s="17"/>
      <c r="V55" s="17"/>
      <c r="W55" s="17">
        <v>82</v>
      </c>
      <c r="X55" s="17">
        <v>8</v>
      </c>
      <c r="Y55" s="17">
        <v>5.2</v>
      </c>
      <c r="Z55" s="17"/>
      <c r="AA55" s="17">
        <v>6.5</v>
      </c>
      <c r="AB55" s="17">
        <v>121</v>
      </c>
      <c r="AC55" s="17"/>
      <c r="AD55" s="17"/>
      <c r="AE55" s="17"/>
      <c r="AF55" s="17"/>
      <c r="AG55" s="17">
        <v>109.8</v>
      </c>
      <c r="AH55" s="17">
        <v>219.5</v>
      </c>
      <c r="AI55" s="17"/>
      <c r="AJ55" s="17">
        <v>62.4</v>
      </c>
      <c r="AK55" s="17"/>
      <c r="AL55" s="17">
        <v>6.5</v>
      </c>
      <c r="AM55" s="17">
        <v>471.8</v>
      </c>
      <c r="AN55" s="17">
        <v>76</v>
      </c>
      <c r="AO55" s="17">
        <v>151.6</v>
      </c>
      <c r="AP55" s="17">
        <v>41.2</v>
      </c>
      <c r="AQ55" s="17">
        <v>18.600000000000001</v>
      </c>
      <c r="AR55" s="17">
        <v>18.8</v>
      </c>
      <c r="AS55" s="17">
        <v>48.4</v>
      </c>
      <c r="AT55" s="17">
        <v>175.5</v>
      </c>
      <c r="AU55" s="17">
        <v>175.7</v>
      </c>
      <c r="AV55" s="17">
        <v>179.4</v>
      </c>
      <c r="AW55" s="17">
        <v>107.4</v>
      </c>
      <c r="AX55" s="17">
        <v>36.1</v>
      </c>
      <c r="AY55" s="17">
        <v>42.1</v>
      </c>
      <c r="AZ55" s="17">
        <v>3.6</v>
      </c>
      <c r="BA55" s="17">
        <v>18.2</v>
      </c>
      <c r="BB55" s="17">
        <v>123.8</v>
      </c>
      <c r="BC55" s="17"/>
      <c r="BD55" s="17"/>
      <c r="BE55" s="17">
        <v>25.3</v>
      </c>
      <c r="BF55" s="17">
        <v>0</v>
      </c>
      <c r="BG55" s="17"/>
      <c r="BH55" s="17">
        <v>41.9</v>
      </c>
      <c r="BI55" s="17"/>
      <c r="BJ55" s="17"/>
      <c r="BK55" s="17"/>
      <c r="BL55" s="17">
        <v>124.6</v>
      </c>
      <c r="BM55" s="17">
        <v>169.3</v>
      </c>
      <c r="BN55" s="17">
        <v>167</v>
      </c>
      <c r="BO55" s="17">
        <v>169.5</v>
      </c>
      <c r="BP55" s="17">
        <v>257.5</v>
      </c>
      <c r="BQ55" s="17"/>
      <c r="BR55" s="17"/>
      <c r="BS55" s="17"/>
      <c r="BT55" s="17"/>
      <c r="BU55" s="17"/>
      <c r="BV55" s="17">
        <v>55.5</v>
      </c>
      <c r="BW55" s="17">
        <v>0</v>
      </c>
      <c r="BX55" s="17">
        <v>0</v>
      </c>
      <c r="BY55" s="17">
        <v>3.1</v>
      </c>
      <c r="BZ55" s="17">
        <v>131.5</v>
      </c>
      <c r="CA55" s="17">
        <v>125.9</v>
      </c>
      <c r="CB55" s="17">
        <v>62.5</v>
      </c>
      <c r="CC55" s="17">
        <v>68.2</v>
      </c>
      <c r="CD55" s="17">
        <v>30.2</v>
      </c>
      <c r="CE55" s="17"/>
      <c r="CF55" s="17"/>
      <c r="CG55" s="17"/>
      <c r="CH55" s="17">
        <v>96.3</v>
      </c>
      <c r="CI55" s="17">
        <v>94.6</v>
      </c>
      <c r="CJ55" s="17">
        <v>115.2</v>
      </c>
      <c r="CK55" s="17">
        <v>0</v>
      </c>
      <c r="CL55" s="17"/>
      <c r="CM55" s="17"/>
      <c r="CN55" s="17"/>
      <c r="CO55" s="17"/>
      <c r="CP55" s="17">
        <v>0</v>
      </c>
      <c r="CQ55" s="17">
        <v>0</v>
      </c>
      <c r="CR55" s="17">
        <v>7.9</v>
      </c>
      <c r="CS55" s="17">
        <v>3.7</v>
      </c>
      <c r="CT55" s="17">
        <v>15.7</v>
      </c>
      <c r="CU55" s="17">
        <v>0</v>
      </c>
      <c r="CV55" s="17">
        <v>62</v>
      </c>
      <c r="CW55" s="17">
        <v>0</v>
      </c>
      <c r="CX55" s="17">
        <v>9.1</v>
      </c>
      <c r="CY55" s="17">
        <v>0</v>
      </c>
      <c r="CZ55" s="17">
        <v>20.5</v>
      </c>
      <c r="DA55" s="17">
        <v>9.9</v>
      </c>
      <c r="DB55" s="17">
        <v>4.9000000000000004</v>
      </c>
      <c r="DC55" s="17">
        <v>0</v>
      </c>
      <c r="DD55" s="17">
        <v>0</v>
      </c>
      <c r="DE55" s="17">
        <v>1.5</v>
      </c>
      <c r="DF55" s="17">
        <v>2</v>
      </c>
      <c r="DG55" s="17">
        <v>4.8</v>
      </c>
      <c r="DH55" s="17">
        <v>20.5</v>
      </c>
      <c r="DI55" s="17">
        <v>15.8</v>
      </c>
      <c r="DJ55" s="17">
        <v>10.1</v>
      </c>
      <c r="DK55" s="17">
        <v>3.1</v>
      </c>
      <c r="DL55" s="17">
        <v>9.8000000000000007</v>
      </c>
      <c r="DM55" s="17">
        <v>0</v>
      </c>
      <c r="DN55" s="17">
        <v>0</v>
      </c>
      <c r="DO55" s="17">
        <v>24.3</v>
      </c>
      <c r="DP55" s="17">
        <v>70.7</v>
      </c>
      <c r="DQ55" s="17">
        <v>0</v>
      </c>
      <c r="DR55" s="17">
        <v>3.5</v>
      </c>
      <c r="DS55" s="17">
        <v>9.1999999999999993</v>
      </c>
      <c r="DT55" s="17">
        <v>2.2000000000000002</v>
      </c>
      <c r="DU55" s="17"/>
      <c r="DV55" s="17">
        <v>0</v>
      </c>
      <c r="DW55" s="17">
        <v>19.600000000000001</v>
      </c>
      <c r="DX55" s="17">
        <v>5.5</v>
      </c>
      <c r="DY55" s="17">
        <v>12.6</v>
      </c>
      <c r="DZ55" s="17">
        <v>16.899999999999999</v>
      </c>
      <c r="EA55" s="17">
        <v>13.1</v>
      </c>
      <c r="EB55" s="17">
        <v>10.5</v>
      </c>
      <c r="EC55" s="17">
        <v>0</v>
      </c>
      <c r="ED55" s="17">
        <v>84.1</v>
      </c>
      <c r="EE55" s="17">
        <v>101.7</v>
      </c>
      <c r="EF55" s="17">
        <v>13.8</v>
      </c>
      <c r="EG55" s="17">
        <v>4.4000000000000004</v>
      </c>
      <c r="EH55" s="17">
        <v>0</v>
      </c>
      <c r="EI55" s="17">
        <v>12.6</v>
      </c>
      <c r="EJ55" s="17">
        <v>4.7</v>
      </c>
      <c r="EK55" s="17">
        <v>7.1</v>
      </c>
      <c r="EL55" s="17">
        <v>11.9</v>
      </c>
      <c r="EM55" s="17">
        <v>12.5</v>
      </c>
      <c r="EN55" s="17">
        <v>13</v>
      </c>
      <c r="EO55" s="17">
        <v>7.2</v>
      </c>
      <c r="EP55" s="17">
        <v>0</v>
      </c>
      <c r="EQ55" s="17">
        <v>0</v>
      </c>
      <c r="ER55" s="17">
        <v>0</v>
      </c>
      <c r="ES55" s="17">
        <v>0.6</v>
      </c>
      <c r="ET55" s="17">
        <v>49.2</v>
      </c>
      <c r="EU55" s="17">
        <v>38.6</v>
      </c>
      <c r="EV55" s="17">
        <v>0</v>
      </c>
      <c r="EW55" s="17">
        <v>4.2</v>
      </c>
      <c r="EX55" s="17"/>
      <c r="EY55" s="17">
        <v>2.4</v>
      </c>
      <c r="EZ55" s="17">
        <v>1.2</v>
      </c>
      <c r="FA55" s="17">
        <v>0</v>
      </c>
      <c r="FB55" s="17">
        <v>10</v>
      </c>
      <c r="FC55" s="17">
        <v>20.2</v>
      </c>
      <c r="FD55" s="17">
        <v>20.2</v>
      </c>
      <c r="FE55" s="17">
        <v>8.8000000000000007</v>
      </c>
      <c r="FF55" s="17"/>
      <c r="FG55" s="17"/>
      <c r="FH55" s="17">
        <v>18.5</v>
      </c>
      <c r="FI55" s="17"/>
      <c r="FJ55" s="17"/>
      <c r="FK55" s="17">
        <v>11.5</v>
      </c>
      <c r="FL55" s="17">
        <v>12.6</v>
      </c>
      <c r="FM55" s="17">
        <v>7555.4</v>
      </c>
      <c r="FN55" s="15"/>
      <c r="FO55" s="17">
        <v>24.150729999999999</v>
      </c>
      <c r="FP55" s="17">
        <v>8.0459999999999994</v>
      </c>
      <c r="FQ55" s="17">
        <v>11.26</v>
      </c>
      <c r="FR55" s="17">
        <v>11.9</v>
      </c>
      <c r="FS55" s="17">
        <v>25.796559999999999</v>
      </c>
      <c r="FT55" s="17">
        <v>18.949780000000001</v>
      </c>
      <c r="FU55" s="17">
        <v>10.8</v>
      </c>
      <c r="FV55" s="17">
        <v>16.100000000000001</v>
      </c>
      <c r="FW55" s="17">
        <v>127.00306999999999</v>
      </c>
    </row>
    <row r="56" spans="1:179" ht="24" customHeight="1" x14ac:dyDescent="0.3">
      <c r="A56" s="16" t="s">
        <v>35</v>
      </c>
      <c r="B56" s="16" t="s">
        <v>838</v>
      </c>
      <c r="C56" s="17">
        <v>201.5</v>
      </c>
      <c r="D56" s="17">
        <v>651.29999999999995</v>
      </c>
      <c r="E56" s="17">
        <v>213.7</v>
      </c>
      <c r="F56" s="17">
        <v>0</v>
      </c>
      <c r="G56" s="17">
        <v>0</v>
      </c>
      <c r="H56" s="17">
        <v>59.7</v>
      </c>
      <c r="I56" s="17">
        <v>162.30000000000001</v>
      </c>
      <c r="J56" s="17"/>
      <c r="K56" s="17"/>
      <c r="L56" s="17">
        <v>104.6</v>
      </c>
      <c r="M56" s="17">
        <v>105.3</v>
      </c>
      <c r="N56" s="17">
        <v>157.6</v>
      </c>
      <c r="O56" s="17">
        <v>128.1</v>
      </c>
      <c r="P56" s="17">
        <v>205.6</v>
      </c>
      <c r="Q56" s="17">
        <v>106.9</v>
      </c>
      <c r="R56" s="17">
        <v>550.20000000000005</v>
      </c>
      <c r="S56" s="17">
        <v>10.199999999999999</v>
      </c>
      <c r="T56" s="17"/>
      <c r="U56" s="17"/>
      <c r="V56" s="17"/>
      <c r="W56" s="17">
        <v>82.1</v>
      </c>
      <c r="X56" s="17">
        <v>8.1999999999999993</v>
      </c>
      <c r="Y56" s="17">
        <v>5.2</v>
      </c>
      <c r="Z56" s="17"/>
      <c r="AA56" s="17">
        <v>6.5</v>
      </c>
      <c r="AB56" s="17">
        <v>84.2</v>
      </c>
      <c r="AC56" s="17"/>
      <c r="AD56" s="17"/>
      <c r="AE56" s="17"/>
      <c r="AF56" s="17"/>
      <c r="AG56" s="17">
        <v>110</v>
      </c>
      <c r="AH56" s="17">
        <v>205.2</v>
      </c>
      <c r="AI56" s="17"/>
      <c r="AJ56" s="17">
        <v>59.8</v>
      </c>
      <c r="AK56" s="17"/>
      <c r="AL56" s="17">
        <v>6.4</v>
      </c>
      <c r="AM56" s="17">
        <v>471.7</v>
      </c>
      <c r="AN56" s="17">
        <v>75.3</v>
      </c>
      <c r="AO56" s="17">
        <v>152.9</v>
      </c>
      <c r="AP56" s="17">
        <v>41.6</v>
      </c>
      <c r="AQ56" s="17">
        <v>18.600000000000001</v>
      </c>
      <c r="AR56" s="17">
        <v>18.8</v>
      </c>
      <c r="AS56" s="17">
        <v>48.4</v>
      </c>
      <c r="AT56" s="17">
        <v>173.9</v>
      </c>
      <c r="AU56" s="17">
        <v>173.4</v>
      </c>
      <c r="AV56" s="17">
        <v>177.7</v>
      </c>
      <c r="AW56" s="17">
        <v>107.8</v>
      </c>
      <c r="AX56" s="17">
        <v>20.9</v>
      </c>
      <c r="AY56" s="17">
        <v>42.2</v>
      </c>
      <c r="AZ56" s="17">
        <v>3.6</v>
      </c>
      <c r="BA56" s="17">
        <v>17.399999999999999</v>
      </c>
      <c r="BB56" s="17">
        <v>101.1</v>
      </c>
      <c r="BC56" s="17"/>
      <c r="BD56" s="17"/>
      <c r="BE56" s="17">
        <v>25.4</v>
      </c>
      <c r="BF56" s="17">
        <v>0</v>
      </c>
      <c r="BG56" s="17"/>
      <c r="BH56" s="17">
        <v>42.2</v>
      </c>
      <c r="BI56" s="17"/>
      <c r="BJ56" s="17"/>
      <c r="BK56" s="17"/>
      <c r="BL56" s="17">
        <v>125.1</v>
      </c>
      <c r="BM56" s="17">
        <v>132.5</v>
      </c>
      <c r="BN56" s="17">
        <v>132.6</v>
      </c>
      <c r="BO56" s="17">
        <v>131</v>
      </c>
      <c r="BP56" s="17">
        <v>224.1</v>
      </c>
      <c r="BQ56" s="17"/>
      <c r="BR56" s="17"/>
      <c r="BS56" s="17"/>
      <c r="BT56" s="17"/>
      <c r="BU56" s="17"/>
      <c r="BV56" s="17">
        <v>55.8</v>
      </c>
      <c r="BW56" s="17">
        <v>0</v>
      </c>
      <c r="BX56" s="17">
        <v>0</v>
      </c>
      <c r="BY56" s="17">
        <v>3.1</v>
      </c>
      <c r="BZ56" s="17">
        <v>72.599999999999994</v>
      </c>
      <c r="CA56" s="17">
        <v>120</v>
      </c>
      <c r="CB56" s="17">
        <v>62.7</v>
      </c>
      <c r="CC56" s="17">
        <v>66.5</v>
      </c>
      <c r="CD56" s="17">
        <v>30.4</v>
      </c>
      <c r="CE56" s="17"/>
      <c r="CF56" s="17"/>
      <c r="CG56" s="17"/>
      <c r="CH56" s="17">
        <v>96.2</v>
      </c>
      <c r="CI56" s="17">
        <v>93.8</v>
      </c>
      <c r="CJ56" s="17">
        <v>116.1</v>
      </c>
      <c r="CK56" s="17">
        <v>0</v>
      </c>
      <c r="CL56" s="17"/>
      <c r="CM56" s="17"/>
      <c r="CN56" s="17"/>
      <c r="CO56" s="17"/>
      <c r="CP56" s="17">
        <v>0</v>
      </c>
      <c r="CQ56" s="17">
        <v>0</v>
      </c>
      <c r="CR56" s="17">
        <v>7.9</v>
      </c>
      <c r="CS56" s="17">
        <v>3.7</v>
      </c>
      <c r="CT56" s="17">
        <v>15.7</v>
      </c>
      <c r="CU56" s="17">
        <v>0</v>
      </c>
      <c r="CV56" s="17">
        <v>68</v>
      </c>
      <c r="CW56" s="17">
        <v>0</v>
      </c>
      <c r="CX56" s="17">
        <v>8.8000000000000007</v>
      </c>
      <c r="CY56" s="17">
        <v>0</v>
      </c>
      <c r="CZ56" s="17">
        <v>20.6</v>
      </c>
      <c r="DA56" s="17">
        <v>9.8000000000000007</v>
      </c>
      <c r="DB56" s="17">
        <v>4.5999999999999996</v>
      </c>
      <c r="DC56" s="17">
        <v>0</v>
      </c>
      <c r="DD56" s="17">
        <v>0</v>
      </c>
      <c r="DE56" s="17">
        <v>1.5</v>
      </c>
      <c r="DF56" s="17">
        <v>2</v>
      </c>
      <c r="DG56" s="17">
        <v>4.7</v>
      </c>
      <c r="DH56" s="17">
        <v>20.6</v>
      </c>
      <c r="DI56" s="17">
        <v>16</v>
      </c>
      <c r="DJ56" s="17">
        <v>10.1</v>
      </c>
      <c r="DK56" s="17">
        <v>3.1</v>
      </c>
      <c r="DL56" s="17">
        <v>11.8</v>
      </c>
      <c r="DM56" s="17">
        <v>0</v>
      </c>
      <c r="DN56" s="17">
        <v>0</v>
      </c>
      <c r="DO56" s="17">
        <v>28.4</v>
      </c>
      <c r="DP56" s="17">
        <v>77.400000000000006</v>
      </c>
      <c r="DQ56" s="17">
        <v>0</v>
      </c>
      <c r="DR56" s="17">
        <v>3.6</v>
      </c>
      <c r="DS56" s="17">
        <v>8.4</v>
      </c>
      <c r="DT56" s="17">
        <v>2.2000000000000002</v>
      </c>
      <c r="DU56" s="17"/>
      <c r="DV56" s="17">
        <v>0</v>
      </c>
      <c r="DW56" s="17">
        <v>19.600000000000001</v>
      </c>
      <c r="DX56" s="17">
        <v>5.2</v>
      </c>
      <c r="DY56" s="17">
        <v>12.8</v>
      </c>
      <c r="DZ56" s="17">
        <v>17.3</v>
      </c>
      <c r="EA56" s="17">
        <v>17.5</v>
      </c>
      <c r="EB56" s="17">
        <v>12.5</v>
      </c>
      <c r="EC56" s="17">
        <v>0</v>
      </c>
      <c r="ED56" s="17">
        <v>91.7</v>
      </c>
      <c r="EE56" s="17">
        <v>93.2</v>
      </c>
      <c r="EF56" s="17">
        <v>13.8</v>
      </c>
      <c r="EG56" s="17">
        <v>8.9</v>
      </c>
      <c r="EH56" s="17">
        <v>0</v>
      </c>
      <c r="EI56" s="17">
        <v>12.6</v>
      </c>
      <c r="EJ56" s="17">
        <v>4.7</v>
      </c>
      <c r="EK56" s="17">
        <v>7.1</v>
      </c>
      <c r="EL56" s="17">
        <v>11.5</v>
      </c>
      <c r="EM56" s="17">
        <v>13</v>
      </c>
      <c r="EN56" s="17">
        <v>13</v>
      </c>
      <c r="EO56" s="17">
        <v>5.5</v>
      </c>
      <c r="EP56" s="17">
        <v>0</v>
      </c>
      <c r="EQ56" s="17">
        <v>0</v>
      </c>
      <c r="ER56" s="17">
        <v>0</v>
      </c>
      <c r="ES56" s="17">
        <v>0.6</v>
      </c>
      <c r="ET56" s="17">
        <v>75.7</v>
      </c>
      <c r="EU56" s="17">
        <v>69</v>
      </c>
      <c r="EV56" s="17">
        <v>0</v>
      </c>
      <c r="EW56" s="17">
        <v>4.2</v>
      </c>
      <c r="EX56" s="17"/>
      <c r="EY56" s="17">
        <v>2.4</v>
      </c>
      <c r="EZ56" s="17">
        <v>1.2</v>
      </c>
      <c r="FA56" s="17">
        <v>0</v>
      </c>
      <c r="FB56" s="17">
        <v>10</v>
      </c>
      <c r="FC56" s="17">
        <v>20</v>
      </c>
      <c r="FD56" s="17">
        <v>19.8</v>
      </c>
      <c r="FE56" s="17">
        <v>8.6999999999999993</v>
      </c>
      <c r="FF56" s="17"/>
      <c r="FG56" s="17"/>
      <c r="FH56" s="17">
        <v>18.5</v>
      </c>
      <c r="FI56" s="17"/>
      <c r="FJ56" s="17"/>
      <c r="FK56" s="17">
        <v>11.8</v>
      </c>
      <c r="FL56" s="17">
        <v>13</v>
      </c>
      <c r="FM56" s="17">
        <v>7343.7</v>
      </c>
      <c r="FN56" s="15"/>
      <c r="FO56" s="17">
        <v>24.152190000000001</v>
      </c>
      <c r="FP56" s="17">
        <v>8.0429999999999993</v>
      </c>
      <c r="FQ56" s="17">
        <v>11.26</v>
      </c>
      <c r="FR56" s="17">
        <v>11.8</v>
      </c>
      <c r="FS56" s="17">
        <v>25.82854</v>
      </c>
      <c r="FT56" s="17">
        <v>18.952269999999999</v>
      </c>
      <c r="FU56" s="17">
        <v>11</v>
      </c>
      <c r="FV56" s="17">
        <v>16</v>
      </c>
      <c r="FW56" s="17">
        <v>127.036</v>
      </c>
    </row>
    <row r="57" spans="1:179" ht="24" customHeight="1" x14ac:dyDescent="0.3">
      <c r="A57" s="16" t="s">
        <v>35</v>
      </c>
      <c r="B57" s="16" t="s">
        <v>839</v>
      </c>
      <c r="C57" s="17">
        <v>203</v>
      </c>
      <c r="D57" s="17">
        <v>651.9</v>
      </c>
      <c r="E57" s="17">
        <v>213</v>
      </c>
      <c r="F57" s="17">
        <v>0</v>
      </c>
      <c r="G57" s="17">
        <v>0</v>
      </c>
      <c r="H57" s="17">
        <v>59.4</v>
      </c>
      <c r="I57" s="17">
        <v>162.1</v>
      </c>
      <c r="J57" s="17"/>
      <c r="K57" s="17"/>
      <c r="L57" s="17">
        <v>105.1</v>
      </c>
      <c r="M57" s="17">
        <v>104.8</v>
      </c>
      <c r="N57" s="17">
        <v>205.9</v>
      </c>
      <c r="O57" s="17">
        <v>128.6</v>
      </c>
      <c r="P57" s="17">
        <v>181.6</v>
      </c>
      <c r="Q57" s="17">
        <v>103.2</v>
      </c>
      <c r="R57" s="17">
        <v>562.29999999999995</v>
      </c>
      <c r="S57" s="17">
        <v>10.199999999999999</v>
      </c>
      <c r="T57" s="17"/>
      <c r="U57" s="17"/>
      <c r="V57" s="17"/>
      <c r="W57" s="17">
        <v>80.5</v>
      </c>
      <c r="X57" s="17">
        <v>7.7</v>
      </c>
      <c r="Y57" s="17">
        <v>5.0999999999999996</v>
      </c>
      <c r="Z57" s="17"/>
      <c r="AA57" s="17">
        <v>6.5</v>
      </c>
      <c r="AB57" s="17">
        <v>84.7</v>
      </c>
      <c r="AC57" s="17"/>
      <c r="AD57" s="17"/>
      <c r="AE57" s="17"/>
      <c r="AF57" s="17"/>
      <c r="AG57" s="17">
        <v>109.3</v>
      </c>
      <c r="AH57" s="17">
        <v>201.8</v>
      </c>
      <c r="AI57" s="17"/>
      <c r="AJ57" s="17">
        <v>0</v>
      </c>
      <c r="AK57" s="17"/>
      <c r="AL57" s="17">
        <v>6.4</v>
      </c>
      <c r="AM57" s="17">
        <v>471.4</v>
      </c>
      <c r="AN57" s="17">
        <v>75</v>
      </c>
      <c r="AO57" s="17">
        <v>151.1</v>
      </c>
      <c r="AP57" s="17">
        <v>41.2</v>
      </c>
      <c r="AQ57" s="17">
        <v>18.8</v>
      </c>
      <c r="AR57" s="17">
        <v>18.8</v>
      </c>
      <c r="AS57" s="17">
        <v>48</v>
      </c>
      <c r="AT57" s="17">
        <v>169.2</v>
      </c>
      <c r="AU57" s="17">
        <v>169.8</v>
      </c>
      <c r="AV57" s="17">
        <v>179.5</v>
      </c>
      <c r="AW57" s="17">
        <v>107.6</v>
      </c>
      <c r="AX57" s="17">
        <v>38.9</v>
      </c>
      <c r="AY57" s="17">
        <v>41.4</v>
      </c>
      <c r="AZ57" s="17">
        <v>3.6</v>
      </c>
      <c r="BA57" s="17">
        <v>17.3</v>
      </c>
      <c r="BB57" s="17">
        <v>90</v>
      </c>
      <c r="BC57" s="17"/>
      <c r="BD57" s="17"/>
      <c r="BE57" s="17">
        <v>24.9</v>
      </c>
      <c r="BF57" s="17">
        <v>0</v>
      </c>
      <c r="BG57" s="17"/>
      <c r="BH57" s="17">
        <v>41.8</v>
      </c>
      <c r="BI57" s="17"/>
      <c r="BJ57" s="17"/>
      <c r="BK57" s="17"/>
      <c r="BL57" s="17">
        <v>124.3</v>
      </c>
      <c r="BM57" s="17">
        <v>95.1</v>
      </c>
      <c r="BN57" s="17">
        <v>95</v>
      </c>
      <c r="BO57" s="17">
        <v>90</v>
      </c>
      <c r="BP57" s="17">
        <v>166.5</v>
      </c>
      <c r="BQ57" s="17"/>
      <c r="BR57" s="17"/>
      <c r="BS57" s="17"/>
      <c r="BT57" s="17"/>
      <c r="BU57" s="17"/>
      <c r="BV57" s="17">
        <v>35.9</v>
      </c>
      <c r="BW57" s="17">
        <v>0</v>
      </c>
      <c r="BX57" s="17">
        <v>0</v>
      </c>
      <c r="BY57" s="17">
        <v>3.1</v>
      </c>
      <c r="BZ57" s="17">
        <v>61.4</v>
      </c>
      <c r="CA57" s="17">
        <v>115.3</v>
      </c>
      <c r="CB57" s="17">
        <v>62.1</v>
      </c>
      <c r="CC57" s="17">
        <v>66.3</v>
      </c>
      <c r="CD57" s="17">
        <v>30</v>
      </c>
      <c r="CE57" s="17"/>
      <c r="CF57" s="17"/>
      <c r="CG57" s="17"/>
      <c r="CH57" s="17">
        <v>96.4</v>
      </c>
      <c r="CI57" s="17">
        <v>94.2</v>
      </c>
      <c r="CJ57" s="17">
        <v>117.2</v>
      </c>
      <c r="CK57" s="17">
        <v>0</v>
      </c>
      <c r="CL57" s="17"/>
      <c r="CM57" s="17"/>
      <c r="CN57" s="17"/>
      <c r="CO57" s="17"/>
      <c r="CP57" s="17">
        <v>0</v>
      </c>
      <c r="CQ57" s="17">
        <v>0</v>
      </c>
      <c r="CR57" s="17">
        <v>7.9</v>
      </c>
      <c r="CS57" s="17">
        <v>3.8</v>
      </c>
      <c r="CT57" s="17">
        <v>15.7</v>
      </c>
      <c r="CU57" s="17">
        <v>0</v>
      </c>
      <c r="CV57" s="17">
        <v>65.599999999999994</v>
      </c>
      <c r="CW57" s="17">
        <v>0</v>
      </c>
      <c r="CX57" s="17">
        <v>7.7</v>
      </c>
      <c r="CY57" s="17">
        <v>0</v>
      </c>
      <c r="CZ57" s="17">
        <v>20.5</v>
      </c>
      <c r="DA57" s="17">
        <v>9.9</v>
      </c>
      <c r="DB57" s="17">
        <v>4.8</v>
      </c>
      <c r="DC57" s="17">
        <v>0</v>
      </c>
      <c r="DD57" s="17">
        <v>0</v>
      </c>
      <c r="DE57" s="17">
        <v>1.5</v>
      </c>
      <c r="DF57" s="17">
        <v>2.2000000000000002</v>
      </c>
      <c r="DG57" s="17">
        <v>4.7</v>
      </c>
      <c r="DH57" s="17">
        <v>20.3</v>
      </c>
      <c r="DI57" s="17">
        <v>15.8</v>
      </c>
      <c r="DJ57" s="17">
        <v>10.1</v>
      </c>
      <c r="DK57" s="17">
        <v>3.1</v>
      </c>
      <c r="DL57" s="17">
        <v>14</v>
      </c>
      <c r="DM57" s="17">
        <v>0</v>
      </c>
      <c r="DN57" s="17">
        <v>0</v>
      </c>
      <c r="DO57" s="17">
        <v>25.9</v>
      </c>
      <c r="DP57" s="17">
        <v>72.099999999999994</v>
      </c>
      <c r="DQ57" s="17">
        <v>0</v>
      </c>
      <c r="DR57" s="17">
        <v>3.5</v>
      </c>
      <c r="DS57" s="17">
        <v>8.5</v>
      </c>
      <c r="DT57" s="17">
        <v>2.2000000000000002</v>
      </c>
      <c r="DU57" s="17"/>
      <c r="DV57" s="17">
        <v>0</v>
      </c>
      <c r="DW57" s="17">
        <v>19.600000000000001</v>
      </c>
      <c r="DX57" s="17">
        <v>5.2</v>
      </c>
      <c r="DY57" s="17">
        <v>12.6</v>
      </c>
      <c r="DZ57" s="17">
        <v>17.8</v>
      </c>
      <c r="EA57" s="17">
        <v>15.1</v>
      </c>
      <c r="EB57" s="17">
        <v>17.3</v>
      </c>
      <c r="EC57" s="17">
        <v>0</v>
      </c>
      <c r="ED57" s="17">
        <v>84.1</v>
      </c>
      <c r="EE57" s="17">
        <v>91.4</v>
      </c>
      <c r="EF57" s="17">
        <v>9.1999999999999993</v>
      </c>
      <c r="EG57" s="17">
        <v>6.5</v>
      </c>
      <c r="EH57" s="17">
        <v>0</v>
      </c>
      <c r="EI57" s="17">
        <v>12.6</v>
      </c>
      <c r="EJ57" s="17">
        <v>4.7</v>
      </c>
      <c r="EK57" s="17">
        <v>7.1</v>
      </c>
      <c r="EL57" s="17">
        <v>11.5</v>
      </c>
      <c r="EM57" s="17">
        <v>13</v>
      </c>
      <c r="EN57" s="17">
        <v>13</v>
      </c>
      <c r="EO57" s="17">
        <v>5.7</v>
      </c>
      <c r="EP57" s="17">
        <v>0</v>
      </c>
      <c r="EQ57" s="17">
        <v>0</v>
      </c>
      <c r="ER57" s="17">
        <v>0</v>
      </c>
      <c r="ES57" s="17">
        <v>0.6</v>
      </c>
      <c r="ET57" s="17">
        <v>99.2</v>
      </c>
      <c r="EU57" s="17">
        <v>93.3</v>
      </c>
      <c r="EV57" s="17">
        <v>0</v>
      </c>
      <c r="EW57" s="17">
        <v>4.2</v>
      </c>
      <c r="EX57" s="17"/>
      <c r="EY57" s="17">
        <v>2.4</v>
      </c>
      <c r="EZ57" s="17">
        <v>1.2</v>
      </c>
      <c r="FA57" s="17">
        <v>0</v>
      </c>
      <c r="FB57" s="17">
        <v>10</v>
      </c>
      <c r="FC57" s="17">
        <v>20</v>
      </c>
      <c r="FD57" s="17">
        <v>19.8</v>
      </c>
      <c r="FE57" s="17">
        <v>9.3000000000000007</v>
      </c>
      <c r="FF57" s="17"/>
      <c r="FG57" s="17"/>
      <c r="FH57" s="17">
        <v>18.5</v>
      </c>
      <c r="FI57" s="17"/>
      <c r="FJ57" s="17"/>
      <c r="FK57" s="17">
        <v>11.8</v>
      </c>
      <c r="FL57" s="17">
        <v>13</v>
      </c>
      <c r="FM57" s="17">
        <v>7123.7</v>
      </c>
      <c r="FN57" s="15"/>
      <c r="FO57" s="17">
        <v>24.156330000000001</v>
      </c>
      <c r="FP57" s="17">
        <v>8.0489999999999995</v>
      </c>
      <c r="FQ57" s="17">
        <v>11.263999999999999</v>
      </c>
      <c r="FR57" s="17">
        <v>11.9</v>
      </c>
      <c r="FS57" s="17">
        <v>25.834710000000001</v>
      </c>
      <c r="FT57" s="17">
        <v>18.956410000000002</v>
      </c>
      <c r="FU57" s="17">
        <v>11</v>
      </c>
      <c r="FV57" s="17">
        <v>16.2</v>
      </c>
      <c r="FW57" s="17">
        <v>127.36045</v>
      </c>
    </row>
    <row r="58" spans="1:179" ht="24" customHeight="1" x14ac:dyDescent="0.3">
      <c r="A58" s="18" t="s">
        <v>840</v>
      </c>
      <c r="B58" s="18" t="s">
        <v>36</v>
      </c>
      <c r="C58" s="19">
        <v>205.4</v>
      </c>
      <c r="D58" s="19">
        <v>652.20000000000005</v>
      </c>
      <c r="E58" s="19">
        <v>213.6</v>
      </c>
      <c r="F58" s="19">
        <v>0</v>
      </c>
      <c r="G58" s="19">
        <v>0</v>
      </c>
      <c r="H58" s="19">
        <v>63.5</v>
      </c>
      <c r="I58" s="19">
        <v>166.7</v>
      </c>
      <c r="J58" s="19"/>
      <c r="K58" s="19"/>
      <c r="L58" s="19">
        <v>104.8</v>
      </c>
      <c r="M58" s="19">
        <v>105.3</v>
      </c>
      <c r="N58" s="19">
        <v>138.69999999999999</v>
      </c>
      <c r="O58" s="19">
        <v>126.6</v>
      </c>
      <c r="P58" s="19">
        <v>171</v>
      </c>
      <c r="Q58" s="19">
        <v>86.2</v>
      </c>
      <c r="R58" s="19">
        <v>557.5</v>
      </c>
      <c r="S58" s="19">
        <v>10.5</v>
      </c>
      <c r="T58" s="19"/>
      <c r="U58" s="19"/>
      <c r="V58" s="19"/>
      <c r="W58" s="19">
        <v>82.1</v>
      </c>
      <c r="X58" s="19">
        <v>8.4</v>
      </c>
      <c r="Y58" s="19">
        <v>5.3</v>
      </c>
      <c r="Z58" s="19"/>
      <c r="AA58" s="19">
        <v>6.6</v>
      </c>
      <c r="AB58" s="19">
        <v>86.1</v>
      </c>
      <c r="AC58" s="19"/>
      <c r="AD58" s="19"/>
      <c r="AE58" s="19"/>
      <c r="AF58" s="19"/>
      <c r="AG58" s="19">
        <v>110.1</v>
      </c>
      <c r="AH58" s="19">
        <v>195</v>
      </c>
      <c r="AI58" s="19"/>
      <c r="AJ58" s="19">
        <v>0</v>
      </c>
      <c r="AK58" s="19"/>
      <c r="AL58" s="19">
        <v>6.5</v>
      </c>
      <c r="AM58" s="19">
        <v>246</v>
      </c>
      <c r="AN58" s="19">
        <v>76</v>
      </c>
      <c r="AO58" s="19">
        <v>155</v>
      </c>
      <c r="AP58" s="19">
        <v>41.9</v>
      </c>
      <c r="AQ58" s="19">
        <v>18.8</v>
      </c>
      <c r="AR58" s="19">
        <v>18.8</v>
      </c>
      <c r="AS58" s="19">
        <v>48.9</v>
      </c>
      <c r="AT58" s="19">
        <v>176.2</v>
      </c>
      <c r="AU58" s="19">
        <v>176.3</v>
      </c>
      <c r="AV58" s="19">
        <v>178.7</v>
      </c>
      <c r="AW58" s="19">
        <v>107</v>
      </c>
      <c r="AX58" s="19">
        <v>22.1</v>
      </c>
      <c r="AY58" s="19">
        <v>42.1</v>
      </c>
      <c r="AZ58" s="19">
        <v>3.6</v>
      </c>
      <c r="BA58" s="19">
        <v>18.8</v>
      </c>
      <c r="BB58" s="19">
        <v>87.1</v>
      </c>
      <c r="BC58" s="19"/>
      <c r="BD58" s="19"/>
      <c r="BE58" s="19">
        <v>25.8</v>
      </c>
      <c r="BF58" s="19">
        <v>0</v>
      </c>
      <c r="BG58" s="19"/>
      <c r="BH58" s="19">
        <v>42.3</v>
      </c>
      <c r="BI58" s="19"/>
      <c r="BJ58" s="19"/>
      <c r="BK58" s="19"/>
      <c r="BL58" s="19">
        <v>125.7</v>
      </c>
      <c r="BM58" s="19">
        <v>106.7</v>
      </c>
      <c r="BN58" s="19">
        <v>106.5</v>
      </c>
      <c r="BO58" s="19">
        <v>105.7</v>
      </c>
      <c r="BP58" s="19">
        <v>193.1</v>
      </c>
      <c r="BQ58" s="19"/>
      <c r="BR58" s="19"/>
      <c r="BS58" s="19"/>
      <c r="BT58" s="19"/>
      <c r="BU58" s="19"/>
      <c r="BV58" s="19">
        <v>0</v>
      </c>
      <c r="BW58" s="19">
        <v>0</v>
      </c>
      <c r="BX58" s="19">
        <v>0</v>
      </c>
      <c r="BY58" s="19">
        <v>3.1</v>
      </c>
      <c r="BZ58" s="19">
        <v>117.8</v>
      </c>
      <c r="CA58" s="19">
        <v>114.4</v>
      </c>
      <c r="CB58" s="19">
        <v>63.6</v>
      </c>
      <c r="CC58" s="19">
        <v>67.400000000000006</v>
      </c>
      <c r="CD58" s="19">
        <v>30.6</v>
      </c>
      <c r="CE58" s="19"/>
      <c r="CF58" s="19"/>
      <c r="CG58" s="19"/>
      <c r="CH58" s="19">
        <v>95.4</v>
      </c>
      <c r="CI58" s="19">
        <v>93.2</v>
      </c>
      <c r="CJ58" s="19">
        <v>116</v>
      </c>
      <c r="CK58" s="19">
        <v>0</v>
      </c>
      <c r="CL58" s="19"/>
      <c r="CM58" s="19"/>
      <c r="CN58" s="19"/>
      <c r="CO58" s="19"/>
      <c r="CP58" s="19">
        <v>0</v>
      </c>
      <c r="CQ58" s="19">
        <v>0</v>
      </c>
      <c r="CR58" s="19">
        <v>7.9</v>
      </c>
      <c r="CS58" s="19">
        <v>3.7</v>
      </c>
      <c r="CT58" s="19">
        <v>16.100000000000001</v>
      </c>
      <c r="CU58" s="19">
        <v>0</v>
      </c>
      <c r="CV58" s="19">
        <v>62</v>
      </c>
      <c r="CW58" s="19">
        <v>0</v>
      </c>
      <c r="CX58" s="19">
        <v>4.3</v>
      </c>
      <c r="CY58" s="19">
        <v>0</v>
      </c>
      <c r="CZ58" s="19">
        <v>20.5</v>
      </c>
      <c r="DA58" s="19">
        <v>10</v>
      </c>
      <c r="DB58" s="19">
        <v>4.9000000000000004</v>
      </c>
      <c r="DC58" s="19">
        <v>0</v>
      </c>
      <c r="DD58" s="19">
        <v>0</v>
      </c>
      <c r="DE58" s="19">
        <v>1.5</v>
      </c>
      <c r="DF58" s="19">
        <v>2.1</v>
      </c>
      <c r="DG58" s="19">
        <v>4.7</v>
      </c>
      <c r="DH58" s="19">
        <v>20.3</v>
      </c>
      <c r="DI58" s="19">
        <v>16.2</v>
      </c>
      <c r="DJ58" s="19">
        <v>10.1</v>
      </c>
      <c r="DK58" s="19">
        <v>3.1</v>
      </c>
      <c r="DL58" s="19">
        <v>14.4</v>
      </c>
      <c r="DM58" s="19">
        <v>0</v>
      </c>
      <c r="DN58" s="19">
        <v>0</v>
      </c>
      <c r="DO58" s="19">
        <v>19.600000000000001</v>
      </c>
      <c r="DP58" s="19">
        <v>65.099999999999994</v>
      </c>
      <c r="DQ58" s="19">
        <v>0</v>
      </c>
      <c r="DR58" s="19">
        <v>3.5</v>
      </c>
      <c r="DS58" s="19">
        <v>8.5</v>
      </c>
      <c r="DT58" s="19">
        <v>2.1</v>
      </c>
      <c r="DU58" s="19"/>
      <c r="DV58" s="19">
        <v>0</v>
      </c>
      <c r="DW58" s="19">
        <v>19.7</v>
      </c>
      <c r="DX58" s="19">
        <v>5.2</v>
      </c>
      <c r="DY58" s="19">
        <v>13</v>
      </c>
      <c r="DZ58" s="19">
        <v>18</v>
      </c>
      <c r="EA58" s="19">
        <v>11.7</v>
      </c>
      <c r="EB58" s="19">
        <v>15.6</v>
      </c>
      <c r="EC58" s="19">
        <v>0</v>
      </c>
      <c r="ED58" s="19">
        <v>81</v>
      </c>
      <c r="EE58" s="19">
        <v>91.4</v>
      </c>
      <c r="EF58" s="19">
        <v>8.8000000000000007</v>
      </c>
      <c r="EG58" s="19">
        <v>8</v>
      </c>
      <c r="EH58" s="19">
        <v>0</v>
      </c>
      <c r="EI58" s="19">
        <v>12.6</v>
      </c>
      <c r="EJ58" s="19">
        <v>4.7</v>
      </c>
      <c r="EK58" s="19">
        <v>7.1</v>
      </c>
      <c r="EL58" s="19">
        <v>11.5</v>
      </c>
      <c r="EM58" s="19">
        <v>13</v>
      </c>
      <c r="EN58" s="19">
        <v>13</v>
      </c>
      <c r="EO58" s="19">
        <v>4.0999999999999996</v>
      </c>
      <c r="EP58" s="19">
        <v>0</v>
      </c>
      <c r="EQ58" s="19">
        <v>0</v>
      </c>
      <c r="ER58" s="19">
        <v>0</v>
      </c>
      <c r="ES58" s="19">
        <v>0.6</v>
      </c>
      <c r="ET58" s="19">
        <v>99.9</v>
      </c>
      <c r="EU58" s="19">
        <v>74.5</v>
      </c>
      <c r="EV58" s="19">
        <v>0</v>
      </c>
      <c r="EW58" s="19">
        <v>4.2</v>
      </c>
      <c r="EX58" s="19"/>
      <c r="EY58" s="19">
        <v>2.4</v>
      </c>
      <c r="EZ58" s="19">
        <v>1.2</v>
      </c>
      <c r="FA58" s="19">
        <v>0</v>
      </c>
      <c r="FB58" s="19">
        <v>10</v>
      </c>
      <c r="FC58" s="19">
        <v>20</v>
      </c>
      <c r="FD58" s="19">
        <v>20</v>
      </c>
      <c r="FE58" s="19">
        <v>9</v>
      </c>
      <c r="FF58" s="19"/>
      <c r="FG58" s="19"/>
      <c r="FH58" s="19">
        <v>18.600000000000001</v>
      </c>
      <c r="FI58" s="19"/>
      <c r="FJ58" s="19"/>
      <c r="FK58" s="19">
        <v>11.8</v>
      </c>
      <c r="FL58" s="19">
        <v>12.5</v>
      </c>
      <c r="FM58" s="19">
        <v>6850.4</v>
      </c>
      <c r="FN58" s="15"/>
      <c r="FO58" s="19">
        <v>24.147880000000001</v>
      </c>
      <c r="FP58" s="19">
        <v>8.0540000000000003</v>
      </c>
      <c r="FQ58" s="19">
        <v>11.266</v>
      </c>
      <c r="FR58" s="19">
        <v>11.8</v>
      </c>
      <c r="FS58" s="19">
        <v>25.998419999999999</v>
      </c>
      <c r="FT58" s="19">
        <v>18.95703</v>
      </c>
      <c r="FU58" s="19">
        <v>11.2</v>
      </c>
      <c r="FV58" s="19">
        <v>16</v>
      </c>
      <c r="FW58" s="19">
        <v>127.42333000000001</v>
      </c>
    </row>
    <row r="59" spans="1:179" ht="25.05" customHeight="1" x14ac:dyDescent="0.3">
      <c r="A59" s="208" t="s">
        <v>841</v>
      </c>
      <c r="B59" s="209"/>
      <c r="C59" s="20">
        <v>4496.6499999999996</v>
      </c>
      <c r="D59" s="20">
        <v>15636.55</v>
      </c>
      <c r="E59" s="20">
        <v>5112.5</v>
      </c>
      <c r="F59" s="20">
        <v>25.9</v>
      </c>
      <c r="G59" s="20">
        <v>26.2</v>
      </c>
      <c r="H59" s="20">
        <v>1581</v>
      </c>
      <c r="I59" s="20">
        <v>4036.8</v>
      </c>
      <c r="J59" s="20">
        <v>0</v>
      </c>
      <c r="K59" s="20">
        <v>0</v>
      </c>
      <c r="L59" s="20">
        <v>2725.55</v>
      </c>
      <c r="M59" s="20">
        <v>2755.55</v>
      </c>
      <c r="N59" s="20">
        <v>2073</v>
      </c>
      <c r="O59" s="20">
        <v>3248.1</v>
      </c>
      <c r="P59" s="20">
        <v>4433.2</v>
      </c>
      <c r="Q59" s="20">
        <v>2365.5500000000002</v>
      </c>
      <c r="R59" s="20">
        <v>13390.05</v>
      </c>
      <c r="S59" s="20">
        <v>245.9</v>
      </c>
      <c r="T59" s="20">
        <v>0</v>
      </c>
      <c r="U59" s="20">
        <v>0</v>
      </c>
      <c r="V59" s="20">
        <v>0</v>
      </c>
      <c r="W59" s="20">
        <v>1953.6</v>
      </c>
      <c r="X59" s="20">
        <v>188.55</v>
      </c>
      <c r="Y59" s="20">
        <v>124.35</v>
      </c>
      <c r="Z59" s="20">
        <v>0</v>
      </c>
      <c r="AA59" s="20">
        <v>156.05000000000001</v>
      </c>
      <c r="AB59" s="20">
        <v>1799.95</v>
      </c>
      <c r="AC59" s="20">
        <v>0</v>
      </c>
      <c r="AD59" s="20">
        <v>0</v>
      </c>
      <c r="AE59" s="20">
        <v>0</v>
      </c>
      <c r="AF59" s="20">
        <v>0</v>
      </c>
      <c r="AG59" s="20">
        <v>2630.7</v>
      </c>
      <c r="AH59" s="20">
        <v>3959.45</v>
      </c>
      <c r="AI59" s="20">
        <v>0</v>
      </c>
      <c r="AJ59" s="20">
        <v>181.1</v>
      </c>
      <c r="AK59" s="20">
        <v>0</v>
      </c>
      <c r="AL59" s="20">
        <v>154.30000000000001</v>
      </c>
      <c r="AM59" s="20">
        <v>10487.5</v>
      </c>
      <c r="AN59" s="20">
        <v>1842</v>
      </c>
      <c r="AO59" s="20">
        <v>2970.2</v>
      </c>
      <c r="AP59" s="20">
        <v>991.85</v>
      </c>
      <c r="AQ59" s="20">
        <v>447.9</v>
      </c>
      <c r="AR59" s="20">
        <v>451.2</v>
      </c>
      <c r="AS59" s="20">
        <v>1160.8499999999999</v>
      </c>
      <c r="AT59" s="20">
        <v>4155.7</v>
      </c>
      <c r="AU59" s="20">
        <v>4164.55</v>
      </c>
      <c r="AV59" s="20">
        <v>4297.6499999999996</v>
      </c>
      <c r="AW59" s="20">
        <v>2553.5500000000002</v>
      </c>
      <c r="AX59" s="20">
        <v>655.15</v>
      </c>
      <c r="AY59" s="20">
        <v>1004.95</v>
      </c>
      <c r="AZ59" s="20">
        <v>86.4</v>
      </c>
      <c r="BA59" s="20">
        <v>269.39999999999998</v>
      </c>
      <c r="BB59" s="20">
        <v>2499.6999999999998</v>
      </c>
      <c r="BC59" s="20">
        <v>0</v>
      </c>
      <c r="BD59" s="20">
        <v>0</v>
      </c>
      <c r="BE59" s="20">
        <v>793</v>
      </c>
      <c r="BF59" s="20">
        <v>82.85</v>
      </c>
      <c r="BG59" s="20">
        <v>0</v>
      </c>
      <c r="BH59" s="20">
        <v>739.3</v>
      </c>
      <c r="BI59" s="20">
        <v>0</v>
      </c>
      <c r="BJ59" s="20">
        <v>0</v>
      </c>
      <c r="BK59" s="20">
        <v>0</v>
      </c>
      <c r="BL59" s="20">
        <v>2966.3</v>
      </c>
      <c r="BM59" s="20">
        <v>2919.85</v>
      </c>
      <c r="BN59" s="20">
        <v>2914.95</v>
      </c>
      <c r="BO59" s="20">
        <v>2912.25</v>
      </c>
      <c r="BP59" s="20">
        <v>5002.55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290.5</v>
      </c>
      <c r="BW59" s="20">
        <v>0.9</v>
      </c>
      <c r="BX59" s="20">
        <v>1.6</v>
      </c>
      <c r="BY59" s="20">
        <v>74.400000000000006</v>
      </c>
      <c r="BZ59" s="20">
        <v>2406.4499999999998</v>
      </c>
      <c r="CA59" s="20">
        <v>2786.85</v>
      </c>
      <c r="CB59" s="20">
        <v>1521.1</v>
      </c>
      <c r="CC59" s="20">
        <v>1704.95</v>
      </c>
      <c r="CD59" s="20">
        <v>724.8</v>
      </c>
      <c r="CE59" s="20">
        <v>0</v>
      </c>
      <c r="CF59" s="20">
        <v>0</v>
      </c>
      <c r="CG59" s="20">
        <v>0</v>
      </c>
      <c r="CH59" s="20">
        <v>2683.75</v>
      </c>
      <c r="CI59" s="20">
        <v>2680.5</v>
      </c>
      <c r="CJ59" s="20">
        <v>3050.75</v>
      </c>
      <c r="CK59" s="20">
        <v>26.85</v>
      </c>
      <c r="CL59" s="20">
        <v>0</v>
      </c>
      <c r="CM59" s="20">
        <v>0</v>
      </c>
      <c r="CN59" s="20">
        <v>0</v>
      </c>
      <c r="CO59" s="20">
        <v>0</v>
      </c>
      <c r="CP59" s="20">
        <v>1518.9</v>
      </c>
      <c r="CQ59" s="20">
        <v>754.05</v>
      </c>
      <c r="CR59" s="20">
        <v>189.1</v>
      </c>
      <c r="CS59" s="20">
        <v>89.8</v>
      </c>
      <c r="CT59" s="20">
        <v>390.9</v>
      </c>
      <c r="CU59" s="20">
        <v>8.5500000000000007</v>
      </c>
      <c r="CV59" s="20">
        <v>955.2</v>
      </c>
      <c r="CW59" s="20">
        <v>640.4</v>
      </c>
      <c r="CX59" s="20">
        <v>257.55</v>
      </c>
      <c r="CY59" s="20">
        <v>2.5</v>
      </c>
      <c r="CZ59" s="20">
        <v>491.65</v>
      </c>
      <c r="DA59" s="20">
        <v>204.25</v>
      </c>
      <c r="DB59" s="20">
        <v>108.2</v>
      </c>
      <c r="DC59" s="20">
        <v>1574.3</v>
      </c>
      <c r="DD59" s="20">
        <v>803.65</v>
      </c>
      <c r="DE59" s="20">
        <v>36.200000000000003</v>
      </c>
      <c r="DF59" s="20">
        <v>59.15</v>
      </c>
      <c r="DG59" s="20">
        <v>113.05</v>
      </c>
      <c r="DH59" s="20">
        <v>489.1</v>
      </c>
      <c r="DI59" s="20">
        <v>422.3</v>
      </c>
      <c r="DJ59" s="20">
        <v>239.25</v>
      </c>
      <c r="DK59" s="20">
        <v>75.7</v>
      </c>
      <c r="DL59" s="20">
        <v>152.25</v>
      </c>
      <c r="DM59" s="20">
        <v>117.35</v>
      </c>
      <c r="DN59" s="20">
        <v>151</v>
      </c>
      <c r="DO59" s="20">
        <v>291.75</v>
      </c>
      <c r="DP59" s="20">
        <v>928.15</v>
      </c>
      <c r="DQ59" s="20">
        <v>131.15</v>
      </c>
      <c r="DR59" s="20">
        <v>83.85</v>
      </c>
      <c r="DS59" s="20">
        <v>223.2</v>
      </c>
      <c r="DT59" s="20">
        <v>50.35</v>
      </c>
      <c r="DU59" s="20">
        <v>0</v>
      </c>
      <c r="DV59" s="20">
        <v>1.7</v>
      </c>
      <c r="DW59" s="20">
        <v>470.5</v>
      </c>
      <c r="DX59" s="20">
        <v>125.35</v>
      </c>
      <c r="DY59" s="20">
        <v>317.2</v>
      </c>
      <c r="DZ59" s="20">
        <v>442.2</v>
      </c>
      <c r="EA59" s="20">
        <v>517.1</v>
      </c>
      <c r="EB59" s="20">
        <v>492.8</v>
      </c>
      <c r="EC59" s="20">
        <v>277.5</v>
      </c>
      <c r="ED59" s="20">
        <v>1083.95</v>
      </c>
      <c r="EE59" s="20">
        <v>1339.2</v>
      </c>
      <c r="EF59" s="20">
        <v>142.94999999999999</v>
      </c>
      <c r="EG59" s="20">
        <v>100.1</v>
      </c>
      <c r="EH59" s="20">
        <v>378.9</v>
      </c>
      <c r="EI59" s="20">
        <v>313.89999999999998</v>
      </c>
      <c r="EJ59" s="20">
        <v>116.8</v>
      </c>
      <c r="EK59" s="20">
        <v>170.4</v>
      </c>
      <c r="EL59" s="20">
        <v>290.85000000000002</v>
      </c>
      <c r="EM59" s="20">
        <v>313.85000000000002</v>
      </c>
      <c r="EN59" s="20">
        <v>315.55</v>
      </c>
      <c r="EO59" s="20">
        <v>264.8</v>
      </c>
      <c r="EP59" s="20">
        <v>2053.65</v>
      </c>
      <c r="EQ59" s="20">
        <v>120.4</v>
      </c>
      <c r="ER59" s="20">
        <v>1101.3499999999999</v>
      </c>
      <c r="ES59" s="20">
        <v>14.4</v>
      </c>
      <c r="ET59" s="20">
        <v>1007.8</v>
      </c>
      <c r="EU59" s="20">
        <v>990.85</v>
      </c>
      <c r="EV59" s="20">
        <v>831.85</v>
      </c>
      <c r="EW59" s="20">
        <v>101.3</v>
      </c>
      <c r="EX59" s="20">
        <v>0</v>
      </c>
      <c r="EY59" s="20">
        <v>56.5</v>
      </c>
      <c r="EZ59" s="20">
        <v>28.1</v>
      </c>
      <c r="FA59" s="20">
        <v>117.85</v>
      </c>
      <c r="FB59" s="20">
        <v>235.75</v>
      </c>
      <c r="FC59" s="20">
        <v>481.55</v>
      </c>
      <c r="FD59" s="20">
        <v>480.3</v>
      </c>
      <c r="FE59" s="20">
        <v>214.8</v>
      </c>
      <c r="FF59" s="20">
        <v>0</v>
      </c>
      <c r="FG59" s="20">
        <v>0</v>
      </c>
      <c r="FH59" s="20">
        <v>447.2</v>
      </c>
      <c r="FI59" s="20">
        <v>0</v>
      </c>
      <c r="FJ59" s="20">
        <v>0</v>
      </c>
      <c r="FK59" s="20">
        <v>264.64999999999998</v>
      </c>
      <c r="FL59" s="20">
        <v>308</v>
      </c>
      <c r="FM59" s="20">
        <v>175508.25</v>
      </c>
      <c r="FN59" s="21"/>
      <c r="FO59" s="20">
        <v>579.51633500000003</v>
      </c>
      <c r="FP59" s="20">
        <v>205.64517000000001</v>
      </c>
      <c r="FQ59" s="20">
        <v>272.875</v>
      </c>
      <c r="FR59" s="20">
        <v>289.45</v>
      </c>
      <c r="FS59" s="20">
        <v>610.12234000000001</v>
      </c>
      <c r="FT59" s="20">
        <v>454.87042000000002</v>
      </c>
      <c r="FU59" s="20">
        <v>258.85000000000002</v>
      </c>
      <c r="FV59" s="20">
        <v>385.65</v>
      </c>
      <c r="FW59" s="20">
        <v>3056.9792649999999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4" t="s">
        <v>842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205"/>
      <c r="DJ5" s="205"/>
      <c r="DK5" s="205"/>
      <c r="DL5" s="205"/>
      <c r="DM5" s="205"/>
      <c r="DN5" s="205"/>
      <c r="DO5" s="205"/>
      <c r="DP5" s="205"/>
      <c r="DQ5" s="205"/>
      <c r="DR5" s="205"/>
      <c r="DS5" s="205"/>
      <c r="DT5" s="205"/>
      <c r="DU5" s="205"/>
      <c r="DV5" s="205"/>
      <c r="DW5" s="205"/>
      <c r="DX5" s="205"/>
      <c r="DY5" s="205"/>
      <c r="DZ5" s="205"/>
      <c r="EA5" s="205"/>
      <c r="EB5" s="205"/>
      <c r="EC5" s="205"/>
      <c r="ED5" s="205"/>
      <c r="EE5" s="205"/>
      <c r="EF5" s="205"/>
      <c r="EG5" s="205"/>
      <c r="EH5" s="205"/>
      <c r="EI5" s="205"/>
      <c r="EJ5" s="205"/>
      <c r="EK5" s="205"/>
      <c r="EL5" s="205"/>
      <c r="EM5" s="205"/>
      <c r="EN5" s="205"/>
      <c r="EO5" s="205"/>
      <c r="EP5" s="205"/>
      <c r="EQ5" s="205"/>
      <c r="ER5" s="205"/>
      <c r="ES5" s="205"/>
      <c r="ET5" s="205"/>
      <c r="EU5" s="205"/>
      <c r="EV5" s="205"/>
      <c r="EW5" s="205"/>
      <c r="EX5" s="205"/>
      <c r="EY5" s="205"/>
      <c r="EZ5" s="205"/>
      <c r="FA5" s="205"/>
      <c r="FB5" s="205"/>
      <c r="FC5" s="205"/>
      <c r="FD5" s="205"/>
      <c r="FE5" s="205"/>
      <c r="FF5" s="205"/>
      <c r="FG5" s="205"/>
      <c r="FH5" s="205"/>
      <c r="FI5" s="205"/>
      <c r="FJ5" s="205"/>
      <c r="FK5" s="205"/>
      <c r="FL5" s="205"/>
      <c r="FM5" s="205"/>
      <c r="FN5" s="1"/>
      <c r="FO5" s="207" t="s">
        <v>572</v>
      </c>
      <c r="FP5" s="206"/>
      <c r="FQ5" s="206"/>
      <c r="FR5" s="206"/>
      <c r="FS5" s="206"/>
      <c r="FT5" s="206"/>
      <c r="FU5" s="206"/>
      <c r="FV5" s="206"/>
      <c r="FW5" s="206"/>
    </row>
    <row r="6" spans="1:179" ht="22.05" hidden="1" customHeight="1" x14ac:dyDescent="0.3">
      <c r="A6" s="203" t="s">
        <v>31</v>
      </c>
      <c r="B6" s="203" t="s">
        <v>573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3" t="s">
        <v>574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6" t="s">
        <v>575</v>
      </c>
    </row>
    <row r="7" spans="1:179" ht="15" hidden="1" customHeight="1" x14ac:dyDescent="0.3">
      <c r="A7" s="203"/>
      <c r="B7" s="203"/>
      <c r="C7" s="9" t="s">
        <v>576</v>
      </c>
      <c r="D7" s="9" t="s">
        <v>577</v>
      </c>
      <c r="E7" s="9" t="s">
        <v>577</v>
      </c>
      <c r="F7" s="9" t="s">
        <v>578</v>
      </c>
      <c r="G7" s="9" t="s">
        <v>578</v>
      </c>
      <c r="H7" s="9" t="s">
        <v>578</v>
      </c>
      <c r="I7" s="9" t="s">
        <v>578</v>
      </c>
      <c r="J7" s="9" t="s">
        <v>577</v>
      </c>
      <c r="K7" s="9" t="s">
        <v>577</v>
      </c>
      <c r="L7" s="9" t="s">
        <v>577</v>
      </c>
      <c r="M7" s="9" t="s">
        <v>577</v>
      </c>
      <c r="N7" s="9" t="s">
        <v>577</v>
      </c>
      <c r="O7" s="9" t="s">
        <v>577</v>
      </c>
      <c r="P7" s="9" t="s">
        <v>577</v>
      </c>
      <c r="Q7" s="9" t="s">
        <v>577</v>
      </c>
      <c r="R7" s="9" t="s">
        <v>577</v>
      </c>
      <c r="S7" s="9" t="s">
        <v>577</v>
      </c>
      <c r="T7" s="9" t="s">
        <v>577</v>
      </c>
      <c r="U7" s="9" t="s">
        <v>577</v>
      </c>
      <c r="V7" s="9" t="s">
        <v>577</v>
      </c>
      <c r="W7" s="9" t="s">
        <v>576</v>
      </c>
      <c r="X7" s="9" t="s">
        <v>576</v>
      </c>
      <c r="Y7" s="9" t="s">
        <v>576</v>
      </c>
      <c r="Z7" s="9" t="s">
        <v>577</v>
      </c>
      <c r="AA7" s="9" t="s">
        <v>576</v>
      </c>
      <c r="AB7" s="9" t="s">
        <v>576</v>
      </c>
      <c r="AC7" s="9" t="s">
        <v>576</v>
      </c>
      <c r="AD7" s="9" t="s">
        <v>576</v>
      </c>
      <c r="AE7" s="9" t="s">
        <v>576</v>
      </c>
      <c r="AF7" s="9" t="s">
        <v>576</v>
      </c>
      <c r="AG7" s="9" t="s">
        <v>576</v>
      </c>
      <c r="AH7" s="9" t="s">
        <v>577</v>
      </c>
      <c r="AI7" s="9" t="s">
        <v>578</v>
      </c>
      <c r="AJ7" s="9" t="s">
        <v>578</v>
      </c>
      <c r="AK7" s="9" t="s">
        <v>578</v>
      </c>
      <c r="AL7" s="9" t="s">
        <v>577</v>
      </c>
      <c r="AM7" s="9" t="s">
        <v>577</v>
      </c>
      <c r="AN7" s="9" t="s">
        <v>577</v>
      </c>
      <c r="AO7" s="9" t="s">
        <v>577</v>
      </c>
      <c r="AP7" s="9" t="s">
        <v>577</v>
      </c>
      <c r="AQ7" s="9" t="s">
        <v>577</v>
      </c>
      <c r="AR7" s="9" t="s">
        <v>577</v>
      </c>
      <c r="AS7" s="9" t="s">
        <v>576</v>
      </c>
      <c r="AT7" s="9" t="s">
        <v>577</v>
      </c>
      <c r="AU7" s="9" t="s">
        <v>577</v>
      </c>
      <c r="AV7" s="9" t="s">
        <v>577</v>
      </c>
      <c r="AW7" s="9" t="s">
        <v>577</v>
      </c>
      <c r="AX7" s="9" t="s">
        <v>577</v>
      </c>
      <c r="AY7" s="9" t="s">
        <v>577</v>
      </c>
      <c r="AZ7" s="9" t="s">
        <v>576</v>
      </c>
      <c r="BA7" s="9" t="s">
        <v>578</v>
      </c>
      <c r="BB7" s="9" t="s">
        <v>577</v>
      </c>
      <c r="BC7" s="9" t="s">
        <v>577</v>
      </c>
      <c r="BD7" s="9" t="s">
        <v>577</v>
      </c>
      <c r="BE7" s="9" t="s">
        <v>577</v>
      </c>
      <c r="BF7" s="9" t="s">
        <v>578</v>
      </c>
      <c r="BG7" s="9" t="s">
        <v>578</v>
      </c>
      <c r="BH7" s="9" t="s">
        <v>578</v>
      </c>
      <c r="BI7" s="9" t="s">
        <v>576</v>
      </c>
      <c r="BJ7" s="9" t="s">
        <v>576</v>
      </c>
      <c r="BK7" s="9" t="s">
        <v>576</v>
      </c>
      <c r="BL7" s="9" t="s">
        <v>577</v>
      </c>
      <c r="BM7" s="9" t="s">
        <v>577</v>
      </c>
      <c r="BN7" s="9" t="s">
        <v>577</v>
      </c>
      <c r="BO7" s="9" t="s">
        <v>577</v>
      </c>
      <c r="BP7" s="9" t="s">
        <v>577</v>
      </c>
      <c r="BQ7" s="9" t="s">
        <v>577</v>
      </c>
      <c r="BR7" s="9" t="s">
        <v>577</v>
      </c>
      <c r="BS7" s="9" t="s">
        <v>576</v>
      </c>
      <c r="BT7" s="9" t="s">
        <v>576</v>
      </c>
      <c r="BU7" s="9" t="s">
        <v>576</v>
      </c>
      <c r="BV7" s="9" t="s">
        <v>578</v>
      </c>
      <c r="BW7" s="9" t="s">
        <v>576</v>
      </c>
      <c r="BX7" s="9" t="s">
        <v>577</v>
      </c>
      <c r="BY7" s="9" t="s">
        <v>578</v>
      </c>
      <c r="BZ7" s="9" t="s">
        <v>577</v>
      </c>
      <c r="CA7" s="9" t="s">
        <v>577</v>
      </c>
      <c r="CB7" s="9" t="s">
        <v>577</v>
      </c>
      <c r="CC7" s="9" t="s">
        <v>577</v>
      </c>
      <c r="CD7" s="9" t="s">
        <v>577</v>
      </c>
      <c r="CE7" s="9" t="s">
        <v>577</v>
      </c>
      <c r="CF7" s="9" t="s">
        <v>577</v>
      </c>
      <c r="CG7" s="9" t="s">
        <v>577</v>
      </c>
      <c r="CH7" s="9" t="s">
        <v>577</v>
      </c>
      <c r="CI7" s="9" t="s">
        <v>577</v>
      </c>
      <c r="CJ7" s="9" t="s">
        <v>577</v>
      </c>
      <c r="CK7" s="9" t="s">
        <v>577</v>
      </c>
      <c r="CL7" s="9" t="s">
        <v>576</v>
      </c>
      <c r="CM7" s="9" t="s">
        <v>576</v>
      </c>
      <c r="CN7" s="9" t="s">
        <v>576</v>
      </c>
      <c r="CO7" s="9" t="s">
        <v>576</v>
      </c>
      <c r="CP7" s="9" t="s">
        <v>577</v>
      </c>
      <c r="CQ7" s="9" t="s">
        <v>577</v>
      </c>
      <c r="CR7" s="9" t="s">
        <v>577</v>
      </c>
      <c r="CS7" s="9" t="s">
        <v>577</v>
      </c>
      <c r="CT7" s="9" t="s">
        <v>578</v>
      </c>
      <c r="CU7" s="9" t="s">
        <v>577</v>
      </c>
      <c r="CV7" s="9" t="s">
        <v>577</v>
      </c>
      <c r="CW7" s="9" t="s">
        <v>576</v>
      </c>
      <c r="CX7" s="9" t="s">
        <v>578</v>
      </c>
      <c r="CY7" s="9" t="s">
        <v>578</v>
      </c>
      <c r="CZ7" s="9" t="s">
        <v>577</v>
      </c>
      <c r="DA7" s="9" t="s">
        <v>578</v>
      </c>
      <c r="DB7" s="9" t="s">
        <v>578</v>
      </c>
      <c r="DC7" s="9" t="s">
        <v>576</v>
      </c>
      <c r="DD7" s="9" t="s">
        <v>576</v>
      </c>
      <c r="DE7" s="9" t="s">
        <v>576</v>
      </c>
      <c r="DF7" s="9" t="s">
        <v>577</v>
      </c>
      <c r="DG7" s="9" t="s">
        <v>577</v>
      </c>
      <c r="DH7" s="9" t="s">
        <v>577</v>
      </c>
      <c r="DI7" s="9" t="s">
        <v>578</v>
      </c>
      <c r="DJ7" s="9" t="s">
        <v>578</v>
      </c>
      <c r="DK7" s="9" t="s">
        <v>577</v>
      </c>
      <c r="DL7" s="9" t="s">
        <v>577</v>
      </c>
      <c r="DM7" s="9" t="s">
        <v>576</v>
      </c>
      <c r="DN7" s="9" t="s">
        <v>576</v>
      </c>
      <c r="DO7" s="9" t="s">
        <v>577</v>
      </c>
      <c r="DP7" s="9" t="s">
        <v>577</v>
      </c>
      <c r="DQ7" s="9" t="s">
        <v>576</v>
      </c>
      <c r="DR7" s="9" t="s">
        <v>577</v>
      </c>
      <c r="DS7" s="9" t="s">
        <v>577</v>
      </c>
      <c r="DT7" s="9" t="s">
        <v>578</v>
      </c>
      <c r="DU7" s="9" t="s">
        <v>577</v>
      </c>
      <c r="DV7" s="9" t="s">
        <v>577</v>
      </c>
      <c r="DW7" s="9" t="s">
        <v>577</v>
      </c>
      <c r="DX7" s="9" t="s">
        <v>578</v>
      </c>
      <c r="DY7" s="9" t="s">
        <v>577</v>
      </c>
      <c r="DZ7" s="9" t="s">
        <v>577</v>
      </c>
      <c r="EA7" s="9" t="s">
        <v>578</v>
      </c>
      <c r="EB7" s="9" t="s">
        <v>578</v>
      </c>
      <c r="EC7" s="9" t="s">
        <v>576</v>
      </c>
      <c r="ED7" s="9" t="s">
        <v>577</v>
      </c>
      <c r="EE7" s="9" t="s">
        <v>577</v>
      </c>
      <c r="EF7" s="9" t="s">
        <v>577</v>
      </c>
      <c r="EG7" s="9" t="s">
        <v>577</v>
      </c>
      <c r="EH7" s="9" t="s">
        <v>576</v>
      </c>
      <c r="EI7" s="9" t="s">
        <v>577</v>
      </c>
      <c r="EJ7" s="9" t="s">
        <v>577</v>
      </c>
      <c r="EK7" s="9" t="s">
        <v>576</v>
      </c>
      <c r="EL7" s="9" t="s">
        <v>576</v>
      </c>
      <c r="EM7" s="9" t="s">
        <v>576</v>
      </c>
      <c r="EN7" s="9" t="s">
        <v>576</v>
      </c>
      <c r="EO7" s="9" t="s">
        <v>578</v>
      </c>
      <c r="EP7" s="9" t="s">
        <v>576</v>
      </c>
      <c r="EQ7" s="9" t="s">
        <v>576</v>
      </c>
      <c r="ER7" s="9" t="s">
        <v>576</v>
      </c>
      <c r="ES7" s="9" t="s">
        <v>577</v>
      </c>
      <c r="ET7" s="9" t="s">
        <v>577</v>
      </c>
      <c r="EU7" s="9" t="s">
        <v>577</v>
      </c>
      <c r="EV7" s="9" t="s">
        <v>576</v>
      </c>
      <c r="EW7" s="9" t="s">
        <v>577</v>
      </c>
      <c r="EX7" s="9" t="s">
        <v>577</v>
      </c>
      <c r="EY7" s="9" t="s">
        <v>577</v>
      </c>
      <c r="EZ7" s="9" t="s">
        <v>577</v>
      </c>
      <c r="FA7" s="9" t="s">
        <v>576</v>
      </c>
      <c r="FB7" s="9" t="s">
        <v>578</v>
      </c>
      <c r="FC7" s="9" t="s">
        <v>577</v>
      </c>
      <c r="FD7" s="9" t="s">
        <v>577</v>
      </c>
      <c r="FE7" s="9" t="s">
        <v>578</v>
      </c>
      <c r="FF7" s="9" t="s">
        <v>578</v>
      </c>
      <c r="FG7" s="9" t="s">
        <v>578</v>
      </c>
      <c r="FH7" s="9" t="s">
        <v>577</v>
      </c>
      <c r="FI7" s="9" t="s">
        <v>578</v>
      </c>
      <c r="FJ7" s="9" t="s">
        <v>578</v>
      </c>
      <c r="FK7" s="9" t="s">
        <v>578</v>
      </c>
      <c r="FL7" s="9" t="s">
        <v>578</v>
      </c>
      <c r="FM7" s="203"/>
      <c r="FN7" s="1"/>
      <c r="FO7" s="10" t="s">
        <v>578</v>
      </c>
      <c r="FP7" s="10" t="s">
        <v>577</v>
      </c>
      <c r="FQ7" s="10" t="s">
        <v>578</v>
      </c>
      <c r="FR7" s="10" t="s">
        <v>578</v>
      </c>
      <c r="FS7" s="10" t="s">
        <v>578</v>
      </c>
      <c r="FT7" s="10" t="s">
        <v>578</v>
      </c>
      <c r="FU7" s="10" t="s">
        <v>578</v>
      </c>
      <c r="FV7" s="10" t="s">
        <v>578</v>
      </c>
      <c r="FW7" s="206"/>
    </row>
    <row r="8" spans="1:179" ht="15" hidden="1" customHeight="1" x14ac:dyDescent="0.3">
      <c r="A8" s="203"/>
      <c r="B8" s="203"/>
      <c r="C8" s="9" t="s">
        <v>579</v>
      </c>
      <c r="D8" s="9" t="s">
        <v>579</v>
      </c>
      <c r="E8" s="9" t="s">
        <v>579</v>
      </c>
      <c r="F8" s="9" t="s">
        <v>580</v>
      </c>
      <c r="G8" s="9" t="s">
        <v>580</v>
      </c>
      <c r="H8" s="9" t="s">
        <v>579</v>
      </c>
      <c r="I8" s="9" t="s">
        <v>579</v>
      </c>
      <c r="J8" s="9" t="s">
        <v>580</v>
      </c>
      <c r="K8" s="9" t="s">
        <v>580</v>
      </c>
      <c r="L8" s="9" t="s">
        <v>580</v>
      </c>
      <c r="M8" s="9" t="s">
        <v>580</v>
      </c>
      <c r="N8" s="9" t="s">
        <v>580</v>
      </c>
      <c r="O8" s="9" t="s">
        <v>580</v>
      </c>
      <c r="P8" s="9" t="s">
        <v>580</v>
      </c>
      <c r="Q8" s="9" t="s">
        <v>580</v>
      </c>
      <c r="R8" s="9" t="s">
        <v>579</v>
      </c>
      <c r="S8" s="9" t="s">
        <v>579</v>
      </c>
      <c r="T8" s="9" t="s">
        <v>580</v>
      </c>
      <c r="U8" s="9" t="s">
        <v>580</v>
      </c>
      <c r="V8" s="9" t="s">
        <v>580</v>
      </c>
      <c r="W8" s="9" t="s">
        <v>579</v>
      </c>
      <c r="X8" s="9" t="s">
        <v>579</v>
      </c>
      <c r="Y8" s="9" t="s">
        <v>579</v>
      </c>
      <c r="Z8" s="9" t="s">
        <v>580</v>
      </c>
      <c r="AA8" s="9" t="s">
        <v>579</v>
      </c>
      <c r="AB8" s="9" t="s">
        <v>579</v>
      </c>
      <c r="AC8" s="9" t="s">
        <v>579</v>
      </c>
      <c r="AD8" s="9" t="s">
        <v>580</v>
      </c>
      <c r="AE8" s="9" t="s">
        <v>580</v>
      </c>
      <c r="AF8" s="9" t="s">
        <v>580</v>
      </c>
      <c r="AG8" s="9" t="s">
        <v>579</v>
      </c>
      <c r="AH8" s="9" t="s">
        <v>579</v>
      </c>
      <c r="AI8" s="9" t="s">
        <v>580</v>
      </c>
      <c r="AJ8" s="9" t="s">
        <v>580</v>
      </c>
      <c r="AK8" s="9" t="s">
        <v>580</v>
      </c>
      <c r="AL8" s="9" t="s">
        <v>579</v>
      </c>
      <c r="AM8" s="9" t="s">
        <v>579</v>
      </c>
      <c r="AN8" s="9" t="s">
        <v>579</v>
      </c>
      <c r="AO8" s="9" t="s">
        <v>579</v>
      </c>
      <c r="AP8" s="9" t="s">
        <v>579</v>
      </c>
      <c r="AQ8" s="9" t="s">
        <v>579</v>
      </c>
      <c r="AR8" s="9" t="s">
        <v>579</v>
      </c>
      <c r="AS8" s="9" t="s">
        <v>579</v>
      </c>
      <c r="AT8" s="9" t="s">
        <v>580</v>
      </c>
      <c r="AU8" s="9" t="s">
        <v>580</v>
      </c>
      <c r="AV8" s="9" t="s">
        <v>580</v>
      </c>
      <c r="AW8" s="9" t="s">
        <v>579</v>
      </c>
      <c r="AX8" s="9" t="s">
        <v>579</v>
      </c>
      <c r="AY8" s="9" t="s">
        <v>579</v>
      </c>
      <c r="AZ8" s="9" t="s">
        <v>579</v>
      </c>
      <c r="BA8" s="9" t="s">
        <v>579</v>
      </c>
      <c r="BB8" s="9" t="s">
        <v>579</v>
      </c>
      <c r="BC8" s="9" t="s">
        <v>579</v>
      </c>
      <c r="BD8" s="9" t="s">
        <v>579</v>
      </c>
      <c r="BE8" s="9" t="s">
        <v>579</v>
      </c>
      <c r="BF8" s="9" t="s">
        <v>580</v>
      </c>
      <c r="BG8" s="9" t="s">
        <v>580</v>
      </c>
      <c r="BH8" s="9" t="s">
        <v>580</v>
      </c>
      <c r="BI8" s="9" t="s">
        <v>580</v>
      </c>
      <c r="BJ8" s="9" t="s">
        <v>580</v>
      </c>
      <c r="BK8" s="9" t="s">
        <v>580</v>
      </c>
      <c r="BL8" s="9" t="s">
        <v>579</v>
      </c>
      <c r="BM8" s="9" t="s">
        <v>580</v>
      </c>
      <c r="BN8" s="9" t="s">
        <v>580</v>
      </c>
      <c r="BO8" s="9" t="s">
        <v>580</v>
      </c>
      <c r="BP8" s="9" t="s">
        <v>580</v>
      </c>
      <c r="BQ8" s="9" t="s">
        <v>580</v>
      </c>
      <c r="BR8" s="9" t="s">
        <v>580</v>
      </c>
      <c r="BS8" s="9" t="s">
        <v>580</v>
      </c>
      <c r="BT8" s="9" t="s">
        <v>580</v>
      </c>
      <c r="BU8" s="9" t="s">
        <v>580</v>
      </c>
      <c r="BV8" s="9" t="s">
        <v>579</v>
      </c>
      <c r="BW8" s="9" t="s">
        <v>580</v>
      </c>
      <c r="BX8" s="9" t="s">
        <v>580</v>
      </c>
      <c r="BY8" s="9" t="s">
        <v>579</v>
      </c>
      <c r="BZ8" s="9" t="s">
        <v>579</v>
      </c>
      <c r="CA8" s="9" t="s">
        <v>579</v>
      </c>
      <c r="CB8" s="9" t="s">
        <v>579</v>
      </c>
      <c r="CC8" s="9" t="s">
        <v>579</v>
      </c>
      <c r="CD8" s="9" t="s">
        <v>579</v>
      </c>
      <c r="CE8" s="9" t="s">
        <v>580</v>
      </c>
      <c r="CF8" s="9" t="s">
        <v>580</v>
      </c>
      <c r="CG8" s="9" t="s">
        <v>580</v>
      </c>
      <c r="CH8" s="9" t="s">
        <v>580</v>
      </c>
      <c r="CI8" s="9" t="s">
        <v>580</v>
      </c>
      <c r="CJ8" s="9" t="s">
        <v>580</v>
      </c>
      <c r="CK8" s="9" t="s">
        <v>580</v>
      </c>
      <c r="CL8" s="9" t="s">
        <v>580</v>
      </c>
      <c r="CM8" s="9" t="s">
        <v>580</v>
      </c>
      <c r="CN8" s="9" t="s">
        <v>580</v>
      </c>
      <c r="CO8" s="9" t="s">
        <v>580</v>
      </c>
      <c r="CP8" s="9" t="s">
        <v>580</v>
      </c>
      <c r="CQ8" s="9" t="s">
        <v>580</v>
      </c>
      <c r="CR8" s="9" t="s">
        <v>579</v>
      </c>
      <c r="CS8" s="9" t="s">
        <v>579</v>
      </c>
      <c r="CT8" s="9" t="s">
        <v>579</v>
      </c>
      <c r="CU8" s="9" t="s">
        <v>581</v>
      </c>
      <c r="CV8" s="9" t="s">
        <v>582</v>
      </c>
      <c r="CW8" s="9" t="s">
        <v>581</v>
      </c>
      <c r="CX8" s="9" t="s">
        <v>582</v>
      </c>
      <c r="CY8" s="9" t="s">
        <v>581</v>
      </c>
      <c r="CZ8" s="9" t="s">
        <v>579</v>
      </c>
      <c r="DA8" s="9" t="s">
        <v>579</v>
      </c>
      <c r="DB8" s="9" t="s">
        <v>579</v>
      </c>
      <c r="DC8" s="9" t="s">
        <v>581</v>
      </c>
      <c r="DD8" s="9" t="s">
        <v>581</v>
      </c>
      <c r="DE8" s="9" t="s">
        <v>579</v>
      </c>
      <c r="DF8" s="9" t="s">
        <v>579</v>
      </c>
      <c r="DG8" s="9" t="s">
        <v>579</v>
      </c>
      <c r="DH8" s="9" t="s">
        <v>579</v>
      </c>
      <c r="DI8" s="9" t="s">
        <v>579</v>
      </c>
      <c r="DJ8" s="9" t="s">
        <v>579</v>
      </c>
      <c r="DK8" s="9" t="s">
        <v>579</v>
      </c>
      <c r="DL8" s="9" t="s">
        <v>579</v>
      </c>
      <c r="DM8" s="9" t="s">
        <v>581</v>
      </c>
      <c r="DN8" s="9" t="s">
        <v>581</v>
      </c>
      <c r="DO8" s="9" t="s">
        <v>582</v>
      </c>
      <c r="DP8" s="9" t="s">
        <v>582</v>
      </c>
      <c r="DQ8" s="9" t="s">
        <v>581</v>
      </c>
      <c r="DR8" s="9" t="s">
        <v>579</v>
      </c>
      <c r="DS8" s="9" t="s">
        <v>579</v>
      </c>
      <c r="DT8" s="9" t="s">
        <v>579</v>
      </c>
      <c r="DU8" s="9" t="s">
        <v>579</v>
      </c>
      <c r="DV8" s="9" t="s">
        <v>581</v>
      </c>
      <c r="DW8" s="9" t="s">
        <v>579</v>
      </c>
      <c r="DX8" s="9" t="s">
        <v>579</v>
      </c>
      <c r="DY8" s="9" t="s">
        <v>579</v>
      </c>
      <c r="DZ8" s="9" t="s">
        <v>579</v>
      </c>
      <c r="EA8" s="9" t="s">
        <v>582</v>
      </c>
      <c r="EB8" s="9" t="s">
        <v>582</v>
      </c>
      <c r="EC8" s="9" t="s">
        <v>581</v>
      </c>
      <c r="ED8" s="9" t="s">
        <v>582</v>
      </c>
      <c r="EE8" s="9" t="s">
        <v>582</v>
      </c>
      <c r="EF8" s="9" t="s">
        <v>582</v>
      </c>
      <c r="EG8" s="9" t="s">
        <v>582</v>
      </c>
      <c r="EH8" s="9" t="s">
        <v>581</v>
      </c>
      <c r="EI8" s="9" t="s">
        <v>579</v>
      </c>
      <c r="EJ8" s="9" t="s">
        <v>579</v>
      </c>
      <c r="EK8" s="9" t="s">
        <v>579</v>
      </c>
      <c r="EL8" s="9" t="s">
        <v>579</v>
      </c>
      <c r="EM8" s="9" t="s">
        <v>579</v>
      </c>
      <c r="EN8" s="9" t="s">
        <v>579</v>
      </c>
      <c r="EO8" s="9" t="s">
        <v>582</v>
      </c>
      <c r="EP8" s="9" t="s">
        <v>581</v>
      </c>
      <c r="EQ8" s="9" t="s">
        <v>581</v>
      </c>
      <c r="ER8" s="9" t="s">
        <v>581</v>
      </c>
      <c r="ES8" s="9" t="s">
        <v>579</v>
      </c>
      <c r="ET8" s="9" t="s">
        <v>582</v>
      </c>
      <c r="EU8" s="9" t="s">
        <v>582</v>
      </c>
      <c r="EV8" s="9" t="s">
        <v>581</v>
      </c>
      <c r="EW8" s="9" t="s">
        <v>580</v>
      </c>
      <c r="EX8" s="9" t="s">
        <v>580</v>
      </c>
      <c r="EY8" s="9" t="s">
        <v>580</v>
      </c>
      <c r="EZ8" s="9" t="s">
        <v>580</v>
      </c>
      <c r="FA8" s="9" t="s">
        <v>581</v>
      </c>
      <c r="FB8" s="9" t="s">
        <v>579</v>
      </c>
      <c r="FC8" s="9" t="s">
        <v>579</v>
      </c>
      <c r="FD8" s="9" t="s">
        <v>579</v>
      </c>
      <c r="FE8" s="9" t="s">
        <v>580</v>
      </c>
      <c r="FF8" s="9" t="s">
        <v>580</v>
      </c>
      <c r="FG8" s="9" t="s">
        <v>580</v>
      </c>
      <c r="FH8" s="9" t="s">
        <v>580</v>
      </c>
      <c r="FI8" s="9" t="s">
        <v>580</v>
      </c>
      <c r="FJ8" s="9" t="s">
        <v>580</v>
      </c>
      <c r="FK8" s="9" t="s">
        <v>580</v>
      </c>
      <c r="FL8" s="9" t="s">
        <v>580</v>
      </c>
      <c r="FM8" s="203"/>
      <c r="FN8" s="1"/>
      <c r="FO8" s="10" t="s">
        <v>579</v>
      </c>
      <c r="FP8" s="10" t="s">
        <v>579</v>
      </c>
      <c r="FQ8" s="10" t="s">
        <v>579</v>
      </c>
      <c r="FR8" s="10" t="s">
        <v>579</v>
      </c>
      <c r="FS8" s="10" t="s">
        <v>580</v>
      </c>
      <c r="FT8" s="10" t="s">
        <v>580</v>
      </c>
      <c r="FU8" s="10" t="s">
        <v>579</v>
      </c>
      <c r="FV8" s="10" t="s">
        <v>579</v>
      </c>
      <c r="FW8" s="206"/>
    </row>
    <row r="9" spans="1:179" ht="40.049999999999997" customHeight="1" x14ac:dyDescent="0.3">
      <c r="A9" s="203"/>
      <c r="B9" s="203"/>
      <c r="C9" s="11" t="s">
        <v>583</v>
      </c>
      <c r="D9" s="11" t="s">
        <v>48</v>
      </c>
      <c r="E9" s="11" t="s">
        <v>48</v>
      </c>
      <c r="F9" s="11" t="s">
        <v>48</v>
      </c>
      <c r="G9" s="11" t="s">
        <v>48</v>
      </c>
      <c r="H9" s="11" t="s">
        <v>87</v>
      </c>
      <c r="I9" s="11" t="s">
        <v>87</v>
      </c>
      <c r="J9" s="11" t="s">
        <v>132</v>
      </c>
      <c r="K9" s="11" t="s">
        <v>132</v>
      </c>
      <c r="L9" s="11" t="s">
        <v>73</v>
      </c>
      <c r="M9" s="11" t="s">
        <v>73</v>
      </c>
      <c r="N9" s="11" t="s">
        <v>73</v>
      </c>
      <c r="O9" s="11" t="s">
        <v>73</v>
      </c>
      <c r="P9" s="11" t="s">
        <v>73</v>
      </c>
      <c r="Q9" s="11" t="s">
        <v>73</v>
      </c>
      <c r="R9" s="11" t="s">
        <v>73</v>
      </c>
      <c r="S9" s="11" t="s">
        <v>73</v>
      </c>
      <c r="T9" s="11" t="s">
        <v>485</v>
      </c>
      <c r="U9" s="11" t="s">
        <v>485</v>
      </c>
      <c r="V9" s="11" t="s">
        <v>485</v>
      </c>
      <c r="W9" s="11" t="s">
        <v>213</v>
      </c>
      <c r="X9" s="11" t="s">
        <v>217</v>
      </c>
      <c r="Y9" s="11" t="s">
        <v>217</v>
      </c>
      <c r="Z9" s="11" t="s">
        <v>217</v>
      </c>
      <c r="AA9" s="11" t="s">
        <v>43</v>
      </c>
      <c r="AB9" s="11" t="s">
        <v>43</v>
      </c>
      <c r="AC9" s="11" t="s">
        <v>43</v>
      </c>
      <c r="AD9" s="11" t="s">
        <v>43</v>
      </c>
      <c r="AE9" s="11" t="s">
        <v>43</v>
      </c>
      <c r="AF9" s="11" t="s">
        <v>43</v>
      </c>
      <c r="AG9" s="11" t="s">
        <v>584</v>
      </c>
      <c r="AH9" s="11" t="s">
        <v>38</v>
      </c>
      <c r="AI9" s="11" t="s">
        <v>357</v>
      </c>
      <c r="AJ9" s="11" t="s">
        <v>375</v>
      </c>
      <c r="AK9" s="11" t="s">
        <v>375</v>
      </c>
      <c r="AL9" s="11" t="s">
        <v>51</v>
      </c>
      <c r="AM9" s="11" t="s">
        <v>51</v>
      </c>
      <c r="AN9" s="11" t="s">
        <v>585</v>
      </c>
      <c r="AO9" s="11" t="s">
        <v>586</v>
      </c>
      <c r="AP9" s="11" t="s">
        <v>586</v>
      </c>
      <c r="AQ9" s="11" t="s">
        <v>587</v>
      </c>
      <c r="AR9" s="11" t="s">
        <v>588</v>
      </c>
      <c r="AS9" s="11" t="s">
        <v>315</v>
      </c>
      <c r="AT9" s="11" t="s">
        <v>70</v>
      </c>
      <c r="AU9" s="11" t="s">
        <v>70</v>
      </c>
      <c r="AV9" s="11" t="s">
        <v>70</v>
      </c>
      <c r="AW9" s="11" t="s">
        <v>119</v>
      </c>
      <c r="AX9" s="11" t="s">
        <v>119</v>
      </c>
      <c r="AY9" s="11" t="s">
        <v>119</v>
      </c>
      <c r="AZ9" s="11" t="s">
        <v>119</v>
      </c>
      <c r="BA9" s="11" t="s">
        <v>119</v>
      </c>
      <c r="BB9" s="11" t="s">
        <v>119</v>
      </c>
      <c r="BC9" s="11" t="s">
        <v>589</v>
      </c>
      <c r="BD9" s="11" t="s">
        <v>589</v>
      </c>
      <c r="BE9" s="11" t="s">
        <v>590</v>
      </c>
      <c r="BF9" s="11" t="s">
        <v>54</v>
      </c>
      <c r="BG9" s="11" t="s">
        <v>54</v>
      </c>
      <c r="BH9" s="11" t="s">
        <v>54</v>
      </c>
      <c r="BI9" s="11" t="s">
        <v>61</v>
      </c>
      <c r="BJ9" s="11" t="s">
        <v>61</v>
      </c>
      <c r="BK9" s="11" t="s">
        <v>61</v>
      </c>
      <c r="BL9" s="11" t="s">
        <v>61</v>
      </c>
      <c r="BM9" s="11" t="s">
        <v>61</v>
      </c>
      <c r="BN9" s="11" t="s">
        <v>61</v>
      </c>
      <c r="BO9" s="11" t="s">
        <v>61</v>
      </c>
      <c r="BP9" s="11" t="s">
        <v>61</v>
      </c>
      <c r="BQ9" s="11" t="s">
        <v>61</v>
      </c>
      <c r="BR9" s="11" t="s">
        <v>61</v>
      </c>
      <c r="BS9" s="11" t="s">
        <v>61</v>
      </c>
      <c r="BT9" s="11" t="s">
        <v>61</v>
      </c>
      <c r="BU9" s="11" t="s">
        <v>61</v>
      </c>
      <c r="BV9" s="11" t="s">
        <v>61</v>
      </c>
      <c r="BW9" s="11" t="s">
        <v>304</v>
      </c>
      <c r="BX9" s="11" t="s">
        <v>304</v>
      </c>
      <c r="BY9" s="11" t="s">
        <v>320</v>
      </c>
      <c r="BZ9" s="11" t="s">
        <v>98</v>
      </c>
      <c r="CA9" s="11" t="s">
        <v>98</v>
      </c>
      <c r="CB9" s="11" t="s">
        <v>98</v>
      </c>
      <c r="CC9" s="11" t="s">
        <v>98</v>
      </c>
      <c r="CD9" s="11" t="s">
        <v>98</v>
      </c>
      <c r="CE9" s="11" t="s">
        <v>98</v>
      </c>
      <c r="CF9" s="11" t="s">
        <v>98</v>
      </c>
      <c r="CG9" s="11" t="s">
        <v>98</v>
      </c>
      <c r="CH9" s="11" t="s">
        <v>98</v>
      </c>
      <c r="CI9" s="11" t="s">
        <v>98</v>
      </c>
      <c r="CJ9" s="11" t="s">
        <v>98</v>
      </c>
      <c r="CK9" s="11" t="s">
        <v>98</v>
      </c>
      <c r="CL9" s="11" t="s">
        <v>116</v>
      </c>
      <c r="CM9" s="11" t="s">
        <v>116</v>
      </c>
      <c r="CN9" s="11" t="s">
        <v>116</v>
      </c>
      <c r="CO9" s="11" t="s">
        <v>116</v>
      </c>
      <c r="CP9" s="11" t="s">
        <v>128</v>
      </c>
      <c r="CQ9" s="11" t="s">
        <v>128</v>
      </c>
      <c r="CR9" s="11" t="s">
        <v>591</v>
      </c>
      <c r="CS9" s="11" t="s">
        <v>591</v>
      </c>
      <c r="CT9" s="11" t="s">
        <v>592</v>
      </c>
      <c r="CU9" s="11" t="s">
        <v>593</v>
      </c>
      <c r="CV9" s="11" t="s">
        <v>234</v>
      </c>
      <c r="CW9" s="11" t="s">
        <v>594</v>
      </c>
      <c r="CX9" s="11" t="s">
        <v>595</v>
      </c>
      <c r="CY9" s="11" t="s">
        <v>596</v>
      </c>
      <c r="CZ9" s="11" t="s">
        <v>597</v>
      </c>
      <c r="DA9" s="11" t="s">
        <v>87</v>
      </c>
      <c r="DB9" s="11" t="s">
        <v>87</v>
      </c>
      <c r="DC9" s="11" t="s">
        <v>73</v>
      </c>
      <c r="DD9" s="11" t="s">
        <v>73</v>
      </c>
      <c r="DE9" s="11" t="s">
        <v>584</v>
      </c>
      <c r="DF9" s="11" t="s">
        <v>598</v>
      </c>
      <c r="DG9" s="11" t="s">
        <v>599</v>
      </c>
      <c r="DH9" s="11" t="s">
        <v>600</v>
      </c>
      <c r="DI9" s="11" t="s">
        <v>601</v>
      </c>
      <c r="DJ9" s="11" t="s">
        <v>602</v>
      </c>
      <c r="DK9" s="11" t="s">
        <v>603</v>
      </c>
      <c r="DL9" s="11" t="s">
        <v>300</v>
      </c>
      <c r="DM9" s="11" t="s">
        <v>604</v>
      </c>
      <c r="DN9" s="11" t="s">
        <v>605</v>
      </c>
      <c r="DO9" s="11" t="s">
        <v>606</v>
      </c>
      <c r="DP9" s="11" t="s">
        <v>607</v>
      </c>
      <c r="DQ9" s="11" t="s">
        <v>608</v>
      </c>
      <c r="DR9" s="11" t="s">
        <v>609</v>
      </c>
      <c r="DS9" s="11" t="s">
        <v>610</v>
      </c>
      <c r="DT9" s="11" t="s">
        <v>611</v>
      </c>
      <c r="DU9" s="11" t="s">
        <v>612</v>
      </c>
      <c r="DV9" s="11" t="s">
        <v>613</v>
      </c>
      <c r="DW9" s="11" t="s">
        <v>614</v>
      </c>
      <c r="DX9" s="11" t="s">
        <v>614</v>
      </c>
      <c r="DY9" s="11" t="s">
        <v>614</v>
      </c>
      <c r="DZ9" s="11" t="s">
        <v>614</v>
      </c>
      <c r="EA9" s="11" t="s">
        <v>615</v>
      </c>
      <c r="EB9" s="11" t="s">
        <v>615</v>
      </c>
      <c r="EC9" s="11" t="s">
        <v>61</v>
      </c>
      <c r="ED9" s="11" t="s">
        <v>61</v>
      </c>
      <c r="EE9" s="11" t="s">
        <v>61</v>
      </c>
      <c r="EF9" s="11" t="s">
        <v>61</v>
      </c>
      <c r="EG9" s="11" t="s">
        <v>61</v>
      </c>
      <c r="EH9" s="11" t="s">
        <v>61</v>
      </c>
      <c r="EI9" s="11" t="s">
        <v>616</v>
      </c>
      <c r="EJ9" s="11" t="s">
        <v>616</v>
      </c>
      <c r="EK9" s="11" t="s">
        <v>617</v>
      </c>
      <c r="EL9" s="11" t="s">
        <v>617</v>
      </c>
      <c r="EM9" s="11" t="s">
        <v>617</v>
      </c>
      <c r="EN9" s="11" t="s">
        <v>617</v>
      </c>
      <c r="EO9" s="11" t="s">
        <v>285</v>
      </c>
      <c r="EP9" s="11" t="s">
        <v>618</v>
      </c>
      <c r="EQ9" s="11" t="s">
        <v>619</v>
      </c>
      <c r="ER9" s="11" t="s">
        <v>98</v>
      </c>
      <c r="ES9" s="11" t="s">
        <v>98</v>
      </c>
      <c r="ET9" s="11" t="s">
        <v>98</v>
      </c>
      <c r="EU9" s="11" t="s">
        <v>98</v>
      </c>
      <c r="EV9" s="11" t="s">
        <v>98</v>
      </c>
      <c r="EW9" s="11" t="s">
        <v>367</v>
      </c>
      <c r="EX9" s="11" t="s">
        <v>367</v>
      </c>
      <c r="EY9" s="11" t="s">
        <v>367</v>
      </c>
      <c r="EZ9" s="11" t="s">
        <v>367</v>
      </c>
      <c r="FA9" s="11" t="s">
        <v>620</v>
      </c>
      <c r="FB9" s="11" t="s">
        <v>621</v>
      </c>
      <c r="FC9" s="11" t="s">
        <v>621</v>
      </c>
      <c r="FD9" s="11" t="s">
        <v>621</v>
      </c>
      <c r="FE9" s="11" t="s">
        <v>622</v>
      </c>
      <c r="FF9" s="11" t="s">
        <v>623</v>
      </c>
      <c r="FG9" s="11" t="s">
        <v>623</v>
      </c>
      <c r="FH9" s="11" t="s">
        <v>624</v>
      </c>
      <c r="FI9" s="11" t="s">
        <v>149</v>
      </c>
      <c r="FJ9" s="11" t="s">
        <v>160</v>
      </c>
      <c r="FK9" s="11" t="s">
        <v>625</v>
      </c>
      <c r="FL9" s="11" t="s">
        <v>626</v>
      </c>
      <c r="FM9" s="203"/>
      <c r="FN9" s="1"/>
      <c r="FO9" s="12" t="s">
        <v>627</v>
      </c>
      <c r="FP9" s="12" t="s">
        <v>14</v>
      </c>
      <c r="FQ9" s="12" t="s">
        <v>628</v>
      </c>
      <c r="FR9" s="12" t="s">
        <v>629</v>
      </c>
      <c r="FS9" s="12" t="s">
        <v>630</v>
      </c>
      <c r="FT9" s="12" t="s">
        <v>631</v>
      </c>
      <c r="FU9" s="12" t="s">
        <v>621</v>
      </c>
      <c r="FV9" s="12" t="s">
        <v>621</v>
      </c>
      <c r="FW9" s="206"/>
    </row>
    <row r="10" spans="1:179" ht="40.049999999999997" customHeight="1" x14ac:dyDescent="0.3">
      <c r="A10" s="203"/>
      <c r="B10" s="203"/>
      <c r="C10" s="9" t="s">
        <v>632</v>
      </c>
      <c r="D10" s="9" t="s">
        <v>633</v>
      </c>
      <c r="E10" s="9" t="s">
        <v>634</v>
      </c>
      <c r="F10" s="9" t="s">
        <v>635</v>
      </c>
      <c r="G10" s="9" t="s">
        <v>636</v>
      </c>
      <c r="H10" s="9" t="s">
        <v>637</v>
      </c>
      <c r="I10" s="9" t="s">
        <v>638</v>
      </c>
      <c r="J10" s="9" t="s">
        <v>639</v>
      </c>
      <c r="K10" s="9" t="s">
        <v>640</v>
      </c>
      <c r="L10" s="9" t="s">
        <v>641</v>
      </c>
      <c r="M10" s="9" t="s">
        <v>642</v>
      </c>
      <c r="N10" s="9" t="s">
        <v>643</v>
      </c>
      <c r="O10" s="9" t="s">
        <v>644</v>
      </c>
      <c r="P10" s="9" t="s">
        <v>645</v>
      </c>
      <c r="Q10" s="9" t="s">
        <v>646</v>
      </c>
      <c r="R10" s="9" t="s">
        <v>647</v>
      </c>
      <c r="S10" s="9" t="s">
        <v>648</v>
      </c>
      <c r="T10" s="9" t="s">
        <v>649</v>
      </c>
      <c r="U10" s="9" t="s">
        <v>650</v>
      </c>
      <c r="V10" s="9" t="s">
        <v>651</v>
      </c>
      <c r="W10" s="9" t="s">
        <v>214</v>
      </c>
      <c r="X10" s="9" t="s">
        <v>652</v>
      </c>
      <c r="Y10" s="9" t="s">
        <v>653</v>
      </c>
      <c r="Z10" s="9" t="s">
        <v>221</v>
      </c>
      <c r="AA10" s="9" t="s">
        <v>654</v>
      </c>
      <c r="AB10" s="9" t="s">
        <v>206</v>
      </c>
      <c r="AC10" s="9" t="s">
        <v>655</v>
      </c>
      <c r="AD10" s="9" t="s">
        <v>656</v>
      </c>
      <c r="AE10" s="9" t="s">
        <v>657</v>
      </c>
      <c r="AF10" s="9" t="s">
        <v>658</v>
      </c>
      <c r="AG10" s="9" t="s">
        <v>659</v>
      </c>
      <c r="AH10" s="9" t="s">
        <v>660</v>
      </c>
      <c r="AI10" s="9" t="s">
        <v>661</v>
      </c>
      <c r="AJ10" s="9" t="s">
        <v>662</v>
      </c>
      <c r="AK10" s="9" t="s">
        <v>663</v>
      </c>
      <c r="AL10" s="9" t="s">
        <v>664</v>
      </c>
      <c r="AM10" s="9" t="s">
        <v>228</v>
      </c>
      <c r="AN10" s="9" t="s">
        <v>585</v>
      </c>
      <c r="AO10" s="9" t="s">
        <v>665</v>
      </c>
      <c r="AP10" s="9" t="s">
        <v>666</v>
      </c>
      <c r="AQ10" s="9" t="s">
        <v>667</v>
      </c>
      <c r="AR10" s="9" t="s">
        <v>668</v>
      </c>
      <c r="AS10" s="9" t="s">
        <v>669</v>
      </c>
      <c r="AT10" s="9" t="s">
        <v>670</v>
      </c>
      <c r="AU10" s="9" t="s">
        <v>671</v>
      </c>
      <c r="AV10" s="9" t="s">
        <v>672</v>
      </c>
      <c r="AW10" s="9" t="s">
        <v>673</v>
      </c>
      <c r="AX10" s="9" t="s">
        <v>674</v>
      </c>
      <c r="AY10" s="9" t="s">
        <v>508</v>
      </c>
      <c r="AZ10" s="9" t="s">
        <v>675</v>
      </c>
      <c r="BA10" s="9" t="s">
        <v>676</v>
      </c>
      <c r="BB10" s="9" t="s">
        <v>677</v>
      </c>
      <c r="BC10" s="9" t="s">
        <v>678</v>
      </c>
      <c r="BD10" s="9" t="s">
        <v>679</v>
      </c>
      <c r="BE10" s="9" t="s">
        <v>680</v>
      </c>
      <c r="BF10" s="9" t="s">
        <v>681</v>
      </c>
      <c r="BG10" s="9" t="s">
        <v>682</v>
      </c>
      <c r="BH10" s="9" t="s">
        <v>683</v>
      </c>
      <c r="BI10" s="9" t="s">
        <v>684</v>
      </c>
      <c r="BJ10" s="9" t="s">
        <v>685</v>
      </c>
      <c r="BK10" s="9" t="s">
        <v>686</v>
      </c>
      <c r="BL10" s="9" t="s">
        <v>281</v>
      </c>
      <c r="BM10" s="9" t="s">
        <v>687</v>
      </c>
      <c r="BN10" s="9" t="s">
        <v>688</v>
      </c>
      <c r="BO10" s="9" t="s">
        <v>689</v>
      </c>
      <c r="BP10" s="9" t="s">
        <v>690</v>
      </c>
      <c r="BQ10" s="9" t="s">
        <v>691</v>
      </c>
      <c r="BR10" s="9" t="s">
        <v>692</v>
      </c>
      <c r="BS10" s="9" t="s">
        <v>693</v>
      </c>
      <c r="BT10" s="9" t="s">
        <v>694</v>
      </c>
      <c r="BU10" s="9" t="s">
        <v>695</v>
      </c>
      <c r="BV10" s="9" t="s">
        <v>275</v>
      </c>
      <c r="BW10" s="9" t="s">
        <v>696</v>
      </c>
      <c r="BX10" s="9" t="s">
        <v>697</v>
      </c>
      <c r="BY10" s="9" t="s">
        <v>321</v>
      </c>
      <c r="BZ10" s="9" t="s">
        <v>364</v>
      </c>
      <c r="CA10" s="9" t="s">
        <v>698</v>
      </c>
      <c r="CB10" s="9" t="s">
        <v>699</v>
      </c>
      <c r="CC10" s="9" t="s">
        <v>700</v>
      </c>
      <c r="CD10" s="9" t="s">
        <v>701</v>
      </c>
      <c r="CE10" s="9" t="s">
        <v>702</v>
      </c>
      <c r="CF10" s="9" t="s">
        <v>703</v>
      </c>
      <c r="CG10" s="9" t="s">
        <v>704</v>
      </c>
      <c r="CH10" s="9" t="s">
        <v>705</v>
      </c>
      <c r="CI10" s="9" t="s">
        <v>706</v>
      </c>
      <c r="CJ10" s="9" t="s">
        <v>707</v>
      </c>
      <c r="CK10" s="9" t="s">
        <v>708</v>
      </c>
      <c r="CL10" s="9" t="s">
        <v>709</v>
      </c>
      <c r="CM10" s="9" t="s">
        <v>710</v>
      </c>
      <c r="CN10" s="9" t="s">
        <v>711</v>
      </c>
      <c r="CO10" s="9" t="s">
        <v>712</v>
      </c>
      <c r="CP10" s="9" t="s">
        <v>713</v>
      </c>
      <c r="CQ10" s="9" t="s">
        <v>714</v>
      </c>
      <c r="CR10" s="9" t="s">
        <v>715</v>
      </c>
      <c r="CS10" s="9" t="s">
        <v>716</v>
      </c>
      <c r="CT10" s="9" t="s">
        <v>717</v>
      </c>
      <c r="CU10" s="9" t="s">
        <v>718</v>
      </c>
      <c r="CV10" s="9" t="s">
        <v>235</v>
      </c>
      <c r="CW10" s="9" t="s">
        <v>719</v>
      </c>
      <c r="CX10" s="9" t="s">
        <v>720</v>
      </c>
      <c r="CY10" s="9" t="s">
        <v>721</v>
      </c>
      <c r="CZ10" s="9" t="s">
        <v>722</v>
      </c>
      <c r="DA10" s="9" t="s">
        <v>723</v>
      </c>
      <c r="DB10" s="9" t="s">
        <v>724</v>
      </c>
      <c r="DC10" s="9" t="s">
        <v>340</v>
      </c>
      <c r="DD10" s="9" t="s">
        <v>725</v>
      </c>
      <c r="DE10" s="9" t="s">
        <v>726</v>
      </c>
      <c r="DF10" s="9" t="s">
        <v>727</v>
      </c>
      <c r="DG10" s="9" t="s">
        <v>728</v>
      </c>
      <c r="DH10" s="9" t="s">
        <v>729</v>
      </c>
      <c r="DI10" s="9" t="s">
        <v>730</v>
      </c>
      <c r="DJ10" s="9" t="s">
        <v>731</v>
      </c>
      <c r="DK10" s="9" t="s">
        <v>732</v>
      </c>
      <c r="DL10" s="9" t="s">
        <v>301</v>
      </c>
      <c r="DM10" s="9" t="s">
        <v>733</v>
      </c>
      <c r="DN10" s="9" t="s">
        <v>734</v>
      </c>
      <c r="DO10" s="9" t="s">
        <v>735</v>
      </c>
      <c r="DP10" s="9" t="s">
        <v>736</v>
      </c>
      <c r="DQ10" s="9" t="s">
        <v>737</v>
      </c>
      <c r="DR10" s="9" t="s">
        <v>738</v>
      </c>
      <c r="DS10" s="9" t="s">
        <v>739</v>
      </c>
      <c r="DT10" s="9" t="s">
        <v>740</v>
      </c>
      <c r="DU10" s="9" t="s">
        <v>741</v>
      </c>
      <c r="DV10" s="9" t="s">
        <v>742</v>
      </c>
      <c r="DW10" s="9" t="s">
        <v>743</v>
      </c>
      <c r="DX10" s="9" t="s">
        <v>744</v>
      </c>
      <c r="DY10" s="9" t="s">
        <v>745</v>
      </c>
      <c r="DZ10" s="9" t="s">
        <v>746</v>
      </c>
      <c r="EA10" s="9" t="s">
        <v>747</v>
      </c>
      <c r="EB10" s="9" t="s">
        <v>748</v>
      </c>
      <c r="EC10" s="9" t="s">
        <v>263</v>
      </c>
      <c r="ED10" s="9" t="s">
        <v>749</v>
      </c>
      <c r="EE10" s="9" t="s">
        <v>750</v>
      </c>
      <c r="EF10" s="9" t="s">
        <v>751</v>
      </c>
      <c r="EG10" s="9" t="s">
        <v>752</v>
      </c>
      <c r="EH10" s="9" t="s">
        <v>753</v>
      </c>
      <c r="EI10" s="9" t="s">
        <v>754</v>
      </c>
      <c r="EJ10" s="9" t="s">
        <v>755</v>
      </c>
      <c r="EK10" s="9" t="s">
        <v>756</v>
      </c>
      <c r="EL10" s="9" t="s">
        <v>757</v>
      </c>
      <c r="EM10" s="9" t="s">
        <v>758</v>
      </c>
      <c r="EN10" s="9" t="s">
        <v>759</v>
      </c>
      <c r="EO10" s="9" t="s">
        <v>760</v>
      </c>
      <c r="EP10" s="9" t="s">
        <v>761</v>
      </c>
      <c r="EQ10" s="9" t="s">
        <v>762</v>
      </c>
      <c r="ER10" s="9" t="s">
        <v>763</v>
      </c>
      <c r="ES10" s="9" t="s">
        <v>764</v>
      </c>
      <c r="ET10" s="9" t="s">
        <v>765</v>
      </c>
      <c r="EU10" s="9" t="s">
        <v>766</v>
      </c>
      <c r="EV10" s="9" t="s">
        <v>767</v>
      </c>
      <c r="EW10" s="9" t="s">
        <v>768</v>
      </c>
      <c r="EX10" s="9" t="s">
        <v>769</v>
      </c>
      <c r="EY10" s="9" t="s">
        <v>770</v>
      </c>
      <c r="EZ10" s="9" t="s">
        <v>771</v>
      </c>
      <c r="FA10" s="9" t="s">
        <v>772</v>
      </c>
      <c r="FB10" s="9" t="s">
        <v>773</v>
      </c>
      <c r="FC10" s="9" t="s">
        <v>774</v>
      </c>
      <c r="FD10" s="9" t="s">
        <v>775</v>
      </c>
      <c r="FE10" s="9" t="s">
        <v>776</v>
      </c>
      <c r="FF10" s="9" t="s">
        <v>777</v>
      </c>
      <c r="FG10" s="9" t="s">
        <v>778</v>
      </c>
      <c r="FH10" s="9" t="s">
        <v>779</v>
      </c>
      <c r="FI10" s="9" t="s">
        <v>780</v>
      </c>
      <c r="FJ10" s="9" t="s">
        <v>781</v>
      </c>
      <c r="FK10" s="9" t="s">
        <v>782</v>
      </c>
      <c r="FL10" s="9" t="s">
        <v>783</v>
      </c>
      <c r="FM10" s="203" t="s">
        <v>843</v>
      </c>
      <c r="FN10" s="1"/>
      <c r="FO10" s="10" t="s">
        <v>785</v>
      </c>
      <c r="FP10" s="10" t="s">
        <v>786</v>
      </c>
      <c r="FQ10" s="10" t="s">
        <v>787</v>
      </c>
      <c r="FR10" s="10" t="s">
        <v>788</v>
      </c>
      <c r="FS10" s="10" t="s">
        <v>789</v>
      </c>
      <c r="FT10" s="10" t="s">
        <v>790</v>
      </c>
      <c r="FU10" s="10" t="s">
        <v>791</v>
      </c>
      <c r="FV10" s="10" t="s">
        <v>792</v>
      </c>
      <c r="FW10" s="206" t="s">
        <v>843</v>
      </c>
    </row>
    <row r="11" spans="1:179" ht="24" customHeight="1" x14ac:dyDescent="0.3">
      <c r="A11" s="13" t="s">
        <v>35</v>
      </c>
      <c r="B11" s="13" t="s">
        <v>793</v>
      </c>
      <c r="C11" s="14">
        <v>24.2</v>
      </c>
      <c r="D11" s="14">
        <v>-17.5</v>
      </c>
      <c r="E11" s="14">
        <v>14.1</v>
      </c>
      <c r="F11" s="14">
        <v>0</v>
      </c>
      <c r="G11" s="14">
        <v>0</v>
      </c>
      <c r="H11" s="14">
        <v>0</v>
      </c>
      <c r="I11" s="14">
        <v>-15.2</v>
      </c>
      <c r="J11" s="14"/>
      <c r="K11" s="14"/>
      <c r="L11" s="14">
        <v>-26.9</v>
      </c>
      <c r="M11" s="14">
        <v>-34.5</v>
      </c>
      <c r="N11" s="14">
        <v>0</v>
      </c>
      <c r="O11" s="14">
        <v>4.2</v>
      </c>
      <c r="P11" s="14">
        <v>10.3</v>
      </c>
      <c r="Q11" s="14">
        <v>10.7</v>
      </c>
      <c r="R11" s="14">
        <v>64.5</v>
      </c>
      <c r="S11" s="14">
        <v>0</v>
      </c>
      <c r="T11" s="14"/>
      <c r="U11" s="14"/>
      <c r="V11" s="14"/>
      <c r="W11" s="14">
        <v>-10.6</v>
      </c>
      <c r="X11" s="14">
        <v>0.3</v>
      </c>
      <c r="Y11" s="14">
        <v>0.7</v>
      </c>
      <c r="Z11" s="14"/>
      <c r="AA11" s="14">
        <v>-3.5</v>
      </c>
      <c r="AB11" s="14">
        <v>1.3</v>
      </c>
      <c r="AC11" s="14"/>
      <c r="AD11" s="14"/>
      <c r="AE11" s="14"/>
      <c r="AF11" s="14"/>
      <c r="AG11" s="14">
        <v>3.5</v>
      </c>
      <c r="AH11" s="14">
        <v>-0.5</v>
      </c>
      <c r="AI11" s="14"/>
      <c r="AJ11" s="14">
        <v>0</v>
      </c>
      <c r="AK11" s="14"/>
      <c r="AL11" s="14">
        <v>-1.3</v>
      </c>
      <c r="AM11" s="14">
        <v>-2.2999999999999998</v>
      </c>
      <c r="AN11" s="14">
        <v>10.1</v>
      </c>
      <c r="AO11" s="14">
        <v>18.3</v>
      </c>
      <c r="AP11" s="14">
        <v>2.7</v>
      </c>
      <c r="AQ11" s="14">
        <v>-0.4</v>
      </c>
      <c r="AR11" s="14">
        <v>2.6</v>
      </c>
      <c r="AS11" s="14">
        <v>0.3</v>
      </c>
      <c r="AT11" s="14">
        <v>21.3</v>
      </c>
      <c r="AU11" s="14">
        <v>-8.9</v>
      </c>
      <c r="AV11" s="14">
        <v>-40.4</v>
      </c>
      <c r="AW11" s="14">
        <v>5.5</v>
      </c>
      <c r="AX11" s="14">
        <v>2.2000000000000002</v>
      </c>
      <c r="AY11" s="14">
        <v>-4.5</v>
      </c>
      <c r="AZ11" s="14">
        <v>1.1000000000000001</v>
      </c>
      <c r="BA11" s="14">
        <v>0</v>
      </c>
      <c r="BB11" s="14">
        <v>0.3</v>
      </c>
      <c r="BC11" s="14"/>
      <c r="BD11" s="14"/>
      <c r="BE11" s="14">
        <v>0</v>
      </c>
      <c r="BF11" s="14">
        <v>0</v>
      </c>
      <c r="BG11" s="14"/>
      <c r="BH11" s="14">
        <v>0</v>
      </c>
      <c r="BI11" s="14"/>
      <c r="BJ11" s="14"/>
      <c r="BK11" s="14"/>
      <c r="BL11" s="14">
        <v>1.3</v>
      </c>
      <c r="BM11" s="14">
        <v>-30.6</v>
      </c>
      <c r="BN11" s="14">
        <v>-31.6</v>
      </c>
      <c r="BO11" s="14">
        <v>-18</v>
      </c>
      <c r="BP11" s="14">
        <v>6.7</v>
      </c>
      <c r="BQ11" s="14"/>
      <c r="BR11" s="14"/>
      <c r="BS11" s="14"/>
      <c r="BT11" s="14"/>
      <c r="BU11" s="14"/>
      <c r="BV11" s="14">
        <v>0</v>
      </c>
      <c r="BW11" s="14">
        <v>0</v>
      </c>
      <c r="BX11" s="14"/>
      <c r="BY11" s="14">
        <v>-0.6</v>
      </c>
      <c r="BZ11" s="14">
        <v>18.100000000000001</v>
      </c>
      <c r="CA11" s="14">
        <v>20.100000000000001</v>
      </c>
      <c r="CB11" s="14">
        <v>-0.7</v>
      </c>
      <c r="CC11" s="14">
        <v>5.3</v>
      </c>
      <c r="CD11" s="14">
        <v>3.9</v>
      </c>
      <c r="CE11" s="14"/>
      <c r="CF11" s="14"/>
      <c r="CG11" s="14"/>
      <c r="CH11" s="14">
        <v>0.9</v>
      </c>
      <c r="CI11" s="14">
        <v>3.9</v>
      </c>
      <c r="CJ11" s="14">
        <v>-28.6</v>
      </c>
      <c r="CK11" s="14">
        <v>-40.299999999999997</v>
      </c>
      <c r="CL11" s="14"/>
      <c r="CM11" s="14"/>
      <c r="CN11" s="14"/>
      <c r="CO11" s="14"/>
      <c r="CP11" s="14">
        <v>-8.9</v>
      </c>
      <c r="CQ11" s="14">
        <v>-15.4</v>
      </c>
      <c r="CR11" s="14">
        <v>-2.6</v>
      </c>
      <c r="CS11" s="14">
        <v>0.1</v>
      </c>
      <c r="CT11" s="14">
        <v>1.2</v>
      </c>
      <c r="CU11" s="14"/>
      <c r="CV11" s="14">
        <v>-5.5</v>
      </c>
      <c r="CW11" s="14">
        <v>0</v>
      </c>
      <c r="CX11" s="14">
        <v>-1.7</v>
      </c>
      <c r="CY11" s="14"/>
      <c r="CZ11" s="14">
        <v>0.1</v>
      </c>
      <c r="DA11" s="14">
        <v>-0.1</v>
      </c>
      <c r="DB11" s="14">
        <v>0</v>
      </c>
      <c r="DC11" s="14">
        <v>0</v>
      </c>
      <c r="DD11" s="14">
        <v>0</v>
      </c>
      <c r="DE11" s="14"/>
      <c r="DF11" s="14">
        <v>0</v>
      </c>
      <c r="DG11" s="14">
        <v>1.1000000000000001</v>
      </c>
      <c r="DH11" s="14">
        <v>0.1</v>
      </c>
      <c r="DI11" s="14">
        <v>-1.6</v>
      </c>
      <c r="DJ11" s="14">
        <v>0.2</v>
      </c>
      <c r="DK11" s="14">
        <v>0.5</v>
      </c>
      <c r="DL11" s="14"/>
      <c r="DM11" s="14">
        <v>0</v>
      </c>
      <c r="DN11" s="14">
        <v>0</v>
      </c>
      <c r="DO11" s="14">
        <v>-5.8</v>
      </c>
      <c r="DP11" s="14">
        <v>-5.4</v>
      </c>
      <c r="DQ11" s="14">
        <v>0</v>
      </c>
      <c r="DR11" s="14">
        <v>0.1</v>
      </c>
      <c r="DS11" s="14">
        <v>0.4</v>
      </c>
      <c r="DT11" s="14">
        <v>0.3</v>
      </c>
      <c r="DU11" s="14"/>
      <c r="DV11" s="14"/>
      <c r="DW11" s="14">
        <v>-4.5999999999999996</v>
      </c>
      <c r="DX11" s="14">
        <v>0.4</v>
      </c>
      <c r="DY11" s="14">
        <v>1.8</v>
      </c>
      <c r="DZ11" s="14">
        <v>1.8</v>
      </c>
      <c r="EA11" s="14">
        <v>0.8</v>
      </c>
      <c r="EB11" s="14">
        <v>3.7</v>
      </c>
      <c r="EC11" s="14">
        <v>0</v>
      </c>
      <c r="ED11" s="14">
        <v>-8.8000000000000007</v>
      </c>
      <c r="EE11" s="14">
        <v>-8.9</v>
      </c>
      <c r="EF11" s="14">
        <v>-1.1000000000000001</v>
      </c>
      <c r="EG11" s="14">
        <v>-0.8</v>
      </c>
      <c r="EH11" s="14">
        <v>0</v>
      </c>
      <c r="EI11" s="14">
        <v>1.7</v>
      </c>
      <c r="EJ11" s="14">
        <v>-0.1</v>
      </c>
      <c r="EK11" s="14">
        <v>1.4</v>
      </c>
      <c r="EL11" s="14">
        <v>0.2</v>
      </c>
      <c r="EM11" s="14">
        <v>0.2</v>
      </c>
      <c r="EN11" s="14">
        <v>0.2</v>
      </c>
      <c r="EO11" s="14">
        <v>-1.9</v>
      </c>
      <c r="EP11" s="14">
        <v>0</v>
      </c>
      <c r="EQ11" s="14">
        <v>0</v>
      </c>
      <c r="ER11" s="14">
        <v>0</v>
      </c>
      <c r="ES11" s="14">
        <v>-0.2</v>
      </c>
      <c r="ET11" s="14">
        <v>-15.4</v>
      </c>
      <c r="EU11" s="14">
        <v>-4.7</v>
      </c>
      <c r="EV11" s="14">
        <v>0</v>
      </c>
      <c r="EW11" s="14">
        <v>1.5</v>
      </c>
      <c r="EX11" s="14"/>
      <c r="EY11" s="14">
        <v>0.6</v>
      </c>
      <c r="EZ11" s="14">
        <v>0.5</v>
      </c>
      <c r="FA11" s="14">
        <v>0</v>
      </c>
      <c r="FB11" s="14">
        <v>0.2</v>
      </c>
      <c r="FC11" s="14">
        <v>1.4</v>
      </c>
      <c r="FD11" s="14">
        <v>1.1000000000000001</v>
      </c>
      <c r="FE11" s="14">
        <v>1.4</v>
      </c>
      <c r="FF11" s="14"/>
      <c r="FG11" s="14"/>
      <c r="FH11" s="14">
        <v>4.2</v>
      </c>
      <c r="FI11" s="14"/>
      <c r="FJ11" s="14"/>
      <c r="FK11" s="14">
        <v>3.8</v>
      </c>
      <c r="FL11" s="14">
        <v>9.92</v>
      </c>
      <c r="FM11" s="14">
        <v>-111.08</v>
      </c>
      <c r="FN11" s="15"/>
      <c r="FO11" s="14">
        <v>2.9597199999999999</v>
      </c>
      <c r="FP11" s="14">
        <v>0.47799999999999998</v>
      </c>
      <c r="FQ11" s="14">
        <v>1.778</v>
      </c>
      <c r="FR11" s="14">
        <v>1.6</v>
      </c>
      <c r="FS11" s="14">
        <v>1.35758</v>
      </c>
      <c r="FT11" s="14">
        <v>2.7286999999999999</v>
      </c>
      <c r="FU11" s="14">
        <v>-0.5</v>
      </c>
      <c r="FV11" s="14">
        <v>2</v>
      </c>
      <c r="FW11" s="14">
        <v>12.401999999999999</v>
      </c>
    </row>
    <row r="12" spans="1:179" ht="24" customHeight="1" x14ac:dyDescent="0.3">
      <c r="A12" s="16" t="s">
        <v>35</v>
      </c>
      <c r="B12" s="16" t="s">
        <v>794</v>
      </c>
      <c r="C12" s="17">
        <v>28.5</v>
      </c>
      <c r="D12" s="17">
        <v>-38.4</v>
      </c>
      <c r="E12" s="17">
        <v>10</v>
      </c>
      <c r="F12" s="17">
        <v>0</v>
      </c>
      <c r="G12" s="17">
        <v>0</v>
      </c>
      <c r="H12" s="17">
        <v>0</v>
      </c>
      <c r="I12" s="17">
        <v>-6.3</v>
      </c>
      <c r="J12" s="17"/>
      <c r="K12" s="17"/>
      <c r="L12" s="17">
        <v>-33.4</v>
      </c>
      <c r="M12" s="17">
        <v>-43</v>
      </c>
      <c r="N12" s="17">
        <v>0</v>
      </c>
      <c r="O12" s="17">
        <v>-3.3</v>
      </c>
      <c r="P12" s="17">
        <v>8.9</v>
      </c>
      <c r="Q12" s="17">
        <v>10.1</v>
      </c>
      <c r="R12" s="17">
        <v>57.2</v>
      </c>
      <c r="S12" s="17">
        <v>0</v>
      </c>
      <c r="T12" s="17"/>
      <c r="U12" s="17"/>
      <c r="V12" s="17"/>
      <c r="W12" s="17">
        <v>-11.5</v>
      </c>
      <c r="X12" s="17">
        <v>0.5</v>
      </c>
      <c r="Y12" s="17">
        <v>0.7</v>
      </c>
      <c r="Z12" s="17"/>
      <c r="AA12" s="17">
        <v>-3.3</v>
      </c>
      <c r="AB12" s="17">
        <v>1.3</v>
      </c>
      <c r="AC12" s="17"/>
      <c r="AD12" s="17"/>
      <c r="AE12" s="17"/>
      <c r="AF12" s="17"/>
      <c r="AG12" s="17">
        <v>1.4</v>
      </c>
      <c r="AH12" s="17">
        <v>-9.6</v>
      </c>
      <c r="AI12" s="17"/>
      <c r="AJ12" s="17">
        <v>0</v>
      </c>
      <c r="AK12" s="17"/>
      <c r="AL12" s="17">
        <v>-1.4</v>
      </c>
      <c r="AM12" s="17">
        <v>-3.2</v>
      </c>
      <c r="AN12" s="17">
        <v>10.3</v>
      </c>
      <c r="AO12" s="17">
        <v>18.600000000000001</v>
      </c>
      <c r="AP12" s="17">
        <v>3</v>
      </c>
      <c r="AQ12" s="17">
        <v>-0.4</v>
      </c>
      <c r="AR12" s="17">
        <v>2.6</v>
      </c>
      <c r="AS12" s="17">
        <v>0.5</v>
      </c>
      <c r="AT12" s="17">
        <v>18.600000000000001</v>
      </c>
      <c r="AU12" s="17">
        <v>-11.7</v>
      </c>
      <c r="AV12" s="17">
        <v>-42.8</v>
      </c>
      <c r="AW12" s="17">
        <v>4.3</v>
      </c>
      <c r="AX12" s="17">
        <v>0.5</v>
      </c>
      <c r="AY12" s="17">
        <v>-4.9000000000000004</v>
      </c>
      <c r="AZ12" s="17">
        <v>1</v>
      </c>
      <c r="BA12" s="17">
        <v>0</v>
      </c>
      <c r="BB12" s="17">
        <v>-1.3</v>
      </c>
      <c r="BC12" s="17"/>
      <c r="BD12" s="17"/>
      <c r="BE12" s="17">
        <v>-1.4</v>
      </c>
      <c r="BF12" s="17">
        <v>0</v>
      </c>
      <c r="BG12" s="17"/>
      <c r="BH12" s="17">
        <v>0</v>
      </c>
      <c r="BI12" s="17"/>
      <c r="BJ12" s="17"/>
      <c r="BK12" s="17"/>
      <c r="BL12" s="17">
        <v>-0.7</v>
      </c>
      <c r="BM12" s="17">
        <v>-31.3</v>
      </c>
      <c r="BN12" s="17">
        <v>-32.4</v>
      </c>
      <c r="BO12" s="17">
        <v>-18.5</v>
      </c>
      <c r="BP12" s="17">
        <v>9.1</v>
      </c>
      <c r="BQ12" s="17"/>
      <c r="BR12" s="17"/>
      <c r="BS12" s="17"/>
      <c r="BT12" s="17"/>
      <c r="BU12" s="17"/>
      <c r="BV12" s="17">
        <v>0</v>
      </c>
      <c r="BW12" s="17">
        <v>0</v>
      </c>
      <c r="BX12" s="17"/>
      <c r="BY12" s="17">
        <v>-0.5</v>
      </c>
      <c r="BZ12" s="17">
        <v>18.3</v>
      </c>
      <c r="CA12" s="17">
        <v>20.5</v>
      </c>
      <c r="CB12" s="17">
        <v>0.1</v>
      </c>
      <c r="CC12" s="17">
        <v>3.1</v>
      </c>
      <c r="CD12" s="17">
        <v>4.0999999999999996</v>
      </c>
      <c r="CE12" s="17"/>
      <c r="CF12" s="17"/>
      <c r="CG12" s="17"/>
      <c r="CH12" s="17">
        <v>-4.2</v>
      </c>
      <c r="CI12" s="17">
        <v>-1.3</v>
      </c>
      <c r="CJ12" s="17">
        <v>-35.9</v>
      </c>
      <c r="CK12" s="17">
        <v>0</v>
      </c>
      <c r="CL12" s="17"/>
      <c r="CM12" s="17"/>
      <c r="CN12" s="17"/>
      <c r="CO12" s="17"/>
      <c r="CP12" s="17">
        <v>-10.6</v>
      </c>
      <c r="CQ12" s="17">
        <v>-16.600000000000001</v>
      </c>
      <c r="CR12" s="17">
        <v>-2.6</v>
      </c>
      <c r="CS12" s="17">
        <v>0.2</v>
      </c>
      <c r="CT12" s="17">
        <v>1</v>
      </c>
      <c r="CU12" s="17"/>
      <c r="CV12" s="17">
        <v>-5.5</v>
      </c>
      <c r="CW12" s="17">
        <v>0</v>
      </c>
      <c r="CX12" s="17">
        <v>-2</v>
      </c>
      <c r="CY12" s="17"/>
      <c r="CZ12" s="17">
        <v>0.1</v>
      </c>
      <c r="DA12" s="17">
        <v>0</v>
      </c>
      <c r="DB12" s="17">
        <v>0</v>
      </c>
      <c r="DC12" s="17">
        <v>0</v>
      </c>
      <c r="DD12" s="17">
        <v>0</v>
      </c>
      <c r="DE12" s="17"/>
      <c r="DF12" s="17">
        <v>0.2</v>
      </c>
      <c r="DG12" s="17">
        <v>1.1000000000000001</v>
      </c>
      <c r="DH12" s="17">
        <v>0.2</v>
      </c>
      <c r="DI12" s="17">
        <v>-1.6</v>
      </c>
      <c r="DJ12" s="17">
        <v>0.2</v>
      </c>
      <c r="DK12" s="17">
        <v>0.5</v>
      </c>
      <c r="DL12" s="17"/>
      <c r="DM12" s="17">
        <v>0</v>
      </c>
      <c r="DN12" s="17">
        <v>0</v>
      </c>
      <c r="DO12" s="17">
        <v>-5.7</v>
      </c>
      <c r="DP12" s="17">
        <v>-5.0999999999999996</v>
      </c>
      <c r="DQ12" s="17">
        <v>0</v>
      </c>
      <c r="DR12" s="17">
        <v>-0.1</v>
      </c>
      <c r="DS12" s="17">
        <v>0.3</v>
      </c>
      <c r="DT12" s="17">
        <v>0.3</v>
      </c>
      <c r="DU12" s="17"/>
      <c r="DV12" s="17"/>
      <c r="DW12" s="17">
        <v>-4.7</v>
      </c>
      <c r="DX12" s="17">
        <v>0.5</v>
      </c>
      <c r="DY12" s="17">
        <v>1.4</v>
      </c>
      <c r="DZ12" s="17">
        <v>1.7</v>
      </c>
      <c r="EA12" s="17">
        <v>0.8</v>
      </c>
      <c r="EB12" s="17">
        <v>3.7</v>
      </c>
      <c r="EC12" s="17">
        <v>0</v>
      </c>
      <c r="ED12" s="17">
        <v>-11</v>
      </c>
      <c r="EE12" s="17">
        <v>-12.1</v>
      </c>
      <c r="EF12" s="17">
        <v>-1.5</v>
      </c>
      <c r="EG12" s="17">
        <v>-1.2</v>
      </c>
      <c r="EH12" s="17">
        <v>0</v>
      </c>
      <c r="EI12" s="17">
        <v>1.7</v>
      </c>
      <c r="EJ12" s="17">
        <v>-0.1</v>
      </c>
      <c r="EK12" s="17">
        <v>1.4</v>
      </c>
      <c r="EL12" s="17">
        <v>0.2</v>
      </c>
      <c r="EM12" s="17">
        <v>0.2</v>
      </c>
      <c r="EN12" s="17">
        <v>0.2</v>
      </c>
      <c r="EO12" s="17">
        <v>-1.9</v>
      </c>
      <c r="EP12" s="17">
        <v>0</v>
      </c>
      <c r="EQ12" s="17">
        <v>0</v>
      </c>
      <c r="ER12" s="17">
        <v>0</v>
      </c>
      <c r="ES12" s="17">
        <v>-0.2</v>
      </c>
      <c r="ET12" s="17">
        <v>-15.5</v>
      </c>
      <c r="EU12" s="17">
        <v>-5.2</v>
      </c>
      <c r="EV12" s="17">
        <v>0</v>
      </c>
      <c r="EW12" s="17">
        <v>1.6</v>
      </c>
      <c r="EX12" s="17"/>
      <c r="EY12" s="17">
        <v>0.6</v>
      </c>
      <c r="EZ12" s="17">
        <v>0.5</v>
      </c>
      <c r="FA12" s="17">
        <v>0</v>
      </c>
      <c r="FB12" s="17">
        <v>0.2</v>
      </c>
      <c r="FC12" s="17">
        <v>1.4</v>
      </c>
      <c r="FD12" s="17">
        <v>1.1000000000000001</v>
      </c>
      <c r="FE12" s="17">
        <v>1.2</v>
      </c>
      <c r="FF12" s="17"/>
      <c r="FG12" s="17"/>
      <c r="FH12" s="17">
        <v>4.5</v>
      </c>
      <c r="FI12" s="17"/>
      <c r="FJ12" s="17"/>
      <c r="FK12" s="17">
        <v>4.0999999999999996</v>
      </c>
      <c r="FL12" s="17">
        <v>9.67</v>
      </c>
      <c r="FM12" s="17">
        <v>-169.93</v>
      </c>
      <c r="FN12" s="15"/>
      <c r="FO12" s="17">
        <v>2.9616899999999999</v>
      </c>
      <c r="FP12" s="17">
        <v>0.30499999999999999</v>
      </c>
      <c r="FQ12" s="17">
        <v>2.1240000000000001</v>
      </c>
      <c r="FR12" s="17">
        <v>1.6</v>
      </c>
      <c r="FS12" s="17">
        <v>1.36785</v>
      </c>
      <c r="FT12" s="17">
        <v>2.71373</v>
      </c>
      <c r="FU12" s="17">
        <v>-0.6</v>
      </c>
      <c r="FV12" s="17">
        <v>2.1</v>
      </c>
      <c r="FW12" s="17">
        <v>12.57227</v>
      </c>
    </row>
    <row r="13" spans="1:179" ht="24" customHeight="1" x14ac:dyDescent="0.3">
      <c r="A13" s="16" t="s">
        <v>35</v>
      </c>
      <c r="B13" s="16" t="s">
        <v>795</v>
      </c>
      <c r="C13" s="17">
        <v>25.6</v>
      </c>
      <c r="D13" s="17">
        <v>-30.7</v>
      </c>
      <c r="E13" s="17">
        <v>12</v>
      </c>
      <c r="F13" s="17">
        <v>0</v>
      </c>
      <c r="G13" s="17">
        <v>0</v>
      </c>
      <c r="H13" s="17">
        <v>0</v>
      </c>
      <c r="I13" s="17">
        <v>-1.3</v>
      </c>
      <c r="J13" s="17"/>
      <c r="K13" s="17"/>
      <c r="L13" s="17">
        <v>-30.9</v>
      </c>
      <c r="M13" s="17">
        <v>-38.9</v>
      </c>
      <c r="N13" s="17">
        <v>0</v>
      </c>
      <c r="O13" s="17">
        <v>-0.6</v>
      </c>
      <c r="P13" s="17">
        <v>8.1</v>
      </c>
      <c r="Q13" s="17">
        <v>9</v>
      </c>
      <c r="R13" s="17">
        <v>56.4</v>
      </c>
      <c r="S13" s="17">
        <v>0.1</v>
      </c>
      <c r="T13" s="17"/>
      <c r="U13" s="17"/>
      <c r="V13" s="17"/>
      <c r="W13" s="17">
        <v>-7.7</v>
      </c>
      <c r="X13" s="17">
        <v>0.3</v>
      </c>
      <c r="Y13" s="17">
        <v>0.5</v>
      </c>
      <c r="Z13" s="17"/>
      <c r="AA13" s="17">
        <v>-3.4</v>
      </c>
      <c r="AB13" s="17">
        <v>0.9</v>
      </c>
      <c r="AC13" s="17"/>
      <c r="AD13" s="17"/>
      <c r="AE13" s="17"/>
      <c r="AF13" s="17"/>
      <c r="AG13" s="17">
        <v>1.7</v>
      </c>
      <c r="AH13" s="17">
        <v>-7.3</v>
      </c>
      <c r="AI13" s="17"/>
      <c r="AJ13" s="17">
        <v>0</v>
      </c>
      <c r="AK13" s="17"/>
      <c r="AL13" s="17">
        <v>-1.4</v>
      </c>
      <c r="AM13" s="17">
        <v>-3.2</v>
      </c>
      <c r="AN13" s="17">
        <v>10.1</v>
      </c>
      <c r="AO13" s="17">
        <v>18.5</v>
      </c>
      <c r="AP13" s="17">
        <v>2.7</v>
      </c>
      <c r="AQ13" s="17">
        <v>-0.5</v>
      </c>
      <c r="AR13" s="17">
        <v>2.6</v>
      </c>
      <c r="AS13" s="17">
        <v>0.3</v>
      </c>
      <c r="AT13" s="17">
        <v>14</v>
      </c>
      <c r="AU13" s="17">
        <v>-16.100000000000001</v>
      </c>
      <c r="AV13" s="17">
        <v>-47</v>
      </c>
      <c r="AW13" s="17">
        <v>4.5</v>
      </c>
      <c r="AX13" s="17">
        <v>1.3</v>
      </c>
      <c r="AY13" s="17">
        <v>-4.4000000000000004</v>
      </c>
      <c r="AZ13" s="17">
        <v>1</v>
      </c>
      <c r="BA13" s="17">
        <v>0</v>
      </c>
      <c r="BB13" s="17">
        <v>-0.7</v>
      </c>
      <c r="BC13" s="17"/>
      <c r="BD13" s="17"/>
      <c r="BE13" s="17">
        <v>0.4</v>
      </c>
      <c r="BF13" s="17">
        <v>0</v>
      </c>
      <c r="BG13" s="17"/>
      <c r="BH13" s="17">
        <v>0</v>
      </c>
      <c r="BI13" s="17"/>
      <c r="BJ13" s="17"/>
      <c r="BK13" s="17"/>
      <c r="BL13" s="17">
        <v>-0.1</v>
      </c>
      <c r="BM13" s="17">
        <v>-32.700000000000003</v>
      </c>
      <c r="BN13" s="17">
        <v>-33.9</v>
      </c>
      <c r="BO13" s="17">
        <v>-19.8</v>
      </c>
      <c r="BP13" s="17">
        <v>6.8</v>
      </c>
      <c r="BQ13" s="17"/>
      <c r="BR13" s="17"/>
      <c r="BS13" s="17"/>
      <c r="BT13" s="17"/>
      <c r="BU13" s="17"/>
      <c r="BV13" s="17">
        <v>0</v>
      </c>
      <c r="BW13" s="17">
        <v>0</v>
      </c>
      <c r="BX13" s="17"/>
      <c r="BY13" s="17">
        <v>-0.5</v>
      </c>
      <c r="BZ13" s="17">
        <v>18.8</v>
      </c>
      <c r="CA13" s="17">
        <v>12.7</v>
      </c>
      <c r="CB13" s="17">
        <v>-0.6</v>
      </c>
      <c r="CC13" s="17">
        <v>3.2</v>
      </c>
      <c r="CD13" s="17">
        <v>-0.2</v>
      </c>
      <c r="CE13" s="17"/>
      <c r="CF13" s="17"/>
      <c r="CG13" s="17"/>
      <c r="CH13" s="17">
        <v>1.2</v>
      </c>
      <c r="CI13" s="17">
        <v>3.6</v>
      </c>
      <c r="CJ13" s="17">
        <v>-28.7</v>
      </c>
      <c r="CK13" s="17">
        <v>0</v>
      </c>
      <c r="CL13" s="17"/>
      <c r="CM13" s="17"/>
      <c r="CN13" s="17"/>
      <c r="CO13" s="17"/>
      <c r="CP13" s="17">
        <v>-15.6</v>
      </c>
      <c r="CQ13" s="17">
        <v>-19.3</v>
      </c>
      <c r="CR13" s="17">
        <v>-2.6</v>
      </c>
      <c r="CS13" s="17">
        <v>0.2</v>
      </c>
      <c r="CT13" s="17">
        <v>1.2</v>
      </c>
      <c r="CU13" s="17"/>
      <c r="CV13" s="17">
        <v>-5.6</v>
      </c>
      <c r="CW13" s="17">
        <v>0</v>
      </c>
      <c r="CX13" s="17">
        <v>-1.8</v>
      </c>
      <c r="CY13" s="17"/>
      <c r="CZ13" s="17">
        <v>0.1</v>
      </c>
      <c r="DA13" s="17">
        <v>0</v>
      </c>
      <c r="DB13" s="17">
        <v>0</v>
      </c>
      <c r="DC13" s="17">
        <v>0</v>
      </c>
      <c r="DD13" s="17">
        <v>0</v>
      </c>
      <c r="DE13" s="17"/>
      <c r="DF13" s="17">
        <v>0</v>
      </c>
      <c r="DG13" s="17">
        <v>1.1000000000000001</v>
      </c>
      <c r="DH13" s="17">
        <v>0.2</v>
      </c>
      <c r="DI13" s="17">
        <v>-1.8</v>
      </c>
      <c r="DJ13" s="17">
        <v>0.1</v>
      </c>
      <c r="DK13" s="17">
        <v>0.5</v>
      </c>
      <c r="DL13" s="17"/>
      <c r="DM13" s="17">
        <v>0</v>
      </c>
      <c r="DN13" s="17">
        <v>0</v>
      </c>
      <c r="DO13" s="17">
        <v>-5.9</v>
      </c>
      <c r="DP13" s="17">
        <v>-4.5</v>
      </c>
      <c r="DQ13" s="17">
        <v>0</v>
      </c>
      <c r="DR13" s="17">
        <v>0</v>
      </c>
      <c r="DS13" s="17">
        <v>0.3</v>
      </c>
      <c r="DT13" s="17">
        <v>0.3</v>
      </c>
      <c r="DU13" s="17"/>
      <c r="DV13" s="17"/>
      <c r="DW13" s="17">
        <v>-4.7</v>
      </c>
      <c r="DX13" s="17">
        <v>0.3</v>
      </c>
      <c r="DY13" s="17">
        <v>1.4</v>
      </c>
      <c r="DZ13" s="17">
        <v>1.9</v>
      </c>
      <c r="EA13" s="17">
        <v>0.8</v>
      </c>
      <c r="EB13" s="17">
        <v>3.7</v>
      </c>
      <c r="EC13" s="17">
        <v>0</v>
      </c>
      <c r="ED13" s="17">
        <v>-8.8000000000000007</v>
      </c>
      <c r="EE13" s="17">
        <v>-9.6999999999999993</v>
      </c>
      <c r="EF13" s="17">
        <v>-1</v>
      </c>
      <c r="EG13" s="17">
        <v>-0.7</v>
      </c>
      <c r="EH13" s="17">
        <v>0</v>
      </c>
      <c r="EI13" s="17">
        <v>1.7</v>
      </c>
      <c r="EJ13" s="17">
        <v>-0.1</v>
      </c>
      <c r="EK13" s="17">
        <v>1.5</v>
      </c>
      <c r="EL13" s="17">
        <v>0.2</v>
      </c>
      <c r="EM13" s="17">
        <v>0.2</v>
      </c>
      <c r="EN13" s="17">
        <v>0.2</v>
      </c>
      <c r="EO13" s="17">
        <v>-2</v>
      </c>
      <c r="EP13" s="17">
        <v>0</v>
      </c>
      <c r="EQ13" s="17">
        <v>0</v>
      </c>
      <c r="ER13" s="17">
        <v>0</v>
      </c>
      <c r="ES13" s="17">
        <v>-0.2</v>
      </c>
      <c r="ET13" s="17">
        <v>-16.8</v>
      </c>
      <c r="EU13" s="17">
        <v>-1.9</v>
      </c>
      <c r="EV13" s="17">
        <v>0</v>
      </c>
      <c r="EW13" s="17">
        <v>1.6</v>
      </c>
      <c r="EX13" s="17"/>
      <c r="EY13" s="17">
        <v>0.6</v>
      </c>
      <c r="EZ13" s="17">
        <v>0.5</v>
      </c>
      <c r="FA13" s="17">
        <v>0</v>
      </c>
      <c r="FB13" s="17">
        <v>0.2</v>
      </c>
      <c r="FC13" s="17">
        <v>1.4</v>
      </c>
      <c r="FD13" s="17">
        <v>1.1000000000000001</v>
      </c>
      <c r="FE13" s="17">
        <v>1.2</v>
      </c>
      <c r="FF13" s="17"/>
      <c r="FG13" s="17"/>
      <c r="FH13" s="17">
        <v>4</v>
      </c>
      <c r="FI13" s="17"/>
      <c r="FJ13" s="17"/>
      <c r="FK13" s="17">
        <v>4</v>
      </c>
      <c r="FL13" s="17">
        <v>9.77</v>
      </c>
      <c r="FM13" s="17">
        <v>-157.03</v>
      </c>
      <c r="FN13" s="15"/>
      <c r="FO13" s="17">
        <v>2.9844200000000001</v>
      </c>
      <c r="FP13" s="17">
        <v>0.247</v>
      </c>
      <c r="FQ13" s="17">
        <v>2.548</v>
      </c>
      <c r="FR13" s="17">
        <v>1.5</v>
      </c>
      <c r="FS13" s="17">
        <v>1.37262</v>
      </c>
      <c r="FT13" s="17">
        <v>2.70025</v>
      </c>
      <c r="FU13" s="17">
        <v>-0.6</v>
      </c>
      <c r="FV13" s="17">
        <v>2</v>
      </c>
      <c r="FW13" s="17">
        <v>12.75229</v>
      </c>
    </row>
    <row r="14" spans="1:179" ht="24" customHeight="1" x14ac:dyDescent="0.3">
      <c r="A14" s="16" t="s">
        <v>35</v>
      </c>
      <c r="B14" s="16" t="s">
        <v>796</v>
      </c>
      <c r="C14" s="17">
        <v>25.4</v>
      </c>
      <c r="D14" s="17">
        <v>-21.7</v>
      </c>
      <c r="E14" s="17">
        <v>12.7</v>
      </c>
      <c r="F14" s="17">
        <v>0</v>
      </c>
      <c r="G14" s="17">
        <v>0</v>
      </c>
      <c r="H14" s="17">
        <v>0</v>
      </c>
      <c r="I14" s="17">
        <v>-3.3</v>
      </c>
      <c r="J14" s="17"/>
      <c r="K14" s="17"/>
      <c r="L14" s="17">
        <v>-31.1</v>
      </c>
      <c r="M14" s="17">
        <v>-42.1</v>
      </c>
      <c r="N14" s="17">
        <v>0</v>
      </c>
      <c r="O14" s="17">
        <v>-1.2</v>
      </c>
      <c r="P14" s="17">
        <v>6.6</v>
      </c>
      <c r="Q14" s="17">
        <v>8.6999999999999993</v>
      </c>
      <c r="R14" s="17">
        <v>66.5</v>
      </c>
      <c r="S14" s="17">
        <v>0</v>
      </c>
      <c r="T14" s="17"/>
      <c r="U14" s="17"/>
      <c r="V14" s="17"/>
      <c r="W14" s="17">
        <v>-6.2</v>
      </c>
      <c r="X14" s="17">
        <v>0.1</v>
      </c>
      <c r="Y14" s="17">
        <v>0.4</v>
      </c>
      <c r="Z14" s="17"/>
      <c r="AA14" s="17">
        <v>-3.3</v>
      </c>
      <c r="AB14" s="17">
        <v>2.4</v>
      </c>
      <c r="AC14" s="17"/>
      <c r="AD14" s="17"/>
      <c r="AE14" s="17"/>
      <c r="AF14" s="17"/>
      <c r="AG14" s="17">
        <v>2.7</v>
      </c>
      <c r="AH14" s="17">
        <v>-9.5</v>
      </c>
      <c r="AI14" s="17"/>
      <c r="AJ14" s="17">
        <v>0</v>
      </c>
      <c r="AK14" s="17"/>
      <c r="AL14" s="17">
        <v>-1.5</v>
      </c>
      <c r="AM14" s="17">
        <v>-3.8</v>
      </c>
      <c r="AN14" s="17">
        <v>10.1</v>
      </c>
      <c r="AO14" s="17">
        <v>19.100000000000001</v>
      </c>
      <c r="AP14" s="17">
        <v>3.3</v>
      </c>
      <c r="AQ14" s="17">
        <v>-0.4</v>
      </c>
      <c r="AR14" s="17">
        <v>2.6</v>
      </c>
      <c r="AS14" s="17">
        <v>0.4</v>
      </c>
      <c r="AT14" s="17">
        <v>16.100000000000001</v>
      </c>
      <c r="AU14" s="17">
        <v>-14.2</v>
      </c>
      <c r="AV14" s="17">
        <v>-40.9</v>
      </c>
      <c r="AW14" s="17">
        <v>3.2</v>
      </c>
      <c r="AX14" s="17">
        <v>0.1</v>
      </c>
      <c r="AY14" s="17">
        <v>-4.5</v>
      </c>
      <c r="AZ14" s="17">
        <v>1</v>
      </c>
      <c r="BA14" s="17">
        <v>0</v>
      </c>
      <c r="BB14" s="17">
        <v>-2.9</v>
      </c>
      <c r="BC14" s="17"/>
      <c r="BD14" s="17"/>
      <c r="BE14" s="17">
        <v>0.4</v>
      </c>
      <c r="BF14" s="17">
        <v>0</v>
      </c>
      <c r="BG14" s="17"/>
      <c r="BH14" s="17">
        <v>0</v>
      </c>
      <c r="BI14" s="17"/>
      <c r="BJ14" s="17"/>
      <c r="BK14" s="17"/>
      <c r="BL14" s="17">
        <v>0.1</v>
      </c>
      <c r="BM14" s="17">
        <v>-34.700000000000003</v>
      </c>
      <c r="BN14" s="17">
        <v>-35.700000000000003</v>
      </c>
      <c r="BO14" s="17">
        <v>-22.1</v>
      </c>
      <c r="BP14" s="17">
        <v>4.3</v>
      </c>
      <c r="BQ14" s="17"/>
      <c r="BR14" s="17"/>
      <c r="BS14" s="17"/>
      <c r="BT14" s="17"/>
      <c r="BU14" s="17"/>
      <c r="BV14" s="17">
        <v>0</v>
      </c>
      <c r="BW14" s="17">
        <v>0</v>
      </c>
      <c r="BX14" s="17"/>
      <c r="BY14" s="17">
        <v>-0.4</v>
      </c>
      <c r="BZ14" s="17">
        <v>17.8</v>
      </c>
      <c r="CA14" s="17">
        <v>12.9</v>
      </c>
      <c r="CB14" s="17">
        <v>0.5</v>
      </c>
      <c r="CC14" s="17">
        <v>3.1</v>
      </c>
      <c r="CD14" s="17">
        <v>-0.1</v>
      </c>
      <c r="CE14" s="17"/>
      <c r="CF14" s="17"/>
      <c r="CG14" s="17"/>
      <c r="CH14" s="17">
        <v>0.3</v>
      </c>
      <c r="CI14" s="17">
        <v>3.4</v>
      </c>
      <c r="CJ14" s="17">
        <v>-29.4</v>
      </c>
      <c r="CK14" s="17">
        <v>0</v>
      </c>
      <c r="CL14" s="17"/>
      <c r="CM14" s="17"/>
      <c r="CN14" s="17"/>
      <c r="CO14" s="17"/>
      <c r="CP14" s="17">
        <v>-13.9</v>
      </c>
      <c r="CQ14" s="17">
        <v>-18.399999999999999</v>
      </c>
      <c r="CR14" s="17">
        <v>-2.5</v>
      </c>
      <c r="CS14" s="17">
        <v>0.2</v>
      </c>
      <c r="CT14" s="17">
        <v>1.1000000000000001</v>
      </c>
      <c r="CU14" s="17"/>
      <c r="CV14" s="17">
        <v>-5.5</v>
      </c>
      <c r="CW14" s="17">
        <v>0</v>
      </c>
      <c r="CX14" s="17">
        <v>-1.8</v>
      </c>
      <c r="CY14" s="17"/>
      <c r="CZ14" s="17">
        <v>0</v>
      </c>
      <c r="DA14" s="17">
        <v>0</v>
      </c>
      <c r="DB14" s="17">
        <v>0</v>
      </c>
      <c r="DC14" s="17">
        <v>0</v>
      </c>
      <c r="DD14" s="17">
        <v>0</v>
      </c>
      <c r="DE14" s="17"/>
      <c r="DF14" s="17">
        <v>-0.2</v>
      </c>
      <c r="DG14" s="17">
        <v>1.2</v>
      </c>
      <c r="DH14" s="17">
        <v>0.2</v>
      </c>
      <c r="DI14" s="17">
        <v>-1.8</v>
      </c>
      <c r="DJ14" s="17">
        <v>0.1</v>
      </c>
      <c r="DK14" s="17">
        <v>0.5</v>
      </c>
      <c r="DL14" s="17"/>
      <c r="DM14" s="17">
        <v>0</v>
      </c>
      <c r="DN14" s="17">
        <v>0</v>
      </c>
      <c r="DO14" s="17">
        <v>-4</v>
      </c>
      <c r="DP14" s="17">
        <v>0.6</v>
      </c>
      <c r="DQ14" s="17">
        <v>0</v>
      </c>
      <c r="DR14" s="17">
        <v>0.2</v>
      </c>
      <c r="DS14" s="17">
        <v>0.3</v>
      </c>
      <c r="DT14" s="17">
        <v>0.3</v>
      </c>
      <c r="DU14" s="17"/>
      <c r="DV14" s="17"/>
      <c r="DW14" s="17">
        <v>-4.7</v>
      </c>
      <c r="DX14" s="17">
        <v>0.4</v>
      </c>
      <c r="DY14" s="17">
        <v>1.5</v>
      </c>
      <c r="DZ14" s="17">
        <v>2.1</v>
      </c>
      <c r="EA14" s="17">
        <v>0.8</v>
      </c>
      <c r="EB14" s="17">
        <v>3.7</v>
      </c>
      <c r="EC14" s="17">
        <v>0</v>
      </c>
      <c r="ED14" s="17">
        <v>-6.7</v>
      </c>
      <c r="EE14" s="17">
        <v>-8.1999999999999993</v>
      </c>
      <c r="EF14" s="17">
        <v>-0.8</v>
      </c>
      <c r="EG14" s="17">
        <v>-0.6</v>
      </c>
      <c r="EH14" s="17">
        <v>0</v>
      </c>
      <c r="EI14" s="17">
        <v>1.7</v>
      </c>
      <c r="EJ14" s="17">
        <v>-0.1</v>
      </c>
      <c r="EK14" s="17">
        <v>1.5</v>
      </c>
      <c r="EL14" s="17">
        <v>0.2</v>
      </c>
      <c r="EM14" s="17">
        <v>0.2</v>
      </c>
      <c r="EN14" s="17">
        <v>0.2</v>
      </c>
      <c r="EO14" s="17">
        <v>-1.9</v>
      </c>
      <c r="EP14" s="17">
        <v>0</v>
      </c>
      <c r="EQ14" s="17">
        <v>0</v>
      </c>
      <c r="ER14" s="17">
        <v>0</v>
      </c>
      <c r="ES14" s="17">
        <v>-0.2</v>
      </c>
      <c r="ET14" s="17">
        <v>-9.1999999999999993</v>
      </c>
      <c r="EU14" s="17">
        <v>-1.3</v>
      </c>
      <c r="EV14" s="17">
        <v>0</v>
      </c>
      <c r="EW14" s="17">
        <v>1.6</v>
      </c>
      <c r="EX14" s="17"/>
      <c r="EY14" s="17">
        <v>0.6</v>
      </c>
      <c r="EZ14" s="17">
        <v>0.5</v>
      </c>
      <c r="FA14" s="17">
        <v>0</v>
      </c>
      <c r="FB14" s="17">
        <v>0.2</v>
      </c>
      <c r="FC14" s="17">
        <v>1.4</v>
      </c>
      <c r="FD14" s="17">
        <v>1.1000000000000001</v>
      </c>
      <c r="FE14" s="17">
        <v>2</v>
      </c>
      <c r="FF14" s="17"/>
      <c r="FG14" s="17"/>
      <c r="FH14" s="17">
        <v>4.0999999999999996</v>
      </c>
      <c r="FI14" s="17"/>
      <c r="FJ14" s="17"/>
      <c r="FK14" s="17">
        <v>4</v>
      </c>
      <c r="FL14" s="17">
        <v>9.7200000000000006</v>
      </c>
      <c r="FM14" s="17">
        <v>-124.38</v>
      </c>
      <c r="FN14" s="15"/>
      <c r="FO14" s="17">
        <v>2.97065</v>
      </c>
      <c r="FP14" s="17">
        <v>0.105</v>
      </c>
      <c r="FQ14" s="17">
        <v>2.4510000000000001</v>
      </c>
      <c r="FR14" s="17">
        <v>1.6</v>
      </c>
      <c r="FS14" s="17">
        <v>1.3772</v>
      </c>
      <c r="FT14" s="17">
        <v>2.7031200000000002</v>
      </c>
      <c r="FU14" s="17">
        <v>-0.9</v>
      </c>
      <c r="FV14" s="17">
        <v>2</v>
      </c>
      <c r="FW14" s="17">
        <v>12.30697</v>
      </c>
    </row>
    <row r="15" spans="1:179" ht="24" customHeight="1" x14ac:dyDescent="0.3">
      <c r="A15" s="16" t="s">
        <v>35</v>
      </c>
      <c r="B15" s="16" t="s">
        <v>797</v>
      </c>
      <c r="C15" s="17">
        <v>28.8</v>
      </c>
      <c r="D15" s="17">
        <v>-30.7</v>
      </c>
      <c r="E15" s="17">
        <v>11.7</v>
      </c>
      <c r="F15" s="17">
        <v>0</v>
      </c>
      <c r="G15" s="17">
        <v>0</v>
      </c>
      <c r="H15" s="17">
        <v>0</v>
      </c>
      <c r="I15" s="17">
        <v>-3.8</v>
      </c>
      <c r="J15" s="17"/>
      <c r="K15" s="17"/>
      <c r="L15" s="17">
        <v>-36.700000000000003</v>
      </c>
      <c r="M15" s="17">
        <v>-46.8</v>
      </c>
      <c r="N15" s="17">
        <v>0</v>
      </c>
      <c r="O15" s="17">
        <v>-5.7</v>
      </c>
      <c r="P15" s="17">
        <v>3.9</v>
      </c>
      <c r="Q15" s="17">
        <v>6.1</v>
      </c>
      <c r="R15" s="17">
        <v>67.5</v>
      </c>
      <c r="S15" s="17">
        <v>0</v>
      </c>
      <c r="T15" s="17"/>
      <c r="U15" s="17"/>
      <c r="V15" s="17"/>
      <c r="W15" s="17">
        <v>-7.5</v>
      </c>
      <c r="X15" s="17">
        <v>0.3</v>
      </c>
      <c r="Y15" s="17">
        <v>0.7</v>
      </c>
      <c r="Z15" s="17"/>
      <c r="AA15" s="17">
        <v>-3.2</v>
      </c>
      <c r="AB15" s="17">
        <v>1.9</v>
      </c>
      <c r="AC15" s="17"/>
      <c r="AD15" s="17"/>
      <c r="AE15" s="17"/>
      <c r="AF15" s="17"/>
      <c r="AG15" s="17">
        <v>1.4</v>
      </c>
      <c r="AH15" s="17">
        <v>-9.9</v>
      </c>
      <c r="AI15" s="17"/>
      <c r="AJ15" s="17">
        <v>0</v>
      </c>
      <c r="AK15" s="17"/>
      <c r="AL15" s="17">
        <v>-1.5</v>
      </c>
      <c r="AM15" s="17">
        <v>-4.2</v>
      </c>
      <c r="AN15" s="17">
        <v>10.199999999999999</v>
      </c>
      <c r="AO15" s="17">
        <v>18.100000000000001</v>
      </c>
      <c r="AP15" s="17">
        <v>2.5</v>
      </c>
      <c r="AQ15" s="17">
        <v>-0.1</v>
      </c>
      <c r="AR15" s="17">
        <v>2.6</v>
      </c>
      <c r="AS15" s="17">
        <v>0.3</v>
      </c>
      <c r="AT15" s="17">
        <v>13.9</v>
      </c>
      <c r="AU15" s="17">
        <v>-16.3</v>
      </c>
      <c r="AV15" s="17">
        <v>-42.4</v>
      </c>
      <c r="AW15" s="17">
        <v>3.6</v>
      </c>
      <c r="AX15" s="17">
        <v>0.3</v>
      </c>
      <c r="AY15" s="17">
        <v>-4.3</v>
      </c>
      <c r="AZ15" s="17">
        <v>1</v>
      </c>
      <c r="BA15" s="17">
        <v>0</v>
      </c>
      <c r="BB15" s="17">
        <v>-0.2</v>
      </c>
      <c r="BC15" s="17"/>
      <c r="BD15" s="17"/>
      <c r="BE15" s="17">
        <v>0.4</v>
      </c>
      <c r="BF15" s="17">
        <v>0</v>
      </c>
      <c r="BG15" s="17"/>
      <c r="BH15" s="17">
        <v>0</v>
      </c>
      <c r="BI15" s="17"/>
      <c r="BJ15" s="17"/>
      <c r="BK15" s="17"/>
      <c r="BL15" s="17">
        <v>-2.4</v>
      </c>
      <c r="BM15" s="17">
        <v>-39.4</v>
      </c>
      <c r="BN15" s="17">
        <v>-40.4</v>
      </c>
      <c r="BO15" s="17">
        <v>-26.7</v>
      </c>
      <c r="BP15" s="17">
        <v>-2.6</v>
      </c>
      <c r="BQ15" s="17"/>
      <c r="BR15" s="17"/>
      <c r="BS15" s="17"/>
      <c r="BT15" s="17"/>
      <c r="BU15" s="17"/>
      <c r="BV15" s="17">
        <v>0</v>
      </c>
      <c r="BW15" s="17">
        <v>0</v>
      </c>
      <c r="BX15" s="17"/>
      <c r="BY15" s="17">
        <v>-0.3</v>
      </c>
      <c r="BZ15" s="17">
        <v>18.7</v>
      </c>
      <c r="CA15" s="17">
        <v>11.7</v>
      </c>
      <c r="CB15" s="17">
        <v>-0.3</v>
      </c>
      <c r="CC15" s="17">
        <v>3.2</v>
      </c>
      <c r="CD15" s="17">
        <v>-0.1</v>
      </c>
      <c r="CE15" s="17"/>
      <c r="CF15" s="17"/>
      <c r="CG15" s="17"/>
      <c r="CH15" s="17">
        <v>-0.9</v>
      </c>
      <c r="CI15" s="17">
        <v>1.9</v>
      </c>
      <c r="CJ15" s="17">
        <v>-31</v>
      </c>
      <c r="CK15" s="17">
        <v>0</v>
      </c>
      <c r="CL15" s="17"/>
      <c r="CM15" s="17"/>
      <c r="CN15" s="17"/>
      <c r="CO15" s="17"/>
      <c r="CP15" s="17">
        <v>-16.399999999999999</v>
      </c>
      <c r="CQ15" s="17">
        <v>-20</v>
      </c>
      <c r="CR15" s="17">
        <v>-2.4</v>
      </c>
      <c r="CS15" s="17">
        <v>0.3</v>
      </c>
      <c r="CT15" s="17">
        <v>1.2</v>
      </c>
      <c r="CU15" s="17"/>
      <c r="CV15" s="17">
        <v>-5.5</v>
      </c>
      <c r="CW15" s="17">
        <v>0</v>
      </c>
      <c r="CX15" s="17">
        <v>-1.8</v>
      </c>
      <c r="CY15" s="17"/>
      <c r="CZ15" s="17">
        <v>0.1</v>
      </c>
      <c r="DA15" s="17">
        <v>0</v>
      </c>
      <c r="DB15" s="17">
        <v>0</v>
      </c>
      <c r="DC15" s="17">
        <v>0</v>
      </c>
      <c r="DD15" s="17">
        <v>0</v>
      </c>
      <c r="DE15" s="17"/>
      <c r="DF15" s="17">
        <v>0</v>
      </c>
      <c r="DG15" s="17">
        <v>1.2</v>
      </c>
      <c r="DH15" s="17">
        <v>0.2</v>
      </c>
      <c r="DI15" s="17">
        <v>-1.8</v>
      </c>
      <c r="DJ15" s="17">
        <v>0.1</v>
      </c>
      <c r="DK15" s="17">
        <v>0.5</v>
      </c>
      <c r="DL15" s="17"/>
      <c r="DM15" s="17">
        <v>0</v>
      </c>
      <c r="DN15" s="17">
        <v>0</v>
      </c>
      <c r="DO15" s="17">
        <v>-3.7</v>
      </c>
      <c r="DP15" s="17">
        <v>1.9</v>
      </c>
      <c r="DQ15" s="17">
        <v>0</v>
      </c>
      <c r="DR15" s="17">
        <v>0</v>
      </c>
      <c r="DS15" s="17">
        <v>0.3</v>
      </c>
      <c r="DT15" s="17">
        <v>0.3</v>
      </c>
      <c r="DU15" s="17"/>
      <c r="DV15" s="17"/>
      <c r="DW15" s="17">
        <v>-4.7</v>
      </c>
      <c r="DX15" s="17">
        <v>0.2</v>
      </c>
      <c r="DY15" s="17">
        <v>1.3</v>
      </c>
      <c r="DZ15" s="17">
        <v>1.9</v>
      </c>
      <c r="EA15" s="17">
        <v>0.8</v>
      </c>
      <c r="EB15" s="17">
        <v>3.7</v>
      </c>
      <c r="EC15" s="17">
        <v>0</v>
      </c>
      <c r="ED15" s="17">
        <v>-8.3000000000000007</v>
      </c>
      <c r="EE15" s="17">
        <v>-9.8000000000000007</v>
      </c>
      <c r="EF15" s="17">
        <v>-1.3</v>
      </c>
      <c r="EG15" s="17">
        <v>-0.9</v>
      </c>
      <c r="EH15" s="17">
        <v>0</v>
      </c>
      <c r="EI15" s="17">
        <v>1.7</v>
      </c>
      <c r="EJ15" s="17">
        <v>-0.1</v>
      </c>
      <c r="EK15" s="17">
        <v>1.6</v>
      </c>
      <c r="EL15" s="17">
        <v>0.2</v>
      </c>
      <c r="EM15" s="17">
        <v>0.2</v>
      </c>
      <c r="EN15" s="17">
        <v>0.2</v>
      </c>
      <c r="EO15" s="17">
        <v>-1.9</v>
      </c>
      <c r="EP15" s="17">
        <v>0</v>
      </c>
      <c r="EQ15" s="17">
        <v>0</v>
      </c>
      <c r="ER15" s="17">
        <v>0</v>
      </c>
      <c r="ES15" s="17">
        <v>-0.2</v>
      </c>
      <c r="ET15" s="17">
        <v>-9.3000000000000007</v>
      </c>
      <c r="EU15" s="17">
        <v>-0.4</v>
      </c>
      <c r="EV15" s="17">
        <v>0</v>
      </c>
      <c r="EW15" s="17">
        <v>1.6</v>
      </c>
      <c r="EX15" s="17"/>
      <c r="EY15" s="17">
        <v>0.6</v>
      </c>
      <c r="EZ15" s="17">
        <v>0.5</v>
      </c>
      <c r="FA15" s="17">
        <v>0</v>
      </c>
      <c r="FB15" s="17">
        <v>0.2</v>
      </c>
      <c r="FC15" s="17">
        <v>1.4</v>
      </c>
      <c r="FD15" s="17">
        <v>1.1000000000000001</v>
      </c>
      <c r="FE15" s="17">
        <v>2</v>
      </c>
      <c r="FF15" s="17"/>
      <c r="FG15" s="17"/>
      <c r="FH15" s="17">
        <v>4.3</v>
      </c>
      <c r="FI15" s="17"/>
      <c r="FJ15" s="17"/>
      <c r="FK15" s="17">
        <v>4.0999999999999996</v>
      </c>
      <c r="FL15" s="17">
        <v>9.74</v>
      </c>
      <c r="FM15" s="17">
        <v>-191.76</v>
      </c>
      <c r="FN15" s="15"/>
      <c r="FO15" s="17">
        <v>3.0093000000000001</v>
      </c>
      <c r="FP15" s="17">
        <v>2.4E-2</v>
      </c>
      <c r="FQ15" s="17">
        <v>2.46</v>
      </c>
      <c r="FR15" s="17">
        <v>1.6</v>
      </c>
      <c r="FS15" s="17">
        <v>1.3787499999999999</v>
      </c>
      <c r="FT15" s="17">
        <v>2.7057500000000001</v>
      </c>
      <c r="FU15" s="17">
        <v>-1</v>
      </c>
      <c r="FV15" s="17">
        <v>1.9</v>
      </c>
      <c r="FW15" s="17">
        <v>12.0778</v>
      </c>
    </row>
    <row r="16" spans="1:179" ht="24" customHeight="1" x14ac:dyDescent="0.3">
      <c r="A16" s="16" t="s">
        <v>35</v>
      </c>
      <c r="B16" s="16" t="s">
        <v>798</v>
      </c>
      <c r="C16" s="17">
        <v>24.4</v>
      </c>
      <c r="D16" s="17">
        <v>-14.1</v>
      </c>
      <c r="E16" s="17">
        <v>14.8</v>
      </c>
      <c r="F16" s="17">
        <v>0</v>
      </c>
      <c r="G16" s="17">
        <v>0</v>
      </c>
      <c r="H16" s="17">
        <v>0</v>
      </c>
      <c r="I16" s="17">
        <v>-13.9</v>
      </c>
      <c r="J16" s="17"/>
      <c r="K16" s="17"/>
      <c r="L16" s="17">
        <v>-34.5</v>
      </c>
      <c r="M16" s="17">
        <v>-41.3</v>
      </c>
      <c r="N16" s="17">
        <v>0</v>
      </c>
      <c r="O16" s="17">
        <v>-4.4000000000000004</v>
      </c>
      <c r="P16" s="17">
        <v>3.1</v>
      </c>
      <c r="Q16" s="17">
        <v>5.7</v>
      </c>
      <c r="R16" s="17">
        <v>67.599999999999994</v>
      </c>
      <c r="S16" s="17">
        <v>0.1</v>
      </c>
      <c r="T16" s="17"/>
      <c r="U16" s="17"/>
      <c r="V16" s="17"/>
      <c r="W16" s="17">
        <v>-6.4</v>
      </c>
      <c r="X16" s="17">
        <v>0.9</v>
      </c>
      <c r="Y16" s="17">
        <v>1.3</v>
      </c>
      <c r="Z16" s="17"/>
      <c r="AA16" s="17">
        <v>-3.2</v>
      </c>
      <c r="AB16" s="17">
        <v>2.4</v>
      </c>
      <c r="AC16" s="17"/>
      <c r="AD16" s="17"/>
      <c r="AE16" s="17"/>
      <c r="AF16" s="17"/>
      <c r="AG16" s="17">
        <v>2.6</v>
      </c>
      <c r="AH16" s="17">
        <v>-6.4</v>
      </c>
      <c r="AI16" s="17"/>
      <c r="AJ16" s="17">
        <v>0</v>
      </c>
      <c r="AK16" s="17"/>
      <c r="AL16" s="17">
        <v>-1.2</v>
      </c>
      <c r="AM16" s="17">
        <v>30.7</v>
      </c>
      <c r="AN16" s="17">
        <v>11.4</v>
      </c>
      <c r="AO16" s="17">
        <v>18.7</v>
      </c>
      <c r="AP16" s="17">
        <v>2.9</v>
      </c>
      <c r="AQ16" s="17">
        <v>0.4</v>
      </c>
      <c r="AR16" s="17">
        <v>2.6</v>
      </c>
      <c r="AS16" s="17">
        <v>0.3</v>
      </c>
      <c r="AT16" s="17">
        <v>11.5</v>
      </c>
      <c r="AU16" s="17">
        <v>-18.600000000000001</v>
      </c>
      <c r="AV16" s="17">
        <v>-45</v>
      </c>
      <c r="AW16" s="17">
        <v>8</v>
      </c>
      <c r="AX16" s="17">
        <v>3.4</v>
      </c>
      <c r="AY16" s="17">
        <v>-4.7</v>
      </c>
      <c r="AZ16" s="17">
        <v>1</v>
      </c>
      <c r="BA16" s="17">
        <v>0</v>
      </c>
      <c r="BB16" s="17">
        <v>0.9</v>
      </c>
      <c r="BC16" s="17"/>
      <c r="BD16" s="17"/>
      <c r="BE16" s="17">
        <v>-0.4</v>
      </c>
      <c r="BF16" s="17">
        <v>0</v>
      </c>
      <c r="BG16" s="17"/>
      <c r="BH16" s="17">
        <v>0</v>
      </c>
      <c r="BI16" s="17"/>
      <c r="BJ16" s="17"/>
      <c r="BK16" s="17"/>
      <c r="BL16" s="17">
        <v>12.8</v>
      </c>
      <c r="BM16" s="17">
        <v>-40</v>
      </c>
      <c r="BN16" s="17">
        <v>-41</v>
      </c>
      <c r="BO16" s="17">
        <v>-27</v>
      </c>
      <c r="BP16" s="17">
        <v>-3.6</v>
      </c>
      <c r="BQ16" s="17"/>
      <c r="BR16" s="17"/>
      <c r="BS16" s="17"/>
      <c r="BT16" s="17"/>
      <c r="BU16" s="17"/>
      <c r="BV16" s="17">
        <v>0</v>
      </c>
      <c r="BW16" s="17">
        <v>0</v>
      </c>
      <c r="BX16" s="17"/>
      <c r="BY16" s="17">
        <v>-0.4</v>
      </c>
      <c r="BZ16" s="17">
        <v>18.3</v>
      </c>
      <c r="CA16" s="17">
        <v>12.6</v>
      </c>
      <c r="CB16" s="17">
        <v>-0.3</v>
      </c>
      <c r="CC16" s="17">
        <v>5.6</v>
      </c>
      <c r="CD16" s="17">
        <v>-0.2</v>
      </c>
      <c r="CE16" s="17"/>
      <c r="CF16" s="17"/>
      <c r="CG16" s="17"/>
      <c r="CH16" s="17">
        <v>-3.4</v>
      </c>
      <c r="CI16" s="17">
        <v>-0.7</v>
      </c>
      <c r="CJ16" s="17">
        <v>-35.200000000000003</v>
      </c>
      <c r="CK16" s="17">
        <v>0</v>
      </c>
      <c r="CL16" s="17"/>
      <c r="CM16" s="17"/>
      <c r="CN16" s="17"/>
      <c r="CO16" s="17"/>
      <c r="CP16" s="17">
        <v>-17.2</v>
      </c>
      <c r="CQ16" s="17">
        <v>-20.6</v>
      </c>
      <c r="CR16" s="17">
        <v>-2.2999999999999998</v>
      </c>
      <c r="CS16" s="17">
        <v>0.3</v>
      </c>
      <c r="CT16" s="17">
        <v>1.2</v>
      </c>
      <c r="CU16" s="17"/>
      <c r="CV16" s="17">
        <v>-5.5</v>
      </c>
      <c r="CW16" s="17">
        <v>0</v>
      </c>
      <c r="CX16" s="17">
        <v>-1.7</v>
      </c>
      <c r="CY16" s="17"/>
      <c r="CZ16" s="17">
        <v>0</v>
      </c>
      <c r="DA16" s="17">
        <v>0</v>
      </c>
      <c r="DB16" s="17">
        <v>0</v>
      </c>
      <c r="DC16" s="17">
        <v>0</v>
      </c>
      <c r="DD16" s="17">
        <v>0</v>
      </c>
      <c r="DE16" s="17"/>
      <c r="DF16" s="17">
        <v>-0.2</v>
      </c>
      <c r="DG16" s="17">
        <v>1.4</v>
      </c>
      <c r="DH16" s="17">
        <v>0.2</v>
      </c>
      <c r="DI16" s="17">
        <v>-1.8</v>
      </c>
      <c r="DJ16" s="17">
        <v>0.1</v>
      </c>
      <c r="DK16" s="17">
        <v>0.5</v>
      </c>
      <c r="DL16" s="17"/>
      <c r="DM16" s="17">
        <v>0</v>
      </c>
      <c r="DN16" s="17">
        <v>0</v>
      </c>
      <c r="DO16" s="17">
        <v>-3.6</v>
      </c>
      <c r="DP16" s="17">
        <v>2</v>
      </c>
      <c r="DQ16" s="17">
        <v>0</v>
      </c>
      <c r="DR16" s="17">
        <v>0.1</v>
      </c>
      <c r="DS16" s="17">
        <v>0.3</v>
      </c>
      <c r="DT16" s="17">
        <v>0.3</v>
      </c>
      <c r="DU16" s="17"/>
      <c r="DV16" s="17"/>
      <c r="DW16" s="17">
        <v>-4.8</v>
      </c>
      <c r="DX16" s="17">
        <v>0.4</v>
      </c>
      <c r="DY16" s="17">
        <v>1.4</v>
      </c>
      <c r="DZ16" s="17">
        <v>2</v>
      </c>
      <c r="EA16" s="17">
        <v>0.8</v>
      </c>
      <c r="EB16" s="17">
        <v>3.7</v>
      </c>
      <c r="EC16" s="17">
        <v>0</v>
      </c>
      <c r="ED16" s="17">
        <v>-6.5</v>
      </c>
      <c r="EE16" s="17">
        <v>-7.8</v>
      </c>
      <c r="EF16" s="17">
        <v>-0.9</v>
      </c>
      <c r="EG16" s="17">
        <v>-0.7</v>
      </c>
      <c r="EH16" s="17">
        <v>0</v>
      </c>
      <c r="EI16" s="17">
        <v>1.7</v>
      </c>
      <c r="EJ16" s="17">
        <v>0</v>
      </c>
      <c r="EK16" s="17">
        <v>1.6</v>
      </c>
      <c r="EL16" s="17">
        <v>0.2</v>
      </c>
      <c r="EM16" s="17">
        <v>0.2</v>
      </c>
      <c r="EN16" s="17">
        <v>0.2</v>
      </c>
      <c r="EO16" s="17">
        <v>-1.9</v>
      </c>
      <c r="EP16" s="17">
        <v>0</v>
      </c>
      <c r="EQ16" s="17">
        <v>0</v>
      </c>
      <c r="ER16" s="17">
        <v>0</v>
      </c>
      <c r="ES16" s="17">
        <v>-0.2</v>
      </c>
      <c r="ET16" s="17">
        <v>-9</v>
      </c>
      <c r="EU16" s="17">
        <v>-1.7</v>
      </c>
      <c r="EV16" s="17">
        <v>0</v>
      </c>
      <c r="EW16" s="17">
        <v>1.6</v>
      </c>
      <c r="EX16" s="17"/>
      <c r="EY16" s="17">
        <v>0.6</v>
      </c>
      <c r="EZ16" s="17">
        <v>0.5</v>
      </c>
      <c r="FA16" s="17">
        <v>0</v>
      </c>
      <c r="FB16" s="17">
        <v>0.2</v>
      </c>
      <c r="FC16" s="17">
        <v>1.4</v>
      </c>
      <c r="FD16" s="17">
        <v>1.1000000000000001</v>
      </c>
      <c r="FE16" s="17">
        <v>2</v>
      </c>
      <c r="FF16" s="17"/>
      <c r="FG16" s="17"/>
      <c r="FH16" s="17">
        <v>4.5</v>
      </c>
      <c r="FI16" s="17"/>
      <c r="FJ16" s="17"/>
      <c r="FK16" s="17">
        <v>4.0999999999999996</v>
      </c>
      <c r="FL16" s="17">
        <v>9.58</v>
      </c>
      <c r="FM16" s="17">
        <v>-124.12</v>
      </c>
      <c r="FN16" s="15"/>
      <c r="FO16" s="17">
        <v>3.3934500000000001</v>
      </c>
      <c r="FP16" s="17">
        <v>7.9000000000000001E-2</v>
      </c>
      <c r="FQ16" s="17">
        <v>2.536</v>
      </c>
      <c r="FR16" s="17">
        <v>1.6</v>
      </c>
      <c r="FS16" s="17">
        <v>1.3779999999999999</v>
      </c>
      <c r="FT16" s="17">
        <v>2.7144400000000002</v>
      </c>
      <c r="FU16" s="17">
        <v>-1.1000000000000001</v>
      </c>
      <c r="FV16" s="17">
        <v>1.9</v>
      </c>
      <c r="FW16" s="17">
        <v>12.50089</v>
      </c>
    </row>
    <row r="17" spans="1:179" ht="24" customHeight="1" x14ac:dyDescent="0.3">
      <c r="A17" s="16" t="s">
        <v>35</v>
      </c>
      <c r="B17" s="16" t="s">
        <v>799</v>
      </c>
      <c r="C17" s="17">
        <v>27.5</v>
      </c>
      <c r="D17" s="17">
        <v>-14.9</v>
      </c>
      <c r="E17" s="17">
        <v>14</v>
      </c>
      <c r="F17" s="17">
        <v>0</v>
      </c>
      <c r="G17" s="17">
        <v>0</v>
      </c>
      <c r="H17" s="17">
        <v>-3.7</v>
      </c>
      <c r="I17" s="17">
        <v>-11.9</v>
      </c>
      <c r="J17" s="17"/>
      <c r="K17" s="17"/>
      <c r="L17" s="17">
        <v>-31.6</v>
      </c>
      <c r="M17" s="17">
        <v>-44.6</v>
      </c>
      <c r="N17" s="17">
        <v>0</v>
      </c>
      <c r="O17" s="17">
        <v>-1.6</v>
      </c>
      <c r="P17" s="17">
        <v>4.5</v>
      </c>
      <c r="Q17" s="17">
        <v>6.8</v>
      </c>
      <c r="R17" s="17">
        <v>71.7</v>
      </c>
      <c r="S17" s="17">
        <v>0</v>
      </c>
      <c r="T17" s="17"/>
      <c r="U17" s="17"/>
      <c r="V17" s="17"/>
      <c r="W17" s="17">
        <v>-5.7</v>
      </c>
      <c r="X17" s="17">
        <v>0.5</v>
      </c>
      <c r="Y17" s="17">
        <v>1</v>
      </c>
      <c r="Z17" s="17"/>
      <c r="AA17" s="17">
        <v>-3.2</v>
      </c>
      <c r="AB17" s="17">
        <v>5.4</v>
      </c>
      <c r="AC17" s="17"/>
      <c r="AD17" s="17"/>
      <c r="AE17" s="17"/>
      <c r="AF17" s="17"/>
      <c r="AG17" s="17">
        <v>2.6</v>
      </c>
      <c r="AH17" s="17">
        <v>-7.1</v>
      </c>
      <c r="AI17" s="17"/>
      <c r="AJ17" s="17">
        <v>0</v>
      </c>
      <c r="AK17" s="17"/>
      <c r="AL17" s="17">
        <v>-1.5</v>
      </c>
      <c r="AM17" s="17">
        <v>5.3</v>
      </c>
      <c r="AN17" s="17">
        <v>11.2</v>
      </c>
      <c r="AO17" s="17">
        <v>18.8</v>
      </c>
      <c r="AP17" s="17">
        <v>3.3</v>
      </c>
      <c r="AQ17" s="17">
        <v>-0.5</v>
      </c>
      <c r="AR17" s="17">
        <v>2.6</v>
      </c>
      <c r="AS17" s="17">
        <v>0.1</v>
      </c>
      <c r="AT17" s="17">
        <v>12.5</v>
      </c>
      <c r="AU17" s="17">
        <v>-17.600000000000001</v>
      </c>
      <c r="AV17" s="17">
        <v>-43.7</v>
      </c>
      <c r="AW17" s="17">
        <v>3.2</v>
      </c>
      <c r="AX17" s="17">
        <v>-0.2</v>
      </c>
      <c r="AY17" s="17">
        <v>-5.5</v>
      </c>
      <c r="AZ17" s="17">
        <v>1</v>
      </c>
      <c r="BA17" s="17">
        <v>0</v>
      </c>
      <c r="BB17" s="17">
        <v>-2.5</v>
      </c>
      <c r="BC17" s="17"/>
      <c r="BD17" s="17"/>
      <c r="BE17" s="17">
        <v>-0.4</v>
      </c>
      <c r="BF17" s="17">
        <v>0</v>
      </c>
      <c r="BG17" s="17"/>
      <c r="BH17" s="17">
        <v>0</v>
      </c>
      <c r="BI17" s="17"/>
      <c r="BJ17" s="17"/>
      <c r="BK17" s="17"/>
      <c r="BL17" s="17">
        <v>-0.4</v>
      </c>
      <c r="BM17" s="17">
        <v>-38.299999999999997</v>
      </c>
      <c r="BN17" s="17">
        <v>-39.5</v>
      </c>
      <c r="BO17" s="17">
        <v>-26</v>
      </c>
      <c r="BP17" s="17">
        <v>-3</v>
      </c>
      <c r="BQ17" s="17"/>
      <c r="BR17" s="17"/>
      <c r="BS17" s="17"/>
      <c r="BT17" s="17"/>
      <c r="BU17" s="17"/>
      <c r="BV17" s="17">
        <v>0</v>
      </c>
      <c r="BW17" s="17">
        <v>0</v>
      </c>
      <c r="BX17" s="17"/>
      <c r="BY17" s="17">
        <v>-0.5</v>
      </c>
      <c r="BZ17" s="17">
        <v>18.600000000000001</v>
      </c>
      <c r="CA17" s="17">
        <v>13.3</v>
      </c>
      <c r="CB17" s="17">
        <v>0.4</v>
      </c>
      <c r="CC17" s="17">
        <v>3.2</v>
      </c>
      <c r="CD17" s="17">
        <v>0</v>
      </c>
      <c r="CE17" s="17"/>
      <c r="CF17" s="17"/>
      <c r="CG17" s="17"/>
      <c r="CH17" s="17">
        <v>-3.5</v>
      </c>
      <c r="CI17" s="17">
        <v>-0.8</v>
      </c>
      <c r="CJ17" s="17">
        <v>-35.299999999999997</v>
      </c>
      <c r="CK17" s="17">
        <v>0</v>
      </c>
      <c r="CL17" s="17"/>
      <c r="CM17" s="17"/>
      <c r="CN17" s="17"/>
      <c r="CO17" s="17"/>
      <c r="CP17" s="17">
        <v>-19.7</v>
      </c>
      <c r="CQ17" s="17">
        <v>-20</v>
      </c>
      <c r="CR17" s="17">
        <v>-2.5</v>
      </c>
      <c r="CS17" s="17">
        <v>0.1</v>
      </c>
      <c r="CT17" s="17">
        <v>1.2</v>
      </c>
      <c r="CU17" s="17"/>
      <c r="CV17" s="17">
        <v>-5.5</v>
      </c>
      <c r="CW17" s="17">
        <v>0</v>
      </c>
      <c r="CX17" s="17">
        <v>-1.7</v>
      </c>
      <c r="CY17" s="17"/>
      <c r="CZ17" s="17">
        <v>0.1</v>
      </c>
      <c r="DA17" s="17">
        <v>0</v>
      </c>
      <c r="DB17" s="17">
        <v>0</v>
      </c>
      <c r="DC17" s="17">
        <v>0</v>
      </c>
      <c r="DD17" s="17">
        <v>0</v>
      </c>
      <c r="DE17" s="17"/>
      <c r="DF17" s="17">
        <v>-0.2</v>
      </c>
      <c r="DG17" s="17">
        <v>1.4</v>
      </c>
      <c r="DH17" s="17">
        <v>0.2</v>
      </c>
      <c r="DI17" s="17">
        <v>-1.8</v>
      </c>
      <c r="DJ17" s="17">
        <v>0.2</v>
      </c>
      <c r="DK17" s="17">
        <v>0.5</v>
      </c>
      <c r="DL17" s="17"/>
      <c r="DM17" s="17">
        <v>0</v>
      </c>
      <c r="DN17" s="17">
        <v>0</v>
      </c>
      <c r="DO17" s="17">
        <v>-3.7</v>
      </c>
      <c r="DP17" s="17">
        <v>2</v>
      </c>
      <c r="DQ17" s="17">
        <v>0</v>
      </c>
      <c r="DR17" s="17">
        <v>0.1</v>
      </c>
      <c r="DS17" s="17">
        <v>0.3</v>
      </c>
      <c r="DT17" s="17">
        <v>0.3</v>
      </c>
      <c r="DU17" s="17"/>
      <c r="DV17" s="17"/>
      <c r="DW17" s="17">
        <v>-4.7</v>
      </c>
      <c r="DX17" s="17">
        <v>0.6</v>
      </c>
      <c r="DY17" s="17">
        <v>1.5</v>
      </c>
      <c r="DZ17" s="17">
        <v>2</v>
      </c>
      <c r="EA17" s="17">
        <v>0.8</v>
      </c>
      <c r="EB17" s="17">
        <v>3.7</v>
      </c>
      <c r="EC17" s="17">
        <v>0</v>
      </c>
      <c r="ED17" s="17">
        <v>-3.3</v>
      </c>
      <c r="EE17" s="17">
        <v>-4.5</v>
      </c>
      <c r="EF17" s="17">
        <v>-0.4</v>
      </c>
      <c r="EG17" s="17">
        <v>-0.4</v>
      </c>
      <c r="EH17" s="17">
        <v>0</v>
      </c>
      <c r="EI17" s="17">
        <v>1.7</v>
      </c>
      <c r="EJ17" s="17">
        <v>-0.1</v>
      </c>
      <c r="EK17" s="17">
        <v>1.4</v>
      </c>
      <c r="EL17" s="17">
        <v>0.2</v>
      </c>
      <c r="EM17" s="17">
        <v>0.2</v>
      </c>
      <c r="EN17" s="17">
        <v>0.2</v>
      </c>
      <c r="EO17" s="17">
        <v>-1.9</v>
      </c>
      <c r="EP17" s="17">
        <v>0</v>
      </c>
      <c r="EQ17" s="17">
        <v>0</v>
      </c>
      <c r="ER17" s="17">
        <v>0</v>
      </c>
      <c r="ES17" s="17">
        <v>-0.2</v>
      </c>
      <c r="ET17" s="17">
        <v>-8.9</v>
      </c>
      <c r="EU17" s="17">
        <v>-0.8</v>
      </c>
      <c r="EV17" s="17">
        <v>0</v>
      </c>
      <c r="EW17" s="17">
        <v>1.6</v>
      </c>
      <c r="EX17" s="17"/>
      <c r="EY17" s="17">
        <v>0.6</v>
      </c>
      <c r="EZ17" s="17">
        <v>0.5</v>
      </c>
      <c r="FA17" s="17">
        <v>0</v>
      </c>
      <c r="FB17" s="17">
        <v>0.2</v>
      </c>
      <c r="FC17" s="17">
        <v>1.3</v>
      </c>
      <c r="FD17" s="17">
        <v>1.1000000000000001</v>
      </c>
      <c r="FE17" s="17">
        <v>1.9</v>
      </c>
      <c r="FF17" s="17"/>
      <c r="FG17" s="17"/>
      <c r="FH17" s="17">
        <v>4.5999999999999996</v>
      </c>
      <c r="FI17" s="17"/>
      <c r="FJ17" s="17"/>
      <c r="FK17" s="17">
        <v>3.6</v>
      </c>
      <c r="FL17" s="17">
        <v>9.67</v>
      </c>
      <c r="FM17" s="17">
        <v>-152.53</v>
      </c>
      <c r="FN17" s="15"/>
      <c r="FO17" s="17">
        <v>3.0129999999999999</v>
      </c>
      <c r="FP17" s="17">
        <v>-3.7999999999999999E-2</v>
      </c>
      <c r="FQ17" s="17">
        <v>2.3149999999999999</v>
      </c>
      <c r="FR17" s="17">
        <v>1.6</v>
      </c>
      <c r="FS17" s="17">
        <v>1.36832</v>
      </c>
      <c r="FT17" s="17">
        <v>2.7043400000000002</v>
      </c>
      <c r="FU17" s="17">
        <v>-1</v>
      </c>
      <c r="FV17" s="17">
        <v>0.4</v>
      </c>
      <c r="FW17" s="17">
        <v>10.36266</v>
      </c>
    </row>
    <row r="18" spans="1:179" ht="24" customHeight="1" x14ac:dyDescent="0.3">
      <c r="A18" s="18" t="s">
        <v>35</v>
      </c>
      <c r="B18" s="18" t="s">
        <v>800</v>
      </c>
      <c r="C18" s="19">
        <v>28.1</v>
      </c>
      <c r="D18" s="19">
        <v>-11.8</v>
      </c>
      <c r="E18" s="19">
        <v>14.4</v>
      </c>
      <c r="F18" s="19">
        <v>0</v>
      </c>
      <c r="G18" s="19">
        <v>0</v>
      </c>
      <c r="H18" s="19">
        <v>-11.6</v>
      </c>
      <c r="I18" s="19">
        <v>-11.9</v>
      </c>
      <c r="J18" s="19"/>
      <c r="K18" s="19"/>
      <c r="L18" s="19">
        <v>-35.1</v>
      </c>
      <c r="M18" s="19">
        <v>-44.7</v>
      </c>
      <c r="N18" s="19">
        <v>0</v>
      </c>
      <c r="O18" s="19">
        <v>-5.9</v>
      </c>
      <c r="P18" s="19">
        <v>-5.4</v>
      </c>
      <c r="Q18" s="19">
        <v>3.2</v>
      </c>
      <c r="R18" s="19">
        <v>69.2</v>
      </c>
      <c r="S18" s="19">
        <v>0</v>
      </c>
      <c r="T18" s="19"/>
      <c r="U18" s="19"/>
      <c r="V18" s="19"/>
      <c r="W18" s="19">
        <v>-5.9</v>
      </c>
      <c r="X18" s="19">
        <v>0.8</v>
      </c>
      <c r="Y18" s="19">
        <v>1.5</v>
      </c>
      <c r="Z18" s="19"/>
      <c r="AA18" s="19">
        <v>-3.2</v>
      </c>
      <c r="AB18" s="19">
        <v>5.5</v>
      </c>
      <c r="AC18" s="19"/>
      <c r="AD18" s="19"/>
      <c r="AE18" s="19"/>
      <c r="AF18" s="19"/>
      <c r="AG18" s="19">
        <v>2.8</v>
      </c>
      <c r="AH18" s="19">
        <v>-11</v>
      </c>
      <c r="AI18" s="19"/>
      <c r="AJ18" s="19">
        <v>0</v>
      </c>
      <c r="AK18" s="19"/>
      <c r="AL18" s="19">
        <v>-1.3</v>
      </c>
      <c r="AM18" s="19">
        <v>48.9</v>
      </c>
      <c r="AN18" s="19">
        <v>11.6</v>
      </c>
      <c r="AO18" s="19">
        <v>18.899999999999999</v>
      </c>
      <c r="AP18" s="19">
        <v>3</v>
      </c>
      <c r="AQ18" s="19">
        <v>-0.5</v>
      </c>
      <c r="AR18" s="19">
        <v>2.6</v>
      </c>
      <c r="AS18" s="19">
        <v>0.2</v>
      </c>
      <c r="AT18" s="19">
        <v>10.6</v>
      </c>
      <c r="AU18" s="19">
        <v>-19.3</v>
      </c>
      <c r="AV18" s="19">
        <v>-45.9</v>
      </c>
      <c r="AW18" s="19">
        <v>6.5</v>
      </c>
      <c r="AX18" s="19">
        <v>2.2999999999999998</v>
      </c>
      <c r="AY18" s="19">
        <v>-5.0999999999999996</v>
      </c>
      <c r="AZ18" s="19">
        <v>1</v>
      </c>
      <c r="BA18" s="19">
        <v>0</v>
      </c>
      <c r="BB18" s="19">
        <v>-0.5</v>
      </c>
      <c r="BC18" s="19"/>
      <c r="BD18" s="19"/>
      <c r="BE18" s="19">
        <v>0</v>
      </c>
      <c r="BF18" s="19">
        <v>0</v>
      </c>
      <c r="BG18" s="19"/>
      <c r="BH18" s="19">
        <v>0</v>
      </c>
      <c r="BI18" s="19"/>
      <c r="BJ18" s="19"/>
      <c r="BK18" s="19"/>
      <c r="BL18" s="19">
        <v>14.2</v>
      </c>
      <c r="BM18" s="19">
        <v>-42.1</v>
      </c>
      <c r="BN18" s="19">
        <v>-43.3</v>
      </c>
      <c r="BO18" s="19">
        <v>-29.7</v>
      </c>
      <c r="BP18" s="19">
        <v>-6.9</v>
      </c>
      <c r="BQ18" s="19"/>
      <c r="BR18" s="19"/>
      <c r="BS18" s="19"/>
      <c r="BT18" s="19"/>
      <c r="BU18" s="19"/>
      <c r="BV18" s="19">
        <v>0</v>
      </c>
      <c r="BW18" s="19">
        <v>0</v>
      </c>
      <c r="BX18" s="19"/>
      <c r="BY18" s="19">
        <v>-0.3</v>
      </c>
      <c r="BZ18" s="19">
        <v>17.899999999999999</v>
      </c>
      <c r="CA18" s="19">
        <v>12.3</v>
      </c>
      <c r="CB18" s="19">
        <v>-0.2</v>
      </c>
      <c r="CC18" s="19">
        <v>3.5</v>
      </c>
      <c r="CD18" s="19">
        <v>-0.3</v>
      </c>
      <c r="CE18" s="19"/>
      <c r="CF18" s="19"/>
      <c r="CG18" s="19"/>
      <c r="CH18" s="19">
        <v>-2.7</v>
      </c>
      <c r="CI18" s="19">
        <v>0.1</v>
      </c>
      <c r="CJ18" s="19">
        <v>-34.200000000000003</v>
      </c>
      <c r="CK18" s="19">
        <v>0</v>
      </c>
      <c r="CL18" s="19"/>
      <c r="CM18" s="19"/>
      <c r="CN18" s="19"/>
      <c r="CO18" s="19"/>
      <c r="CP18" s="19">
        <v>-18</v>
      </c>
      <c r="CQ18" s="19">
        <v>-21.1</v>
      </c>
      <c r="CR18" s="19">
        <v>-2.2999999999999998</v>
      </c>
      <c r="CS18" s="19">
        <v>0.3</v>
      </c>
      <c r="CT18" s="19">
        <v>1.1000000000000001</v>
      </c>
      <c r="CU18" s="19"/>
      <c r="CV18" s="19">
        <v>-5.5</v>
      </c>
      <c r="CW18" s="19">
        <v>0</v>
      </c>
      <c r="CX18" s="19">
        <v>-2.1</v>
      </c>
      <c r="CY18" s="19"/>
      <c r="CZ18" s="19">
        <v>0.1</v>
      </c>
      <c r="DA18" s="19">
        <v>-0.1</v>
      </c>
      <c r="DB18" s="19">
        <v>-0.4</v>
      </c>
      <c r="DC18" s="19">
        <v>0</v>
      </c>
      <c r="DD18" s="19">
        <v>0</v>
      </c>
      <c r="DE18" s="19"/>
      <c r="DF18" s="19">
        <v>-0.2</v>
      </c>
      <c r="DG18" s="19">
        <v>1.3</v>
      </c>
      <c r="DH18" s="19">
        <v>0.2</v>
      </c>
      <c r="DI18" s="19">
        <v>-1.8</v>
      </c>
      <c r="DJ18" s="19">
        <v>0.1</v>
      </c>
      <c r="DK18" s="19">
        <v>0.5</v>
      </c>
      <c r="DL18" s="19"/>
      <c r="DM18" s="19">
        <v>0</v>
      </c>
      <c r="DN18" s="19">
        <v>0</v>
      </c>
      <c r="DO18" s="19">
        <v>-3.8</v>
      </c>
      <c r="DP18" s="19">
        <v>1.6</v>
      </c>
      <c r="DQ18" s="19">
        <v>0</v>
      </c>
      <c r="DR18" s="19">
        <v>0.1</v>
      </c>
      <c r="DS18" s="19">
        <v>0.2</v>
      </c>
      <c r="DT18" s="19">
        <v>0.3</v>
      </c>
      <c r="DU18" s="19"/>
      <c r="DV18" s="19"/>
      <c r="DW18" s="19">
        <v>-4.7</v>
      </c>
      <c r="DX18" s="19">
        <v>0.7</v>
      </c>
      <c r="DY18" s="19">
        <v>1.5</v>
      </c>
      <c r="DZ18" s="19">
        <v>1.8</v>
      </c>
      <c r="EA18" s="19">
        <v>1.7</v>
      </c>
      <c r="EB18" s="19">
        <v>3.7</v>
      </c>
      <c r="EC18" s="19">
        <v>0</v>
      </c>
      <c r="ED18" s="19">
        <v>-4.2</v>
      </c>
      <c r="EE18" s="19">
        <v>-5.0999999999999996</v>
      </c>
      <c r="EF18" s="19">
        <v>-0.6</v>
      </c>
      <c r="EG18" s="19">
        <v>-0.5</v>
      </c>
      <c r="EH18" s="19">
        <v>0</v>
      </c>
      <c r="EI18" s="19">
        <v>1.7</v>
      </c>
      <c r="EJ18" s="19">
        <v>-0.1</v>
      </c>
      <c r="EK18" s="19">
        <v>1.4</v>
      </c>
      <c r="EL18" s="19">
        <v>0.2</v>
      </c>
      <c r="EM18" s="19">
        <v>0.2</v>
      </c>
      <c r="EN18" s="19">
        <v>0.2</v>
      </c>
      <c r="EO18" s="19">
        <v>-2.2000000000000002</v>
      </c>
      <c r="EP18" s="19">
        <v>0</v>
      </c>
      <c r="EQ18" s="19">
        <v>0</v>
      </c>
      <c r="ER18" s="19">
        <v>0</v>
      </c>
      <c r="ES18" s="19">
        <v>-0.2</v>
      </c>
      <c r="ET18" s="19">
        <v>-8.6999999999999993</v>
      </c>
      <c r="EU18" s="19">
        <v>-0.4</v>
      </c>
      <c r="EV18" s="19">
        <v>0</v>
      </c>
      <c r="EW18" s="19">
        <v>1.6</v>
      </c>
      <c r="EX18" s="19"/>
      <c r="EY18" s="19">
        <v>0.6</v>
      </c>
      <c r="EZ18" s="19">
        <v>0.5</v>
      </c>
      <c r="FA18" s="19">
        <v>0</v>
      </c>
      <c r="FB18" s="19">
        <v>0.2</v>
      </c>
      <c r="FC18" s="19">
        <v>1.2</v>
      </c>
      <c r="FD18" s="19">
        <v>0.9</v>
      </c>
      <c r="FE18" s="19">
        <v>1.9</v>
      </c>
      <c r="FF18" s="19"/>
      <c r="FG18" s="19"/>
      <c r="FH18" s="19">
        <v>3.8</v>
      </c>
      <c r="FI18" s="19"/>
      <c r="FJ18" s="19"/>
      <c r="FK18" s="19">
        <v>3.6</v>
      </c>
      <c r="FL18" s="19">
        <v>9.5299999999999994</v>
      </c>
      <c r="FM18" s="19">
        <v>-138.97</v>
      </c>
      <c r="FN18" s="15"/>
      <c r="FO18" s="19">
        <v>3.3819900000000001</v>
      </c>
      <c r="FP18" s="19">
        <v>-3.5999999999999997E-2</v>
      </c>
      <c r="FQ18" s="19">
        <v>2.0880000000000001</v>
      </c>
      <c r="FR18" s="19">
        <v>1.6</v>
      </c>
      <c r="FS18" s="19">
        <v>1.36199</v>
      </c>
      <c r="FT18" s="19">
        <v>2.7075300000000002</v>
      </c>
      <c r="FU18" s="19">
        <v>-0.8</v>
      </c>
      <c r="FV18" s="19">
        <v>0.4</v>
      </c>
      <c r="FW18" s="19">
        <v>10.70351</v>
      </c>
    </row>
    <row r="19" spans="1:179" ht="24" customHeight="1" x14ac:dyDescent="0.3">
      <c r="A19" s="13" t="s">
        <v>35</v>
      </c>
      <c r="B19" s="13" t="s">
        <v>801</v>
      </c>
      <c r="C19" s="14">
        <v>27.5</v>
      </c>
      <c r="D19" s="14">
        <v>-15.4</v>
      </c>
      <c r="E19" s="14">
        <v>13.4</v>
      </c>
      <c r="F19" s="14">
        <v>0</v>
      </c>
      <c r="G19" s="14">
        <v>0</v>
      </c>
      <c r="H19" s="14">
        <v>-12.4</v>
      </c>
      <c r="I19" s="14">
        <v>-19.3</v>
      </c>
      <c r="J19" s="14"/>
      <c r="K19" s="14"/>
      <c r="L19" s="14">
        <v>-35.799999999999997</v>
      </c>
      <c r="M19" s="14">
        <v>-49.4</v>
      </c>
      <c r="N19" s="14">
        <v>0</v>
      </c>
      <c r="O19" s="14">
        <v>-6.4</v>
      </c>
      <c r="P19" s="14">
        <v>-8.4</v>
      </c>
      <c r="Q19" s="14">
        <v>1.4</v>
      </c>
      <c r="R19" s="14">
        <v>70.2</v>
      </c>
      <c r="S19" s="14">
        <v>-0.1</v>
      </c>
      <c r="T19" s="14"/>
      <c r="U19" s="14"/>
      <c r="V19" s="14"/>
      <c r="W19" s="14">
        <v>-5.8</v>
      </c>
      <c r="X19" s="14">
        <v>1</v>
      </c>
      <c r="Y19" s="14">
        <v>1.6</v>
      </c>
      <c r="Z19" s="14"/>
      <c r="AA19" s="14">
        <v>-3.2</v>
      </c>
      <c r="AB19" s="14">
        <v>5</v>
      </c>
      <c r="AC19" s="14"/>
      <c r="AD19" s="14"/>
      <c r="AE19" s="14"/>
      <c r="AF19" s="14"/>
      <c r="AG19" s="14">
        <v>3.1</v>
      </c>
      <c r="AH19" s="14">
        <v>-10.3</v>
      </c>
      <c r="AI19" s="14"/>
      <c r="AJ19" s="14">
        <v>0</v>
      </c>
      <c r="AK19" s="14"/>
      <c r="AL19" s="14">
        <v>-1.3</v>
      </c>
      <c r="AM19" s="14">
        <v>47.9</v>
      </c>
      <c r="AN19" s="14">
        <v>12</v>
      </c>
      <c r="AO19" s="14">
        <v>19.3</v>
      </c>
      <c r="AP19" s="14">
        <v>3.1</v>
      </c>
      <c r="AQ19" s="14">
        <v>-0.3</v>
      </c>
      <c r="AR19" s="14">
        <v>2.6</v>
      </c>
      <c r="AS19" s="14">
        <v>0.8</v>
      </c>
      <c r="AT19" s="14">
        <v>9.5</v>
      </c>
      <c r="AU19" s="14">
        <v>-20.6</v>
      </c>
      <c r="AV19" s="14">
        <v>-46.7</v>
      </c>
      <c r="AW19" s="14">
        <v>5.2</v>
      </c>
      <c r="AX19" s="14">
        <v>1.9</v>
      </c>
      <c r="AY19" s="14">
        <v>-5.2</v>
      </c>
      <c r="AZ19" s="14">
        <v>1</v>
      </c>
      <c r="BA19" s="14">
        <v>0</v>
      </c>
      <c r="BB19" s="14">
        <v>-1.6</v>
      </c>
      <c r="BC19" s="14"/>
      <c r="BD19" s="14"/>
      <c r="BE19" s="14">
        <v>-0.4</v>
      </c>
      <c r="BF19" s="14">
        <v>0</v>
      </c>
      <c r="BG19" s="14"/>
      <c r="BH19" s="14">
        <v>0</v>
      </c>
      <c r="BI19" s="14"/>
      <c r="BJ19" s="14"/>
      <c r="BK19" s="14"/>
      <c r="BL19" s="14">
        <v>12.8</v>
      </c>
      <c r="BM19" s="14">
        <v>-43.1</v>
      </c>
      <c r="BN19" s="14">
        <v>-44.3</v>
      </c>
      <c r="BO19" s="14">
        <v>-30.6</v>
      </c>
      <c r="BP19" s="14">
        <v>-7.6</v>
      </c>
      <c r="BQ19" s="14"/>
      <c r="BR19" s="14"/>
      <c r="BS19" s="14"/>
      <c r="BT19" s="14"/>
      <c r="BU19" s="14"/>
      <c r="BV19" s="14">
        <v>0</v>
      </c>
      <c r="BW19" s="14">
        <v>0</v>
      </c>
      <c r="BX19" s="14"/>
      <c r="BY19" s="14">
        <v>-0.5</v>
      </c>
      <c r="BZ19" s="14">
        <v>18.600000000000001</v>
      </c>
      <c r="CA19" s="14">
        <v>12.8</v>
      </c>
      <c r="CB19" s="14">
        <v>-0.2</v>
      </c>
      <c r="CC19" s="14">
        <v>5.3</v>
      </c>
      <c r="CD19" s="14">
        <v>-0.1</v>
      </c>
      <c r="CE19" s="14"/>
      <c r="CF19" s="14"/>
      <c r="CG19" s="14"/>
      <c r="CH19" s="14">
        <v>-2.9</v>
      </c>
      <c r="CI19" s="14">
        <v>-0.3</v>
      </c>
      <c r="CJ19" s="14">
        <v>-34.4</v>
      </c>
      <c r="CK19" s="14">
        <v>0</v>
      </c>
      <c r="CL19" s="14"/>
      <c r="CM19" s="14"/>
      <c r="CN19" s="14"/>
      <c r="CO19" s="14"/>
      <c r="CP19" s="14">
        <v>-21.3</v>
      </c>
      <c r="CQ19" s="14">
        <v>-21.5</v>
      </c>
      <c r="CR19" s="14">
        <v>-2.2999999999999998</v>
      </c>
      <c r="CS19" s="14">
        <v>0.3</v>
      </c>
      <c r="CT19" s="14">
        <v>1.2</v>
      </c>
      <c r="CU19" s="14"/>
      <c r="CV19" s="14">
        <v>-5.5</v>
      </c>
      <c r="CW19" s="14">
        <v>0</v>
      </c>
      <c r="CX19" s="14">
        <v>-2</v>
      </c>
      <c r="CY19" s="14"/>
      <c r="CZ19" s="14">
        <v>0.1</v>
      </c>
      <c r="DA19" s="14">
        <v>0</v>
      </c>
      <c r="DB19" s="14">
        <v>-0.6</v>
      </c>
      <c r="DC19" s="14">
        <v>0</v>
      </c>
      <c r="DD19" s="14">
        <v>0</v>
      </c>
      <c r="DE19" s="14"/>
      <c r="DF19" s="14">
        <v>0</v>
      </c>
      <c r="DG19" s="14">
        <v>1.4</v>
      </c>
      <c r="DH19" s="14">
        <v>0.2</v>
      </c>
      <c r="DI19" s="14">
        <v>-2.2000000000000002</v>
      </c>
      <c r="DJ19" s="14">
        <v>0.2</v>
      </c>
      <c r="DK19" s="14">
        <v>0.5</v>
      </c>
      <c r="DL19" s="14"/>
      <c r="DM19" s="14">
        <v>0</v>
      </c>
      <c r="DN19" s="14">
        <v>0</v>
      </c>
      <c r="DO19" s="14">
        <v>-4</v>
      </c>
      <c r="DP19" s="14">
        <v>1.4</v>
      </c>
      <c r="DQ19" s="14">
        <v>0</v>
      </c>
      <c r="DR19" s="14">
        <v>0.2</v>
      </c>
      <c r="DS19" s="14">
        <v>0.3</v>
      </c>
      <c r="DT19" s="14">
        <v>0.3</v>
      </c>
      <c r="DU19" s="14"/>
      <c r="DV19" s="14"/>
      <c r="DW19" s="14">
        <v>-4.7</v>
      </c>
      <c r="DX19" s="14">
        <v>0.5</v>
      </c>
      <c r="DY19" s="14">
        <v>1.4</v>
      </c>
      <c r="DZ19" s="14">
        <v>1.7</v>
      </c>
      <c r="EA19" s="14">
        <v>4.9000000000000004</v>
      </c>
      <c r="EB19" s="14">
        <v>3.7</v>
      </c>
      <c r="EC19" s="14">
        <v>0</v>
      </c>
      <c r="ED19" s="14">
        <v>-5.7</v>
      </c>
      <c r="EE19" s="14">
        <v>-7</v>
      </c>
      <c r="EF19" s="14">
        <v>-0.8</v>
      </c>
      <c r="EG19" s="14">
        <v>0</v>
      </c>
      <c r="EH19" s="14">
        <v>0</v>
      </c>
      <c r="EI19" s="14">
        <v>1.7</v>
      </c>
      <c r="EJ19" s="14">
        <v>-0.1</v>
      </c>
      <c r="EK19" s="14">
        <v>1.4</v>
      </c>
      <c r="EL19" s="14">
        <v>0.2</v>
      </c>
      <c r="EM19" s="14">
        <v>0.2</v>
      </c>
      <c r="EN19" s="14">
        <v>0.2</v>
      </c>
      <c r="EO19" s="14">
        <v>-2.1</v>
      </c>
      <c r="EP19" s="14">
        <v>0</v>
      </c>
      <c r="EQ19" s="14">
        <v>0</v>
      </c>
      <c r="ER19" s="14">
        <v>0</v>
      </c>
      <c r="ES19" s="14">
        <v>-0.2</v>
      </c>
      <c r="ET19" s="14">
        <v>-8.8000000000000007</v>
      </c>
      <c r="EU19" s="14">
        <v>-2.1</v>
      </c>
      <c r="EV19" s="14">
        <v>0</v>
      </c>
      <c r="EW19" s="14">
        <v>1.6</v>
      </c>
      <c r="EX19" s="14"/>
      <c r="EY19" s="14">
        <v>0.6</v>
      </c>
      <c r="EZ19" s="14">
        <v>0.5</v>
      </c>
      <c r="FA19" s="14">
        <v>0</v>
      </c>
      <c r="FB19" s="14">
        <v>0.2</v>
      </c>
      <c r="FC19" s="14">
        <v>1.6</v>
      </c>
      <c r="FD19" s="14">
        <v>1.3</v>
      </c>
      <c r="FE19" s="14">
        <v>2</v>
      </c>
      <c r="FF19" s="14"/>
      <c r="FG19" s="14"/>
      <c r="FH19" s="14">
        <v>3.9</v>
      </c>
      <c r="FI19" s="14"/>
      <c r="FJ19" s="14"/>
      <c r="FK19" s="14">
        <v>3.3</v>
      </c>
      <c r="FL19" s="14">
        <v>9.86</v>
      </c>
      <c r="FM19" s="14">
        <v>-174.64</v>
      </c>
      <c r="FN19" s="15"/>
      <c r="FO19" s="14">
        <v>3.3640500000000002</v>
      </c>
      <c r="FP19" s="14">
        <v>5.2999999999999999E-2</v>
      </c>
      <c r="FQ19" s="14">
        <v>2.0209999999999999</v>
      </c>
      <c r="FR19" s="14">
        <v>1.6</v>
      </c>
      <c r="FS19" s="14">
        <v>1.3682700000000001</v>
      </c>
      <c r="FT19" s="14">
        <v>2.7050100000000001</v>
      </c>
      <c r="FU19" s="14">
        <v>-0.8</v>
      </c>
      <c r="FV19" s="14">
        <v>0.5</v>
      </c>
      <c r="FW19" s="14">
        <v>10.81133</v>
      </c>
    </row>
    <row r="20" spans="1:179" ht="24" customHeight="1" x14ac:dyDescent="0.3">
      <c r="A20" s="16" t="s">
        <v>35</v>
      </c>
      <c r="B20" s="16" t="s">
        <v>802</v>
      </c>
      <c r="C20" s="17">
        <v>28.2</v>
      </c>
      <c r="D20" s="17">
        <v>-12.3</v>
      </c>
      <c r="E20" s="17">
        <v>14.6</v>
      </c>
      <c r="F20" s="17">
        <v>0</v>
      </c>
      <c r="G20" s="17">
        <v>0</v>
      </c>
      <c r="H20" s="17">
        <v>-10.8</v>
      </c>
      <c r="I20" s="17">
        <v>-6.9</v>
      </c>
      <c r="J20" s="17"/>
      <c r="K20" s="17"/>
      <c r="L20" s="17">
        <v>-33.4</v>
      </c>
      <c r="M20" s="17">
        <v>-44.3</v>
      </c>
      <c r="N20" s="17">
        <v>0</v>
      </c>
      <c r="O20" s="17">
        <v>-3.2</v>
      </c>
      <c r="P20" s="17">
        <v>-6.4</v>
      </c>
      <c r="Q20" s="17">
        <v>2.4</v>
      </c>
      <c r="R20" s="17">
        <v>71.2</v>
      </c>
      <c r="S20" s="17">
        <v>0</v>
      </c>
      <c r="T20" s="17"/>
      <c r="U20" s="17"/>
      <c r="V20" s="17"/>
      <c r="W20" s="17">
        <v>-5.9</v>
      </c>
      <c r="X20" s="17">
        <v>1.1000000000000001</v>
      </c>
      <c r="Y20" s="17">
        <v>1.6</v>
      </c>
      <c r="Z20" s="17"/>
      <c r="AA20" s="17">
        <v>-3.2</v>
      </c>
      <c r="AB20" s="17">
        <v>5.3</v>
      </c>
      <c r="AC20" s="17"/>
      <c r="AD20" s="17"/>
      <c r="AE20" s="17"/>
      <c r="AF20" s="17"/>
      <c r="AG20" s="17">
        <v>2.8</v>
      </c>
      <c r="AH20" s="17">
        <v>-5.6</v>
      </c>
      <c r="AI20" s="17"/>
      <c r="AJ20" s="17">
        <v>0</v>
      </c>
      <c r="AK20" s="17"/>
      <c r="AL20" s="17">
        <v>-1.2</v>
      </c>
      <c r="AM20" s="17">
        <v>48.2</v>
      </c>
      <c r="AN20" s="17">
        <v>12</v>
      </c>
      <c r="AO20" s="17">
        <v>18.399999999999999</v>
      </c>
      <c r="AP20" s="17">
        <v>3.1</v>
      </c>
      <c r="AQ20" s="17">
        <v>-0.6</v>
      </c>
      <c r="AR20" s="17">
        <v>2.6</v>
      </c>
      <c r="AS20" s="17">
        <v>0.4</v>
      </c>
      <c r="AT20" s="17">
        <v>11.3</v>
      </c>
      <c r="AU20" s="17">
        <v>-18.7</v>
      </c>
      <c r="AV20" s="17">
        <v>-45.1</v>
      </c>
      <c r="AW20" s="17">
        <v>6.2</v>
      </c>
      <c r="AX20" s="17">
        <v>1.4</v>
      </c>
      <c r="AY20" s="17">
        <v>-5.0999999999999996</v>
      </c>
      <c r="AZ20" s="17">
        <v>1</v>
      </c>
      <c r="BA20" s="17">
        <v>0</v>
      </c>
      <c r="BB20" s="17">
        <v>-1.5</v>
      </c>
      <c r="BC20" s="17"/>
      <c r="BD20" s="17"/>
      <c r="BE20" s="17">
        <v>0</v>
      </c>
      <c r="BF20" s="17">
        <v>0</v>
      </c>
      <c r="BG20" s="17"/>
      <c r="BH20" s="17">
        <v>0</v>
      </c>
      <c r="BI20" s="17"/>
      <c r="BJ20" s="17"/>
      <c r="BK20" s="17"/>
      <c r="BL20" s="17">
        <v>13.9</v>
      </c>
      <c r="BM20" s="17">
        <v>-41</v>
      </c>
      <c r="BN20" s="17">
        <v>-42.1</v>
      </c>
      <c r="BO20" s="17">
        <v>-28.6</v>
      </c>
      <c r="BP20" s="17">
        <v>-5.0999999999999996</v>
      </c>
      <c r="BQ20" s="17"/>
      <c r="BR20" s="17"/>
      <c r="BS20" s="17"/>
      <c r="BT20" s="17"/>
      <c r="BU20" s="17"/>
      <c r="BV20" s="17">
        <v>0</v>
      </c>
      <c r="BW20" s="17">
        <v>0</v>
      </c>
      <c r="BX20" s="17"/>
      <c r="BY20" s="17">
        <v>-0.4</v>
      </c>
      <c r="BZ20" s="17">
        <v>18.100000000000001</v>
      </c>
      <c r="CA20" s="17">
        <v>12.4</v>
      </c>
      <c r="CB20" s="17">
        <v>0.1</v>
      </c>
      <c r="CC20" s="17">
        <v>3.1</v>
      </c>
      <c r="CD20" s="17">
        <v>-0.2</v>
      </c>
      <c r="CE20" s="17"/>
      <c r="CF20" s="17"/>
      <c r="CG20" s="17"/>
      <c r="CH20" s="17">
        <v>-0.9</v>
      </c>
      <c r="CI20" s="17">
        <v>2</v>
      </c>
      <c r="CJ20" s="17">
        <v>-31.1</v>
      </c>
      <c r="CK20" s="17">
        <v>0</v>
      </c>
      <c r="CL20" s="17"/>
      <c r="CM20" s="17"/>
      <c r="CN20" s="17"/>
      <c r="CO20" s="17"/>
      <c r="CP20" s="17">
        <v>-27.1</v>
      </c>
      <c r="CQ20" s="17">
        <v>-22.6</v>
      </c>
      <c r="CR20" s="17">
        <v>-2.2999999999999998</v>
      </c>
      <c r="CS20" s="17">
        <v>0.2</v>
      </c>
      <c r="CT20" s="17">
        <v>1.2</v>
      </c>
      <c r="CU20" s="17"/>
      <c r="CV20" s="17">
        <v>-5.5</v>
      </c>
      <c r="CW20" s="17">
        <v>0</v>
      </c>
      <c r="CX20" s="17">
        <v>-2.1</v>
      </c>
      <c r="CY20" s="17"/>
      <c r="CZ20" s="17">
        <v>0</v>
      </c>
      <c r="DA20" s="17">
        <v>-0.1</v>
      </c>
      <c r="DB20" s="17">
        <v>-0.6</v>
      </c>
      <c r="DC20" s="17">
        <v>0</v>
      </c>
      <c r="DD20" s="17">
        <v>0</v>
      </c>
      <c r="DE20" s="17"/>
      <c r="DF20" s="17">
        <v>0</v>
      </c>
      <c r="DG20" s="17">
        <v>1.2</v>
      </c>
      <c r="DH20" s="17">
        <v>0.2</v>
      </c>
      <c r="DI20" s="17">
        <v>-2</v>
      </c>
      <c r="DJ20" s="17">
        <v>0.2</v>
      </c>
      <c r="DK20" s="17">
        <v>0.5</v>
      </c>
      <c r="DL20" s="17"/>
      <c r="DM20" s="17">
        <v>0</v>
      </c>
      <c r="DN20" s="17">
        <v>0.1</v>
      </c>
      <c r="DO20" s="17">
        <v>-3.7</v>
      </c>
      <c r="DP20" s="17">
        <v>1.5</v>
      </c>
      <c r="DQ20" s="17">
        <v>0.2</v>
      </c>
      <c r="DR20" s="17">
        <v>0.2</v>
      </c>
      <c r="DS20" s="17">
        <v>0.3</v>
      </c>
      <c r="DT20" s="17">
        <v>0.3</v>
      </c>
      <c r="DU20" s="17"/>
      <c r="DV20" s="17"/>
      <c r="DW20" s="17">
        <v>-4.7</v>
      </c>
      <c r="DX20" s="17">
        <v>0.3</v>
      </c>
      <c r="DY20" s="17">
        <v>1.5</v>
      </c>
      <c r="DZ20" s="17">
        <v>1.8</v>
      </c>
      <c r="EA20" s="17">
        <v>5.8</v>
      </c>
      <c r="EB20" s="17">
        <v>3.7</v>
      </c>
      <c r="EC20" s="17">
        <v>0</v>
      </c>
      <c r="ED20" s="17">
        <v>-5.2</v>
      </c>
      <c r="EE20" s="17">
        <v>-6</v>
      </c>
      <c r="EF20" s="17">
        <v>0</v>
      </c>
      <c r="EG20" s="17">
        <v>0</v>
      </c>
      <c r="EH20" s="17">
        <v>0</v>
      </c>
      <c r="EI20" s="17">
        <v>1.7</v>
      </c>
      <c r="EJ20" s="17">
        <v>-0.1</v>
      </c>
      <c r="EK20" s="17">
        <v>1.4</v>
      </c>
      <c r="EL20" s="17">
        <v>0.2</v>
      </c>
      <c r="EM20" s="17">
        <v>0.2</v>
      </c>
      <c r="EN20" s="17">
        <v>0.2</v>
      </c>
      <c r="EO20" s="17">
        <v>-2.2000000000000002</v>
      </c>
      <c r="EP20" s="17">
        <v>0</v>
      </c>
      <c r="EQ20" s="17">
        <v>0.3</v>
      </c>
      <c r="ER20" s="17">
        <v>0</v>
      </c>
      <c r="ES20" s="17">
        <v>-0.2</v>
      </c>
      <c r="ET20" s="17">
        <v>-8.3000000000000007</v>
      </c>
      <c r="EU20" s="17">
        <v>-1.5</v>
      </c>
      <c r="EV20" s="17">
        <v>0</v>
      </c>
      <c r="EW20" s="17">
        <v>1.6</v>
      </c>
      <c r="EX20" s="17"/>
      <c r="EY20" s="17">
        <v>0.6</v>
      </c>
      <c r="EZ20" s="17">
        <v>0.5</v>
      </c>
      <c r="FA20" s="17">
        <v>0.3</v>
      </c>
      <c r="FB20" s="17">
        <v>0.2</v>
      </c>
      <c r="FC20" s="17">
        <v>1.6</v>
      </c>
      <c r="FD20" s="17">
        <v>1.3</v>
      </c>
      <c r="FE20" s="17">
        <v>2</v>
      </c>
      <c r="FF20" s="17"/>
      <c r="FG20" s="17"/>
      <c r="FH20" s="17">
        <v>5.0999999999999996</v>
      </c>
      <c r="FI20" s="17"/>
      <c r="FJ20" s="17"/>
      <c r="FK20" s="17">
        <v>3.4</v>
      </c>
      <c r="FL20" s="17">
        <v>9.75</v>
      </c>
      <c r="FM20" s="17">
        <v>-116.85</v>
      </c>
      <c r="FN20" s="15"/>
      <c r="FO20" s="17">
        <v>3.3992200000000001</v>
      </c>
      <c r="FP20" s="17">
        <v>0.17199999999999999</v>
      </c>
      <c r="FQ20" s="17">
        <v>2.0219999999999998</v>
      </c>
      <c r="FR20" s="17">
        <v>1.6</v>
      </c>
      <c r="FS20" s="17">
        <v>1.3646</v>
      </c>
      <c r="FT20" s="17">
        <v>2.7191700000000001</v>
      </c>
      <c r="FU20" s="17">
        <v>-0.8</v>
      </c>
      <c r="FV20" s="17">
        <v>0.5</v>
      </c>
      <c r="FW20" s="17">
        <v>10.976990000000001</v>
      </c>
    </row>
    <row r="21" spans="1:179" ht="24" customHeight="1" x14ac:dyDescent="0.3">
      <c r="A21" s="16" t="s">
        <v>35</v>
      </c>
      <c r="B21" s="16" t="s">
        <v>803</v>
      </c>
      <c r="C21" s="17">
        <v>28.5</v>
      </c>
      <c r="D21" s="17">
        <v>-0.1</v>
      </c>
      <c r="E21" s="17">
        <v>16.7</v>
      </c>
      <c r="F21" s="17">
        <v>0</v>
      </c>
      <c r="G21" s="17">
        <v>0</v>
      </c>
      <c r="H21" s="17">
        <v>-9.3000000000000007</v>
      </c>
      <c r="I21" s="17">
        <v>-15.5</v>
      </c>
      <c r="J21" s="17"/>
      <c r="K21" s="17"/>
      <c r="L21" s="17">
        <v>-29.8</v>
      </c>
      <c r="M21" s="17">
        <v>-39.1</v>
      </c>
      <c r="N21" s="17">
        <v>0</v>
      </c>
      <c r="O21" s="17">
        <v>0.3</v>
      </c>
      <c r="P21" s="17">
        <v>-3</v>
      </c>
      <c r="Q21" s="17">
        <v>5.2</v>
      </c>
      <c r="R21" s="17">
        <v>74</v>
      </c>
      <c r="S21" s="17">
        <v>0.1</v>
      </c>
      <c r="T21" s="17"/>
      <c r="U21" s="17"/>
      <c r="V21" s="17"/>
      <c r="W21" s="17">
        <v>-4.4000000000000004</v>
      </c>
      <c r="X21" s="17">
        <v>1.3</v>
      </c>
      <c r="Y21" s="17">
        <v>2</v>
      </c>
      <c r="Z21" s="17"/>
      <c r="AA21" s="17">
        <v>-3.1</v>
      </c>
      <c r="AB21" s="17">
        <v>6.4</v>
      </c>
      <c r="AC21" s="17"/>
      <c r="AD21" s="17"/>
      <c r="AE21" s="17"/>
      <c r="AF21" s="17"/>
      <c r="AG21" s="17">
        <v>3.2</v>
      </c>
      <c r="AH21" s="17">
        <v>-3.6</v>
      </c>
      <c r="AI21" s="17"/>
      <c r="AJ21" s="17">
        <v>0</v>
      </c>
      <c r="AK21" s="17"/>
      <c r="AL21" s="17">
        <v>-1.1000000000000001</v>
      </c>
      <c r="AM21" s="17">
        <v>48.4</v>
      </c>
      <c r="AN21" s="17">
        <v>12.2</v>
      </c>
      <c r="AO21" s="17">
        <v>18.899999999999999</v>
      </c>
      <c r="AP21" s="17">
        <v>3.4</v>
      </c>
      <c r="AQ21" s="17">
        <v>-1.1000000000000001</v>
      </c>
      <c r="AR21" s="17">
        <v>2.6</v>
      </c>
      <c r="AS21" s="17">
        <v>0.5</v>
      </c>
      <c r="AT21" s="17">
        <v>12.2</v>
      </c>
      <c r="AU21" s="17">
        <v>-17.899999999999999</v>
      </c>
      <c r="AV21" s="17">
        <v>-43.7</v>
      </c>
      <c r="AW21" s="17">
        <v>6.9</v>
      </c>
      <c r="AX21" s="17">
        <v>2.1</v>
      </c>
      <c r="AY21" s="17">
        <v>-4.9000000000000004</v>
      </c>
      <c r="AZ21" s="17">
        <v>1</v>
      </c>
      <c r="BA21" s="17">
        <v>0</v>
      </c>
      <c r="BB21" s="17">
        <v>-1.4</v>
      </c>
      <c r="BC21" s="17"/>
      <c r="BD21" s="17"/>
      <c r="BE21" s="17">
        <v>0.4</v>
      </c>
      <c r="BF21" s="17">
        <v>0</v>
      </c>
      <c r="BG21" s="17"/>
      <c r="BH21" s="17">
        <v>0</v>
      </c>
      <c r="BI21" s="17"/>
      <c r="BJ21" s="17"/>
      <c r="BK21" s="17"/>
      <c r="BL21" s="17">
        <v>15.2</v>
      </c>
      <c r="BM21" s="17">
        <v>-35.4</v>
      </c>
      <c r="BN21" s="17">
        <v>-36.4</v>
      </c>
      <c r="BO21" s="17">
        <v>-22.6</v>
      </c>
      <c r="BP21" s="17">
        <v>4</v>
      </c>
      <c r="BQ21" s="17"/>
      <c r="BR21" s="17"/>
      <c r="BS21" s="17"/>
      <c r="BT21" s="17"/>
      <c r="BU21" s="17"/>
      <c r="BV21" s="17">
        <v>0</v>
      </c>
      <c r="BW21" s="17">
        <v>0</v>
      </c>
      <c r="BX21" s="17"/>
      <c r="BY21" s="17">
        <v>-0.5</v>
      </c>
      <c r="BZ21" s="17">
        <v>17.399999999999999</v>
      </c>
      <c r="CA21" s="17">
        <v>13</v>
      </c>
      <c r="CB21" s="17">
        <v>0.1</v>
      </c>
      <c r="CC21" s="17">
        <v>3</v>
      </c>
      <c r="CD21" s="17">
        <v>0</v>
      </c>
      <c r="CE21" s="17"/>
      <c r="CF21" s="17"/>
      <c r="CG21" s="17"/>
      <c r="CH21" s="17">
        <v>2.4</v>
      </c>
      <c r="CI21" s="17">
        <v>5.6</v>
      </c>
      <c r="CJ21" s="17">
        <v>-26.2</v>
      </c>
      <c r="CK21" s="17">
        <v>0</v>
      </c>
      <c r="CL21" s="17"/>
      <c r="CM21" s="17"/>
      <c r="CN21" s="17"/>
      <c r="CO21" s="17"/>
      <c r="CP21" s="17">
        <v>-22.1</v>
      </c>
      <c r="CQ21" s="17">
        <v>-20.3</v>
      </c>
      <c r="CR21" s="17">
        <v>-2.2999999999999998</v>
      </c>
      <c r="CS21" s="17">
        <v>0.1</v>
      </c>
      <c r="CT21" s="17">
        <v>1</v>
      </c>
      <c r="CU21" s="17"/>
      <c r="CV21" s="17">
        <v>-5.5</v>
      </c>
      <c r="CW21" s="17">
        <v>0</v>
      </c>
      <c r="CX21" s="17">
        <v>-2</v>
      </c>
      <c r="CY21" s="17"/>
      <c r="CZ21" s="17">
        <v>0</v>
      </c>
      <c r="DA21" s="17">
        <v>0</v>
      </c>
      <c r="DB21" s="17">
        <v>-0.6</v>
      </c>
      <c r="DC21" s="17">
        <v>0</v>
      </c>
      <c r="DD21" s="17">
        <v>0</v>
      </c>
      <c r="DE21" s="17"/>
      <c r="DF21" s="17">
        <v>0.1</v>
      </c>
      <c r="DG21" s="17">
        <v>1.2</v>
      </c>
      <c r="DH21" s="17">
        <v>0.3</v>
      </c>
      <c r="DI21" s="17">
        <v>-1.8</v>
      </c>
      <c r="DJ21" s="17">
        <v>0.2</v>
      </c>
      <c r="DK21" s="17">
        <v>0.5</v>
      </c>
      <c r="DL21" s="17"/>
      <c r="DM21" s="17">
        <v>0</v>
      </c>
      <c r="DN21" s="17">
        <v>0.1</v>
      </c>
      <c r="DO21" s="17">
        <v>-3.3</v>
      </c>
      <c r="DP21" s="17">
        <v>2.7</v>
      </c>
      <c r="DQ21" s="17">
        <v>0.2</v>
      </c>
      <c r="DR21" s="17">
        <v>0.1</v>
      </c>
      <c r="DS21" s="17">
        <v>0.3</v>
      </c>
      <c r="DT21" s="17">
        <v>0.2</v>
      </c>
      <c r="DU21" s="17"/>
      <c r="DV21" s="17"/>
      <c r="DW21" s="17">
        <v>-4.7</v>
      </c>
      <c r="DX21" s="17">
        <v>0.1</v>
      </c>
      <c r="DY21" s="17">
        <v>1.5</v>
      </c>
      <c r="DZ21" s="17">
        <v>1.8</v>
      </c>
      <c r="EA21" s="17">
        <v>4</v>
      </c>
      <c r="EB21" s="17">
        <v>3.7</v>
      </c>
      <c r="EC21" s="17">
        <v>0</v>
      </c>
      <c r="ED21" s="17">
        <v>-6.3</v>
      </c>
      <c r="EE21" s="17">
        <v>-7.8</v>
      </c>
      <c r="EF21" s="17">
        <v>0</v>
      </c>
      <c r="EG21" s="17">
        <v>0</v>
      </c>
      <c r="EH21" s="17">
        <v>0</v>
      </c>
      <c r="EI21" s="17">
        <v>1.7</v>
      </c>
      <c r="EJ21" s="17">
        <v>-0.1</v>
      </c>
      <c r="EK21" s="17">
        <v>1.5</v>
      </c>
      <c r="EL21" s="17">
        <v>0.2</v>
      </c>
      <c r="EM21" s="17">
        <v>0.2</v>
      </c>
      <c r="EN21" s="17">
        <v>0.2</v>
      </c>
      <c r="EO21" s="17">
        <v>-2.1</v>
      </c>
      <c r="EP21" s="17">
        <v>0</v>
      </c>
      <c r="EQ21" s="17">
        <v>0.3</v>
      </c>
      <c r="ER21" s="17">
        <v>0</v>
      </c>
      <c r="ES21" s="17">
        <v>-0.2</v>
      </c>
      <c r="ET21" s="17">
        <v>-6.9</v>
      </c>
      <c r="EU21" s="17">
        <v>-0.8</v>
      </c>
      <c r="EV21" s="17">
        <v>0</v>
      </c>
      <c r="EW21" s="17">
        <v>1.6</v>
      </c>
      <c r="EX21" s="17"/>
      <c r="EY21" s="17">
        <v>0.6</v>
      </c>
      <c r="EZ21" s="17">
        <v>0.5</v>
      </c>
      <c r="FA21" s="17">
        <v>0.3</v>
      </c>
      <c r="FB21" s="17">
        <v>0.2</v>
      </c>
      <c r="FC21" s="17">
        <v>1.6</v>
      </c>
      <c r="FD21" s="17">
        <v>1.3</v>
      </c>
      <c r="FE21" s="17">
        <v>2</v>
      </c>
      <c r="FF21" s="17"/>
      <c r="FG21" s="17"/>
      <c r="FH21" s="17">
        <v>3.2</v>
      </c>
      <c r="FI21" s="17"/>
      <c r="FJ21" s="17"/>
      <c r="FK21" s="17">
        <v>4.3</v>
      </c>
      <c r="FL21" s="17">
        <v>9.3000000000000007</v>
      </c>
      <c r="FM21" s="17">
        <v>-31.8</v>
      </c>
      <c r="FN21" s="15"/>
      <c r="FO21" s="17">
        <v>3.46333</v>
      </c>
      <c r="FP21" s="17">
        <v>0.35099999999999998</v>
      </c>
      <c r="FQ21" s="17">
        <v>1.9419999999999999</v>
      </c>
      <c r="FR21" s="17">
        <v>1.6</v>
      </c>
      <c r="FS21" s="17">
        <v>1.3576600000000001</v>
      </c>
      <c r="FT21" s="17">
        <v>2.7075200000000001</v>
      </c>
      <c r="FU21" s="17">
        <v>-0.8</v>
      </c>
      <c r="FV21" s="17">
        <v>0.5</v>
      </c>
      <c r="FW21" s="17">
        <v>11.121510000000001</v>
      </c>
    </row>
    <row r="22" spans="1:179" ht="24" customHeight="1" x14ac:dyDescent="0.3">
      <c r="A22" s="16" t="s">
        <v>35</v>
      </c>
      <c r="B22" s="16" t="s">
        <v>804</v>
      </c>
      <c r="C22" s="17">
        <v>29.4</v>
      </c>
      <c r="D22" s="17">
        <v>3.6</v>
      </c>
      <c r="E22" s="17">
        <v>17.399999999999999</v>
      </c>
      <c r="F22" s="17">
        <v>0</v>
      </c>
      <c r="G22" s="17">
        <v>0</v>
      </c>
      <c r="H22" s="17">
        <v>-8.4</v>
      </c>
      <c r="I22" s="17">
        <v>-16</v>
      </c>
      <c r="J22" s="17"/>
      <c r="K22" s="17"/>
      <c r="L22" s="17">
        <v>-27.8</v>
      </c>
      <c r="M22" s="17">
        <v>-36.700000000000003</v>
      </c>
      <c r="N22" s="17">
        <v>0</v>
      </c>
      <c r="O22" s="17">
        <v>2.6</v>
      </c>
      <c r="P22" s="17">
        <v>-1.7</v>
      </c>
      <c r="Q22" s="17">
        <v>5.7</v>
      </c>
      <c r="R22" s="17">
        <v>80.8</v>
      </c>
      <c r="S22" s="17">
        <v>0</v>
      </c>
      <c r="T22" s="17"/>
      <c r="U22" s="17"/>
      <c r="V22" s="17"/>
      <c r="W22" s="17">
        <v>-3.9</v>
      </c>
      <c r="X22" s="17">
        <v>1.4</v>
      </c>
      <c r="Y22" s="17">
        <v>2.2000000000000002</v>
      </c>
      <c r="Z22" s="17"/>
      <c r="AA22" s="17">
        <v>-3.2</v>
      </c>
      <c r="AB22" s="17">
        <v>6.8</v>
      </c>
      <c r="AC22" s="17"/>
      <c r="AD22" s="17"/>
      <c r="AE22" s="17"/>
      <c r="AF22" s="17"/>
      <c r="AG22" s="17">
        <v>3.7</v>
      </c>
      <c r="AH22" s="17">
        <v>0.9</v>
      </c>
      <c r="AI22" s="17"/>
      <c r="AJ22" s="17">
        <v>0</v>
      </c>
      <c r="AK22" s="17"/>
      <c r="AL22" s="17">
        <v>-1</v>
      </c>
      <c r="AM22" s="17">
        <v>49.7</v>
      </c>
      <c r="AN22" s="17">
        <v>12</v>
      </c>
      <c r="AO22" s="17">
        <v>18.7</v>
      </c>
      <c r="AP22" s="17">
        <v>3.1</v>
      </c>
      <c r="AQ22" s="17">
        <v>-1.4</v>
      </c>
      <c r="AR22" s="17">
        <v>2.6</v>
      </c>
      <c r="AS22" s="17">
        <v>0.6</v>
      </c>
      <c r="AT22" s="17">
        <v>18.399999999999999</v>
      </c>
      <c r="AU22" s="17">
        <v>-11.7</v>
      </c>
      <c r="AV22" s="17">
        <v>-38.4</v>
      </c>
      <c r="AW22" s="17">
        <v>6.8</v>
      </c>
      <c r="AX22" s="17">
        <v>1.8</v>
      </c>
      <c r="AY22" s="17">
        <v>-4.4000000000000004</v>
      </c>
      <c r="AZ22" s="17">
        <v>1</v>
      </c>
      <c r="BA22" s="17">
        <v>0</v>
      </c>
      <c r="BB22" s="17">
        <v>-0.8</v>
      </c>
      <c r="BC22" s="17"/>
      <c r="BD22" s="17"/>
      <c r="BE22" s="17">
        <v>1.8</v>
      </c>
      <c r="BF22" s="17">
        <v>0</v>
      </c>
      <c r="BG22" s="17"/>
      <c r="BH22" s="17">
        <v>0</v>
      </c>
      <c r="BI22" s="17"/>
      <c r="BJ22" s="17"/>
      <c r="BK22" s="17"/>
      <c r="BL22" s="17">
        <v>13.9</v>
      </c>
      <c r="BM22" s="17">
        <v>-35.6</v>
      </c>
      <c r="BN22" s="17">
        <v>-36.6</v>
      </c>
      <c r="BO22" s="17">
        <v>-22.7</v>
      </c>
      <c r="BP22" s="17">
        <v>3.3</v>
      </c>
      <c r="BQ22" s="17"/>
      <c r="BR22" s="17"/>
      <c r="BS22" s="17"/>
      <c r="BT22" s="17"/>
      <c r="BU22" s="17"/>
      <c r="BV22" s="17">
        <v>0</v>
      </c>
      <c r="BW22" s="17">
        <v>0</v>
      </c>
      <c r="BX22" s="17"/>
      <c r="BY22" s="17">
        <v>-0.6</v>
      </c>
      <c r="BZ22" s="17">
        <v>18.899999999999999</v>
      </c>
      <c r="CA22" s="17">
        <v>12.6</v>
      </c>
      <c r="CB22" s="17">
        <v>0.2</v>
      </c>
      <c r="CC22" s="17">
        <v>3.1</v>
      </c>
      <c r="CD22" s="17">
        <v>0</v>
      </c>
      <c r="CE22" s="17"/>
      <c r="CF22" s="17"/>
      <c r="CG22" s="17"/>
      <c r="CH22" s="17">
        <v>5.7</v>
      </c>
      <c r="CI22" s="17">
        <v>8.6</v>
      </c>
      <c r="CJ22" s="17">
        <v>-21.5</v>
      </c>
      <c r="CK22" s="17">
        <v>0</v>
      </c>
      <c r="CL22" s="17"/>
      <c r="CM22" s="17"/>
      <c r="CN22" s="17"/>
      <c r="CO22" s="17"/>
      <c r="CP22" s="17">
        <v>-17.2</v>
      </c>
      <c r="CQ22" s="17">
        <v>-18.3</v>
      </c>
      <c r="CR22" s="17">
        <v>-2.2999999999999998</v>
      </c>
      <c r="CS22" s="17">
        <v>0.1</v>
      </c>
      <c r="CT22" s="17">
        <v>1.1000000000000001</v>
      </c>
      <c r="CU22" s="17"/>
      <c r="CV22" s="17">
        <v>-5.4</v>
      </c>
      <c r="CW22" s="17">
        <v>0</v>
      </c>
      <c r="CX22" s="17">
        <v>-2</v>
      </c>
      <c r="CY22" s="17"/>
      <c r="CZ22" s="17">
        <v>0.1</v>
      </c>
      <c r="DA22" s="17">
        <v>-0.1</v>
      </c>
      <c r="DB22" s="17">
        <v>-0.7</v>
      </c>
      <c r="DC22" s="17">
        <v>0</v>
      </c>
      <c r="DD22" s="17">
        <v>0</v>
      </c>
      <c r="DE22" s="17"/>
      <c r="DF22" s="17">
        <v>0.2</v>
      </c>
      <c r="DG22" s="17">
        <v>1.2</v>
      </c>
      <c r="DH22" s="17">
        <v>0.2</v>
      </c>
      <c r="DI22" s="17">
        <v>-1.5</v>
      </c>
      <c r="DJ22" s="17">
        <v>0.2</v>
      </c>
      <c r="DK22" s="17">
        <v>0.5</v>
      </c>
      <c r="DL22" s="17"/>
      <c r="DM22" s="17">
        <v>0</v>
      </c>
      <c r="DN22" s="17">
        <v>0.1</v>
      </c>
      <c r="DO22" s="17">
        <v>-2.5</v>
      </c>
      <c r="DP22" s="17">
        <v>5.7</v>
      </c>
      <c r="DQ22" s="17">
        <v>0.5</v>
      </c>
      <c r="DR22" s="17">
        <v>0.1</v>
      </c>
      <c r="DS22" s="17">
        <v>0.3</v>
      </c>
      <c r="DT22" s="17">
        <v>0.3</v>
      </c>
      <c r="DU22" s="17"/>
      <c r="DV22" s="17"/>
      <c r="DW22" s="17">
        <v>-4.5</v>
      </c>
      <c r="DX22" s="17">
        <v>0</v>
      </c>
      <c r="DY22" s="17">
        <v>1.4</v>
      </c>
      <c r="DZ22" s="17">
        <v>1.7</v>
      </c>
      <c r="EA22" s="17">
        <v>2.8</v>
      </c>
      <c r="EB22" s="17">
        <v>3.7</v>
      </c>
      <c r="EC22" s="17">
        <v>0</v>
      </c>
      <c r="ED22" s="17">
        <v>-7.6</v>
      </c>
      <c r="EE22" s="17">
        <v>-8.8000000000000007</v>
      </c>
      <c r="EF22" s="17">
        <v>0</v>
      </c>
      <c r="EG22" s="17">
        <v>0</v>
      </c>
      <c r="EH22" s="17">
        <v>0</v>
      </c>
      <c r="EI22" s="17">
        <v>1.7</v>
      </c>
      <c r="EJ22" s="17">
        <v>-0.1</v>
      </c>
      <c r="EK22" s="17">
        <v>1.5</v>
      </c>
      <c r="EL22" s="17">
        <v>0.2</v>
      </c>
      <c r="EM22" s="17">
        <v>0.2</v>
      </c>
      <c r="EN22" s="17">
        <v>0.2</v>
      </c>
      <c r="EO22" s="17">
        <v>-2.1</v>
      </c>
      <c r="EP22" s="17">
        <v>1</v>
      </c>
      <c r="EQ22" s="17">
        <v>0.4</v>
      </c>
      <c r="ER22" s="17">
        <v>0</v>
      </c>
      <c r="ES22" s="17">
        <v>-0.2</v>
      </c>
      <c r="ET22" s="17">
        <v>-4.2</v>
      </c>
      <c r="EU22" s="17">
        <v>-2.7</v>
      </c>
      <c r="EV22" s="17">
        <v>0</v>
      </c>
      <c r="EW22" s="17">
        <v>1.6</v>
      </c>
      <c r="EX22" s="17"/>
      <c r="EY22" s="17">
        <v>0.6</v>
      </c>
      <c r="EZ22" s="17">
        <v>0.5</v>
      </c>
      <c r="FA22" s="17">
        <v>1.4</v>
      </c>
      <c r="FB22" s="17">
        <v>0.2</v>
      </c>
      <c r="FC22" s="17">
        <v>1.8</v>
      </c>
      <c r="FD22" s="17">
        <v>1.5</v>
      </c>
      <c r="FE22" s="17">
        <v>2</v>
      </c>
      <c r="FF22" s="17"/>
      <c r="FG22" s="17"/>
      <c r="FH22" s="17">
        <v>3.8</v>
      </c>
      <c r="FI22" s="17"/>
      <c r="FJ22" s="17"/>
      <c r="FK22" s="17">
        <v>4.3</v>
      </c>
      <c r="FL22" s="17">
        <v>9.4700000000000006</v>
      </c>
      <c r="FM22" s="17">
        <v>37.270000000000003</v>
      </c>
      <c r="FN22" s="15"/>
      <c r="FO22" s="17">
        <v>3.4066200000000002</v>
      </c>
      <c r="FP22" s="17">
        <v>0.39</v>
      </c>
      <c r="FQ22" s="17">
        <v>1.764</v>
      </c>
      <c r="FR22" s="17">
        <v>1.6</v>
      </c>
      <c r="FS22" s="17">
        <v>1.3573999999999999</v>
      </c>
      <c r="FT22" s="17">
        <v>2.7018900000000001</v>
      </c>
      <c r="FU22" s="17">
        <v>-0.6</v>
      </c>
      <c r="FV22" s="17">
        <v>0.4</v>
      </c>
      <c r="FW22" s="17">
        <v>11.019909999999999</v>
      </c>
    </row>
    <row r="23" spans="1:179" ht="24" customHeight="1" x14ac:dyDescent="0.3">
      <c r="A23" s="16" t="s">
        <v>35</v>
      </c>
      <c r="B23" s="16" t="s">
        <v>805</v>
      </c>
      <c r="C23" s="17">
        <v>28.3</v>
      </c>
      <c r="D23" s="17">
        <v>-0.8</v>
      </c>
      <c r="E23" s="17">
        <v>16.5</v>
      </c>
      <c r="F23" s="17">
        <v>0</v>
      </c>
      <c r="G23" s="17">
        <v>0</v>
      </c>
      <c r="H23" s="17">
        <v>-3.9</v>
      </c>
      <c r="I23" s="17">
        <v>-9.8000000000000007</v>
      </c>
      <c r="J23" s="17"/>
      <c r="K23" s="17"/>
      <c r="L23" s="17">
        <v>-26.9</v>
      </c>
      <c r="M23" s="17">
        <v>-33.5</v>
      </c>
      <c r="N23" s="17">
        <v>0</v>
      </c>
      <c r="O23" s="17">
        <v>3.4</v>
      </c>
      <c r="P23" s="17">
        <v>1.3</v>
      </c>
      <c r="Q23" s="17">
        <v>7.7</v>
      </c>
      <c r="R23" s="17">
        <v>75.7</v>
      </c>
      <c r="S23" s="17">
        <v>0.1</v>
      </c>
      <c r="T23" s="17"/>
      <c r="U23" s="17"/>
      <c r="V23" s="17"/>
      <c r="W23" s="17">
        <v>-3.9</v>
      </c>
      <c r="X23" s="17">
        <v>1.1000000000000001</v>
      </c>
      <c r="Y23" s="17">
        <v>1.9</v>
      </c>
      <c r="Z23" s="17"/>
      <c r="AA23" s="17">
        <v>-3.3</v>
      </c>
      <c r="AB23" s="17">
        <v>7.4</v>
      </c>
      <c r="AC23" s="17"/>
      <c r="AD23" s="17"/>
      <c r="AE23" s="17"/>
      <c r="AF23" s="17"/>
      <c r="AG23" s="17">
        <v>3.7</v>
      </c>
      <c r="AH23" s="17">
        <v>-5.7</v>
      </c>
      <c r="AI23" s="17"/>
      <c r="AJ23" s="17">
        <v>0</v>
      </c>
      <c r="AK23" s="17"/>
      <c r="AL23" s="17">
        <v>-0.9</v>
      </c>
      <c r="AM23" s="17">
        <v>50</v>
      </c>
      <c r="AN23" s="17">
        <v>11.6</v>
      </c>
      <c r="AO23" s="17">
        <v>18.899999999999999</v>
      </c>
      <c r="AP23" s="17">
        <v>3.3</v>
      </c>
      <c r="AQ23" s="17">
        <v>-1.5</v>
      </c>
      <c r="AR23" s="17">
        <v>2.6</v>
      </c>
      <c r="AS23" s="17">
        <v>0.1</v>
      </c>
      <c r="AT23" s="17">
        <v>21.6</v>
      </c>
      <c r="AU23" s="17">
        <v>-8.6</v>
      </c>
      <c r="AV23" s="17">
        <v>-35.4</v>
      </c>
      <c r="AW23" s="17">
        <v>7.2</v>
      </c>
      <c r="AX23" s="17">
        <v>3.7</v>
      </c>
      <c r="AY23" s="17">
        <v>-3.3</v>
      </c>
      <c r="AZ23" s="17">
        <v>1</v>
      </c>
      <c r="BA23" s="17">
        <v>0</v>
      </c>
      <c r="BB23" s="17">
        <v>1.6</v>
      </c>
      <c r="BC23" s="17"/>
      <c r="BD23" s="17"/>
      <c r="BE23" s="17">
        <v>2.9</v>
      </c>
      <c r="BF23" s="17">
        <v>0</v>
      </c>
      <c r="BG23" s="17"/>
      <c r="BH23" s="17">
        <v>0</v>
      </c>
      <c r="BI23" s="17"/>
      <c r="BJ23" s="17"/>
      <c r="BK23" s="17"/>
      <c r="BL23" s="17">
        <v>14.3</v>
      </c>
      <c r="BM23" s="17">
        <v>-31.1</v>
      </c>
      <c r="BN23" s="17">
        <v>-32.4</v>
      </c>
      <c r="BO23" s="17">
        <v>-18.100000000000001</v>
      </c>
      <c r="BP23" s="17">
        <v>9.4</v>
      </c>
      <c r="BQ23" s="17"/>
      <c r="BR23" s="17"/>
      <c r="BS23" s="17"/>
      <c r="BT23" s="17"/>
      <c r="BU23" s="17"/>
      <c r="BV23" s="17">
        <v>0</v>
      </c>
      <c r="BW23" s="17">
        <v>0</v>
      </c>
      <c r="BX23" s="17"/>
      <c r="BY23" s="17">
        <v>-0.6</v>
      </c>
      <c r="BZ23" s="17">
        <v>16.899999999999999</v>
      </c>
      <c r="CA23" s="17">
        <v>12.9</v>
      </c>
      <c r="CB23" s="17">
        <v>0</v>
      </c>
      <c r="CC23" s="17">
        <v>3.1</v>
      </c>
      <c r="CD23" s="17">
        <v>-0.2</v>
      </c>
      <c r="CE23" s="17"/>
      <c r="CF23" s="17"/>
      <c r="CG23" s="17"/>
      <c r="CH23" s="17">
        <v>8.4</v>
      </c>
      <c r="CI23" s="17">
        <v>11.5</v>
      </c>
      <c r="CJ23" s="17">
        <v>-17.600000000000001</v>
      </c>
      <c r="CK23" s="17">
        <v>0</v>
      </c>
      <c r="CL23" s="17"/>
      <c r="CM23" s="17"/>
      <c r="CN23" s="17"/>
      <c r="CO23" s="17"/>
      <c r="CP23" s="17">
        <v>-8.9</v>
      </c>
      <c r="CQ23" s="17">
        <v>-13.7</v>
      </c>
      <c r="CR23" s="17">
        <v>-2.2999999999999998</v>
      </c>
      <c r="CS23" s="17">
        <v>0.2</v>
      </c>
      <c r="CT23" s="17">
        <v>1.1000000000000001</v>
      </c>
      <c r="CU23" s="17"/>
      <c r="CV23" s="17">
        <v>-5.3</v>
      </c>
      <c r="CW23" s="17">
        <v>0.1</v>
      </c>
      <c r="CX23" s="17">
        <v>-2.2999999999999998</v>
      </c>
      <c r="CY23" s="17"/>
      <c r="CZ23" s="17">
        <v>0.1</v>
      </c>
      <c r="DA23" s="17">
        <v>0</v>
      </c>
      <c r="DB23" s="17">
        <v>-0.6</v>
      </c>
      <c r="DC23" s="17">
        <v>0</v>
      </c>
      <c r="DD23" s="17">
        <v>-0.06</v>
      </c>
      <c r="DE23" s="17"/>
      <c r="DF23" s="17">
        <v>0.2</v>
      </c>
      <c r="DG23" s="17">
        <v>1.2</v>
      </c>
      <c r="DH23" s="17">
        <v>0.2</v>
      </c>
      <c r="DI23" s="17">
        <v>-1</v>
      </c>
      <c r="DJ23" s="17">
        <v>0.2</v>
      </c>
      <c r="DK23" s="17">
        <v>0.5</v>
      </c>
      <c r="DL23" s="17"/>
      <c r="DM23" s="17">
        <v>0</v>
      </c>
      <c r="DN23" s="17">
        <v>0.2</v>
      </c>
      <c r="DO23" s="17">
        <v>-3</v>
      </c>
      <c r="DP23" s="17">
        <v>4</v>
      </c>
      <c r="DQ23" s="17">
        <v>0.4</v>
      </c>
      <c r="DR23" s="17">
        <v>-0.1</v>
      </c>
      <c r="DS23" s="17">
        <v>0.3</v>
      </c>
      <c r="DT23" s="17">
        <v>0.3</v>
      </c>
      <c r="DU23" s="17"/>
      <c r="DV23" s="17"/>
      <c r="DW23" s="17">
        <v>-4.7</v>
      </c>
      <c r="DX23" s="17">
        <v>0.4</v>
      </c>
      <c r="DY23" s="17">
        <v>1.4</v>
      </c>
      <c r="DZ23" s="17">
        <v>1.6</v>
      </c>
      <c r="EA23" s="17">
        <v>0.2</v>
      </c>
      <c r="EB23" s="17">
        <v>3.7</v>
      </c>
      <c r="EC23" s="17">
        <v>0.1</v>
      </c>
      <c r="ED23" s="17">
        <v>-8.5</v>
      </c>
      <c r="EE23" s="17">
        <v>-9.6</v>
      </c>
      <c r="EF23" s="17">
        <v>0</v>
      </c>
      <c r="EG23" s="17">
        <v>0</v>
      </c>
      <c r="EH23" s="17">
        <v>0</v>
      </c>
      <c r="EI23" s="17">
        <v>1.7</v>
      </c>
      <c r="EJ23" s="17">
        <v>-0.1</v>
      </c>
      <c r="EK23" s="17">
        <v>1.6</v>
      </c>
      <c r="EL23" s="17">
        <v>0.2</v>
      </c>
      <c r="EM23" s="17">
        <v>0.2</v>
      </c>
      <c r="EN23" s="17">
        <v>0.2</v>
      </c>
      <c r="EO23" s="17">
        <v>-2.4</v>
      </c>
      <c r="EP23" s="17">
        <v>1.1000000000000001</v>
      </c>
      <c r="EQ23" s="17">
        <v>1.4</v>
      </c>
      <c r="ER23" s="17">
        <v>2.2000000000000002</v>
      </c>
      <c r="ES23" s="17">
        <v>-0.2</v>
      </c>
      <c r="ET23" s="17">
        <v>-5.6</v>
      </c>
      <c r="EU23" s="17">
        <v>-2.8</v>
      </c>
      <c r="EV23" s="17">
        <v>3.4</v>
      </c>
      <c r="EW23" s="17">
        <v>1.6</v>
      </c>
      <c r="EX23" s="17"/>
      <c r="EY23" s="17">
        <v>0.6</v>
      </c>
      <c r="EZ23" s="17">
        <v>0.5</v>
      </c>
      <c r="FA23" s="17">
        <v>0.5</v>
      </c>
      <c r="FB23" s="17">
        <v>0.2</v>
      </c>
      <c r="FC23" s="17">
        <v>2</v>
      </c>
      <c r="FD23" s="17">
        <v>1.7</v>
      </c>
      <c r="FE23" s="17">
        <v>1.9</v>
      </c>
      <c r="FF23" s="17"/>
      <c r="FG23" s="17"/>
      <c r="FH23" s="17">
        <v>3.1</v>
      </c>
      <c r="FI23" s="17"/>
      <c r="FJ23" s="17"/>
      <c r="FK23" s="17">
        <v>4.2</v>
      </c>
      <c r="FL23" s="17">
        <v>9.6300000000000008</v>
      </c>
      <c r="FM23" s="17">
        <v>93.77</v>
      </c>
      <c r="FN23" s="15"/>
      <c r="FO23" s="17">
        <v>3.2862300000000002</v>
      </c>
      <c r="FP23" s="17">
        <v>0.32</v>
      </c>
      <c r="FQ23" s="17">
        <v>2.0750000000000002</v>
      </c>
      <c r="FR23" s="17">
        <v>1.7</v>
      </c>
      <c r="FS23" s="17">
        <v>1.36416</v>
      </c>
      <c r="FT23" s="17">
        <v>2.7084199999999998</v>
      </c>
      <c r="FU23" s="17">
        <v>-0.3</v>
      </c>
      <c r="FV23" s="17">
        <v>0.5</v>
      </c>
      <c r="FW23" s="17">
        <v>11.65381</v>
      </c>
    </row>
    <row r="24" spans="1:179" ht="24" customHeight="1" x14ac:dyDescent="0.3">
      <c r="A24" s="16" t="s">
        <v>35</v>
      </c>
      <c r="B24" s="16" t="s">
        <v>806</v>
      </c>
      <c r="C24" s="17">
        <v>29.1</v>
      </c>
      <c r="D24" s="17">
        <v>-11.2</v>
      </c>
      <c r="E24" s="17">
        <v>14.5</v>
      </c>
      <c r="F24" s="17">
        <v>0</v>
      </c>
      <c r="G24" s="17">
        <v>0</v>
      </c>
      <c r="H24" s="17">
        <v>-2.2000000000000002</v>
      </c>
      <c r="I24" s="17">
        <v>0.6</v>
      </c>
      <c r="J24" s="17"/>
      <c r="K24" s="17"/>
      <c r="L24" s="17">
        <v>-27.8</v>
      </c>
      <c r="M24" s="17">
        <v>-32.5</v>
      </c>
      <c r="N24" s="17">
        <v>0</v>
      </c>
      <c r="O24" s="17">
        <v>2.8</v>
      </c>
      <c r="P24" s="17">
        <v>-2.8</v>
      </c>
      <c r="Q24" s="17">
        <v>5.2</v>
      </c>
      <c r="R24" s="17">
        <v>63.9</v>
      </c>
      <c r="S24" s="17">
        <v>0.2</v>
      </c>
      <c r="T24" s="17"/>
      <c r="U24" s="17"/>
      <c r="V24" s="17"/>
      <c r="W24" s="17">
        <v>-4.4000000000000004</v>
      </c>
      <c r="X24" s="17">
        <v>0.3</v>
      </c>
      <c r="Y24" s="17">
        <v>0.7</v>
      </c>
      <c r="Z24" s="17"/>
      <c r="AA24" s="17">
        <v>-3.3</v>
      </c>
      <c r="AB24" s="17">
        <v>6</v>
      </c>
      <c r="AC24" s="17"/>
      <c r="AD24" s="17"/>
      <c r="AE24" s="17"/>
      <c r="AF24" s="17"/>
      <c r="AG24" s="17">
        <v>5.2</v>
      </c>
      <c r="AH24" s="17">
        <v>-9.4</v>
      </c>
      <c r="AI24" s="17"/>
      <c r="AJ24" s="17">
        <v>0</v>
      </c>
      <c r="AK24" s="17"/>
      <c r="AL24" s="17">
        <v>-0.9</v>
      </c>
      <c r="AM24" s="17">
        <v>48.5</v>
      </c>
      <c r="AN24" s="17">
        <v>11.5</v>
      </c>
      <c r="AO24" s="17">
        <v>19.5</v>
      </c>
      <c r="AP24" s="17">
        <v>3.3</v>
      </c>
      <c r="AQ24" s="17">
        <v>-1.9</v>
      </c>
      <c r="AR24" s="17">
        <v>2.6</v>
      </c>
      <c r="AS24" s="17">
        <v>0.3</v>
      </c>
      <c r="AT24" s="17">
        <v>18.100000000000001</v>
      </c>
      <c r="AU24" s="17">
        <v>-12.1</v>
      </c>
      <c r="AV24" s="17">
        <v>-43.9</v>
      </c>
      <c r="AW24" s="17">
        <v>6.9</v>
      </c>
      <c r="AX24" s="17">
        <v>5</v>
      </c>
      <c r="AY24" s="17">
        <v>-2.8</v>
      </c>
      <c r="AZ24" s="17">
        <v>1</v>
      </c>
      <c r="BA24" s="17">
        <v>0</v>
      </c>
      <c r="BB24" s="17">
        <v>2.8</v>
      </c>
      <c r="BC24" s="17"/>
      <c r="BD24" s="17"/>
      <c r="BE24" s="17">
        <v>2.9</v>
      </c>
      <c r="BF24" s="17">
        <v>0</v>
      </c>
      <c r="BG24" s="17"/>
      <c r="BH24" s="17">
        <v>0</v>
      </c>
      <c r="BI24" s="17"/>
      <c r="BJ24" s="17"/>
      <c r="BK24" s="17"/>
      <c r="BL24" s="17">
        <v>14.4</v>
      </c>
      <c r="BM24" s="17">
        <v>-36.299999999999997</v>
      </c>
      <c r="BN24" s="17">
        <v>-37.5</v>
      </c>
      <c r="BO24" s="17">
        <v>-23.5</v>
      </c>
      <c r="BP24" s="17">
        <v>1.9</v>
      </c>
      <c r="BQ24" s="17"/>
      <c r="BR24" s="17"/>
      <c r="BS24" s="17"/>
      <c r="BT24" s="17"/>
      <c r="BU24" s="17"/>
      <c r="BV24" s="17">
        <v>0</v>
      </c>
      <c r="BW24" s="17">
        <v>0</v>
      </c>
      <c r="BX24" s="17"/>
      <c r="BY24" s="17">
        <v>-0.5</v>
      </c>
      <c r="BZ24" s="17">
        <v>17.7</v>
      </c>
      <c r="CA24" s="17">
        <v>13.4</v>
      </c>
      <c r="CB24" s="17">
        <v>0</v>
      </c>
      <c r="CC24" s="17">
        <v>3.2</v>
      </c>
      <c r="CD24" s="17">
        <v>-0.1</v>
      </c>
      <c r="CE24" s="17"/>
      <c r="CF24" s="17"/>
      <c r="CG24" s="17"/>
      <c r="CH24" s="17">
        <v>7.6</v>
      </c>
      <c r="CI24" s="17">
        <v>11.1</v>
      </c>
      <c r="CJ24" s="17">
        <v>-18.600000000000001</v>
      </c>
      <c r="CK24" s="17">
        <v>0</v>
      </c>
      <c r="CL24" s="17"/>
      <c r="CM24" s="17"/>
      <c r="CN24" s="17"/>
      <c r="CO24" s="17"/>
      <c r="CP24" s="17">
        <v>-14.7</v>
      </c>
      <c r="CQ24" s="17">
        <v>-16.399999999999999</v>
      </c>
      <c r="CR24" s="17">
        <v>-2.4</v>
      </c>
      <c r="CS24" s="17">
        <v>0.1</v>
      </c>
      <c r="CT24" s="17">
        <v>1.1000000000000001</v>
      </c>
      <c r="CU24" s="17"/>
      <c r="CV24" s="17">
        <v>-5.5</v>
      </c>
      <c r="CW24" s="17">
        <v>1.3</v>
      </c>
      <c r="CX24" s="17">
        <v>-2.6</v>
      </c>
      <c r="CY24" s="17"/>
      <c r="CZ24" s="17">
        <v>0</v>
      </c>
      <c r="DA24" s="17">
        <v>-0.1</v>
      </c>
      <c r="DB24" s="17">
        <v>-0.7</v>
      </c>
      <c r="DC24" s="17">
        <v>1.5</v>
      </c>
      <c r="DD24" s="17">
        <v>0.59</v>
      </c>
      <c r="DE24" s="17"/>
      <c r="DF24" s="17">
        <v>0.2</v>
      </c>
      <c r="DG24" s="17">
        <v>1.2</v>
      </c>
      <c r="DH24" s="17">
        <v>0.2</v>
      </c>
      <c r="DI24" s="17">
        <v>-0.9</v>
      </c>
      <c r="DJ24" s="17">
        <v>0.2</v>
      </c>
      <c r="DK24" s="17">
        <v>0.5</v>
      </c>
      <c r="DL24" s="17"/>
      <c r="DM24" s="17">
        <v>0.2</v>
      </c>
      <c r="DN24" s="17">
        <v>0.1</v>
      </c>
      <c r="DO24" s="17">
        <v>-4.4000000000000004</v>
      </c>
      <c r="DP24" s="17">
        <v>-0.3</v>
      </c>
      <c r="DQ24" s="17">
        <v>0.3</v>
      </c>
      <c r="DR24" s="17">
        <v>-0.1</v>
      </c>
      <c r="DS24" s="17">
        <v>0.4</v>
      </c>
      <c r="DT24" s="17">
        <v>0.3</v>
      </c>
      <c r="DU24" s="17"/>
      <c r="DV24" s="17"/>
      <c r="DW24" s="17">
        <v>-4.7</v>
      </c>
      <c r="DX24" s="17">
        <v>0.4</v>
      </c>
      <c r="DY24" s="17">
        <v>1.5</v>
      </c>
      <c r="DZ24" s="17">
        <v>1.7</v>
      </c>
      <c r="EA24" s="17">
        <v>0</v>
      </c>
      <c r="EB24" s="17">
        <v>3.7</v>
      </c>
      <c r="EC24" s="17">
        <v>0.1</v>
      </c>
      <c r="ED24" s="17">
        <v>0</v>
      </c>
      <c r="EE24" s="17">
        <v>-5.4</v>
      </c>
      <c r="EF24" s="17">
        <v>0</v>
      </c>
      <c r="EG24" s="17">
        <v>0</v>
      </c>
      <c r="EH24" s="17">
        <v>0</v>
      </c>
      <c r="EI24" s="17">
        <v>1.7</v>
      </c>
      <c r="EJ24" s="17">
        <v>-0.1</v>
      </c>
      <c r="EK24" s="17">
        <v>1.5</v>
      </c>
      <c r="EL24" s="17">
        <v>0.2</v>
      </c>
      <c r="EM24" s="17">
        <v>0.2</v>
      </c>
      <c r="EN24" s="17">
        <v>0.2</v>
      </c>
      <c r="EO24" s="17">
        <v>-2.7</v>
      </c>
      <c r="EP24" s="17">
        <v>0.9</v>
      </c>
      <c r="EQ24" s="17">
        <v>0.3</v>
      </c>
      <c r="ER24" s="17">
        <v>1.8</v>
      </c>
      <c r="ES24" s="17">
        <v>-0.2</v>
      </c>
      <c r="ET24" s="17">
        <v>-11.5</v>
      </c>
      <c r="EU24" s="17">
        <v>0</v>
      </c>
      <c r="EV24" s="17">
        <v>-7.2</v>
      </c>
      <c r="EW24" s="17">
        <v>1.6</v>
      </c>
      <c r="EX24" s="17"/>
      <c r="EY24" s="17">
        <v>0.6</v>
      </c>
      <c r="EZ24" s="17">
        <v>0.5</v>
      </c>
      <c r="FA24" s="17">
        <v>0.2</v>
      </c>
      <c r="FB24" s="17">
        <v>0.2</v>
      </c>
      <c r="FC24" s="17">
        <v>2</v>
      </c>
      <c r="FD24" s="17">
        <v>1.7</v>
      </c>
      <c r="FE24" s="17">
        <v>1.9</v>
      </c>
      <c r="FF24" s="17"/>
      <c r="FG24" s="17"/>
      <c r="FH24" s="17">
        <v>2</v>
      </c>
      <c r="FI24" s="17"/>
      <c r="FJ24" s="17"/>
      <c r="FK24" s="17">
        <v>4.3</v>
      </c>
      <c r="FL24" s="17">
        <v>10.039999999999999</v>
      </c>
      <c r="FM24" s="17">
        <v>16.03</v>
      </c>
      <c r="FN24" s="15"/>
      <c r="FO24" s="17">
        <v>3.1518600000000001</v>
      </c>
      <c r="FP24" s="17">
        <v>0.45700000000000002</v>
      </c>
      <c r="FQ24" s="17">
        <v>1.5</v>
      </c>
      <c r="FR24" s="17">
        <v>1.6</v>
      </c>
      <c r="FS24" s="17">
        <v>1.35849</v>
      </c>
      <c r="FT24" s="17">
        <v>2.7107999999999999</v>
      </c>
      <c r="FU24" s="17">
        <v>-0.3</v>
      </c>
      <c r="FV24" s="17">
        <v>0.4</v>
      </c>
      <c r="FW24" s="17">
        <v>10.87815</v>
      </c>
    </row>
    <row r="25" spans="1:179" ht="24" customHeight="1" x14ac:dyDescent="0.3">
      <c r="A25" s="16" t="s">
        <v>35</v>
      </c>
      <c r="B25" s="16" t="s">
        <v>807</v>
      </c>
      <c r="C25" s="17">
        <v>22.6</v>
      </c>
      <c r="D25" s="17">
        <v>-28.3</v>
      </c>
      <c r="E25" s="17">
        <v>11.7</v>
      </c>
      <c r="F25" s="17">
        <v>0</v>
      </c>
      <c r="G25" s="17">
        <v>0</v>
      </c>
      <c r="H25" s="17">
        <v>-3.7</v>
      </c>
      <c r="I25" s="17">
        <v>-8.1</v>
      </c>
      <c r="J25" s="17"/>
      <c r="K25" s="17"/>
      <c r="L25" s="17">
        <v>-23.5</v>
      </c>
      <c r="M25" s="17">
        <v>-34</v>
      </c>
      <c r="N25" s="17">
        <v>0</v>
      </c>
      <c r="O25" s="17">
        <v>6.8</v>
      </c>
      <c r="P25" s="17">
        <v>-1</v>
      </c>
      <c r="Q25" s="17">
        <v>6.2</v>
      </c>
      <c r="R25" s="17">
        <v>57.7</v>
      </c>
      <c r="S25" s="17">
        <v>-0.1</v>
      </c>
      <c r="T25" s="17"/>
      <c r="U25" s="17"/>
      <c r="V25" s="17"/>
      <c r="W25" s="17">
        <v>-5.0999999999999996</v>
      </c>
      <c r="X25" s="17">
        <v>1.2</v>
      </c>
      <c r="Y25" s="17">
        <v>0.5</v>
      </c>
      <c r="Z25" s="17"/>
      <c r="AA25" s="17">
        <v>-3.3</v>
      </c>
      <c r="AB25" s="17">
        <v>3.6</v>
      </c>
      <c r="AC25" s="17"/>
      <c r="AD25" s="17"/>
      <c r="AE25" s="17"/>
      <c r="AF25" s="17"/>
      <c r="AG25" s="17">
        <v>3.3</v>
      </c>
      <c r="AH25" s="17">
        <v>-3.7</v>
      </c>
      <c r="AI25" s="17"/>
      <c r="AJ25" s="17">
        <v>0</v>
      </c>
      <c r="AK25" s="17"/>
      <c r="AL25" s="17">
        <v>-0.7</v>
      </c>
      <c r="AM25" s="17">
        <v>51</v>
      </c>
      <c r="AN25" s="17">
        <v>11.6</v>
      </c>
      <c r="AO25" s="17">
        <v>18.899999999999999</v>
      </c>
      <c r="AP25" s="17">
        <v>3.2</v>
      </c>
      <c r="AQ25" s="17">
        <v>-1.4</v>
      </c>
      <c r="AR25" s="17">
        <v>2.6</v>
      </c>
      <c r="AS25" s="17">
        <v>0.4</v>
      </c>
      <c r="AT25" s="17">
        <v>18.100000000000001</v>
      </c>
      <c r="AU25" s="17">
        <v>-12.1</v>
      </c>
      <c r="AV25" s="17">
        <v>-43.2</v>
      </c>
      <c r="AW25" s="17">
        <v>6.1</v>
      </c>
      <c r="AX25" s="17">
        <v>-0.1</v>
      </c>
      <c r="AY25" s="17">
        <v>-2</v>
      </c>
      <c r="AZ25" s="17">
        <v>1</v>
      </c>
      <c r="BA25" s="17">
        <v>0</v>
      </c>
      <c r="BB25" s="17">
        <v>-3.1</v>
      </c>
      <c r="BC25" s="17"/>
      <c r="BD25" s="17"/>
      <c r="BE25" s="17">
        <v>0</v>
      </c>
      <c r="BF25" s="17">
        <v>0</v>
      </c>
      <c r="BG25" s="17"/>
      <c r="BH25" s="17">
        <v>-0.7</v>
      </c>
      <c r="BI25" s="17"/>
      <c r="BJ25" s="17"/>
      <c r="BK25" s="17"/>
      <c r="BL25" s="17">
        <v>15.1</v>
      </c>
      <c r="BM25" s="17">
        <v>-34.9</v>
      </c>
      <c r="BN25" s="17">
        <v>-36.200000000000003</v>
      </c>
      <c r="BO25" s="17">
        <v>-21.9</v>
      </c>
      <c r="BP25" s="17">
        <v>4.2</v>
      </c>
      <c r="BQ25" s="17"/>
      <c r="BR25" s="17"/>
      <c r="BS25" s="17"/>
      <c r="BT25" s="17"/>
      <c r="BU25" s="17"/>
      <c r="BV25" s="17">
        <v>0</v>
      </c>
      <c r="BW25" s="17">
        <v>0</v>
      </c>
      <c r="BX25" s="17"/>
      <c r="BY25" s="17">
        <v>-0.4</v>
      </c>
      <c r="BZ25" s="17">
        <v>22.5</v>
      </c>
      <c r="CA25" s="17">
        <v>25.1</v>
      </c>
      <c r="CB25" s="17">
        <v>0.2</v>
      </c>
      <c r="CC25" s="17">
        <v>8.4</v>
      </c>
      <c r="CD25" s="17">
        <v>3.9</v>
      </c>
      <c r="CE25" s="17"/>
      <c r="CF25" s="17"/>
      <c r="CG25" s="17"/>
      <c r="CH25" s="17">
        <v>13.2</v>
      </c>
      <c r="CI25" s="17">
        <v>15.9</v>
      </c>
      <c r="CJ25" s="17">
        <v>-10.8</v>
      </c>
      <c r="CK25" s="17">
        <v>0</v>
      </c>
      <c r="CL25" s="17"/>
      <c r="CM25" s="17"/>
      <c r="CN25" s="17"/>
      <c r="CO25" s="17"/>
      <c r="CP25" s="17">
        <v>-13.9</v>
      </c>
      <c r="CQ25" s="17">
        <v>-8.6999999999999993</v>
      </c>
      <c r="CR25" s="17">
        <v>-2</v>
      </c>
      <c r="CS25" s="17">
        <v>0.4</v>
      </c>
      <c r="CT25" s="17">
        <v>1.1000000000000001</v>
      </c>
      <c r="CU25" s="17"/>
      <c r="CV25" s="17">
        <v>-5.6</v>
      </c>
      <c r="CW25" s="17">
        <v>3</v>
      </c>
      <c r="CX25" s="17">
        <v>-2.6</v>
      </c>
      <c r="CY25" s="17"/>
      <c r="CZ25" s="17">
        <v>0.1</v>
      </c>
      <c r="DA25" s="17">
        <v>-0.1</v>
      </c>
      <c r="DB25" s="17">
        <v>0</v>
      </c>
      <c r="DC25" s="17">
        <v>4.4000000000000004</v>
      </c>
      <c r="DD25" s="17">
        <v>1.74</v>
      </c>
      <c r="DE25" s="17"/>
      <c r="DF25" s="17">
        <v>0</v>
      </c>
      <c r="DG25" s="17">
        <v>1.3</v>
      </c>
      <c r="DH25" s="17">
        <v>0.2</v>
      </c>
      <c r="DI25" s="17">
        <v>-0.5</v>
      </c>
      <c r="DJ25" s="17">
        <v>0.2</v>
      </c>
      <c r="DK25" s="17">
        <v>0.5</v>
      </c>
      <c r="DL25" s="17"/>
      <c r="DM25" s="17">
        <v>0.6</v>
      </c>
      <c r="DN25" s="17">
        <v>0.3</v>
      </c>
      <c r="DO25" s="17">
        <v>-4.8</v>
      </c>
      <c r="DP25" s="17">
        <v>-2</v>
      </c>
      <c r="DQ25" s="17">
        <v>-0.1</v>
      </c>
      <c r="DR25" s="17">
        <v>0</v>
      </c>
      <c r="DS25" s="17">
        <v>0.4</v>
      </c>
      <c r="DT25" s="17">
        <v>0.3</v>
      </c>
      <c r="DU25" s="17"/>
      <c r="DV25" s="17"/>
      <c r="DW25" s="17">
        <v>-4.7</v>
      </c>
      <c r="DX25" s="17">
        <v>0.4</v>
      </c>
      <c r="DY25" s="17">
        <v>1.4</v>
      </c>
      <c r="DZ25" s="17">
        <v>1.7</v>
      </c>
      <c r="EA25" s="17">
        <v>0.3</v>
      </c>
      <c r="EB25" s="17">
        <v>3.7</v>
      </c>
      <c r="EC25" s="17">
        <v>0.8</v>
      </c>
      <c r="ED25" s="17">
        <v>0</v>
      </c>
      <c r="EE25" s="17">
        <v>-8.1</v>
      </c>
      <c r="EF25" s="17">
        <v>0</v>
      </c>
      <c r="EG25" s="17">
        <v>0</v>
      </c>
      <c r="EH25" s="17">
        <v>-0.21</v>
      </c>
      <c r="EI25" s="17">
        <v>1.7</v>
      </c>
      <c r="EJ25" s="17">
        <v>-0.1</v>
      </c>
      <c r="EK25" s="17">
        <v>1.5</v>
      </c>
      <c r="EL25" s="17">
        <v>0.2</v>
      </c>
      <c r="EM25" s="17">
        <v>0.2</v>
      </c>
      <c r="EN25" s="17">
        <v>0.2</v>
      </c>
      <c r="EO25" s="17">
        <v>-2.6</v>
      </c>
      <c r="EP25" s="17">
        <v>0.6</v>
      </c>
      <c r="EQ25" s="17">
        <v>0.2</v>
      </c>
      <c r="ER25" s="17">
        <v>-0.1</v>
      </c>
      <c r="ES25" s="17">
        <v>-0.2</v>
      </c>
      <c r="ET25" s="17">
        <v>-15.1</v>
      </c>
      <c r="EU25" s="17">
        <v>0</v>
      </c>
      <c r="EV25" s="17">
        <v>-26.1</v>
      </c>
      <c r="EW25" s="17">
        <v>1.6</v>
      </c>
      <c r="EX25" s="17"/>
      <c r="EY25" s="17">
        <v>0.6</v>
      </c>
      <c r="EZ25" s="17">
        <v>0.5</v>
      </c>
      <c r="FA25" s="17">
        <v>0.1</v>
      </c>
      <c r="FB25" s="17">
        <v>0.2</v>
      </c>
      <c r="FC25" s="17">
        <v>2</v>
      </c>
      <c r="FD25" s="17">
        <v>1.7</v>
      </c>
      <c r="FE25" s="17">
        <v>2</v>
      </c>
      <c r="FF25" s="17"/>
      <c r="FG25" s="17"/>
      <c r="FH25" s="17">
        <v>3.1</v>
      </c>
      <c r="FI25" s="17"/>
      <c r="FJ25" s="17"/>
      <c r="FK25" s="17">
        <v>4.0999999999999996</v>
      </c>
      <c r="FL25" s="17">
        <v>9.7899999999999991</v>
      </c>
      <c r="FM25" s="17">
        <v>12.32</v>
      </c>
      <c r="FN25" s="15"/>
      <c r="FO25" s="17">
        <v>3.2909199999999998</v>
      </c>
      <c r="FP25" s="17">
        <v>-0.22600000000000001</v>
      </c>
      <c r="FQ25" s="17">
        <v>1.7050000000000001</v>
      </c>
      <c r="FR25" s="17">
        <v>1.6</v>
      </c>
      <c r="FS25" s="17">
        <v>1.33165</v>
      </c>
      <c r="FT25" s="17">
        <v>2.7000199999999999</v>
      </c>
      <c r="FU25" s="17">
        <v>-0.1</v>
      </c>
      <c r="FV25" s="17">
        <v>0.6</v>
      </c>
      <c r="FW25" s="17">
        <v>10.901590000000001</v>
      </c>
    </row>
    <row r="26" spans="1:179" ht="24" customHeight="1" x14ac:dyDescent="0.3">
      <c r="A26" s="18" t="s">
        <v>35</v>
      </c>
      <c r="B26" s="18" t="s">
        <v>808</v>
      </c>
      <c r="C26" s="19">
        <v>28.6</v>
      </c>
      <c r="D26" s="19">
        <v>14.7</v>
      </c>
      <c r="E26" s="19">
        <v>19.5</v>
      </c>
      <c r="F26" s="19">
        <v>0</v>
      </c>
      <c r="G26" s="19">
        <v>0</v>
      </c>
      <c r="H26" s="19">
        <v>-9.4</v>
      </c>
      <c r="I26" s="19">
        <v>-6.8</v>
      </c>
      <c r="J26" s="19"/>
      <c r="K26" s="19"/>
      <c r="L26" s="19">
        <v>33.1</v>
      </c>
      <c r="M26" s="19">
        <v>19.399999999999999</v>
      </c>
      <c r="N26" s="19">
        <v>0</v>
      </c>
      <c r="O26" s="19">
        <v>9</v>
      </c>
      <c r="P26" s="19">
        <v>18.100000000000001</v>
      </c>
      <c r="Q26" s="19">
        <v>24.7</v>
      </c>
      <c r="R26" s="19">
        <v>69</v>
      </c>
      <c r="S26" s="19">
        <v>0</v>
      </c>
      <c r="T26" s="19"/>
      <c r="U26" s="19"/>
      <c r="V26" s="19"/>
      <c r="W26" s="19">
        <v>-1.2</v>
      </c>
      <c r="X26" s="19">
        <v>1.9</v>
      </c>
      <c r="Y26" s="19">
        <v>1.5</v>
      </c>
      <c r="Z26" s="19"/>
      <c r="AA26" s="19">
        <v>-3.2</v>
      </c>
      <c r="AB26" s="19">
        <v>9.1999999999999993</v>
      </c>
      <c r="AC26" s="19"/>
      <c r="AD26" s="19"/>
      <c r="AE26" s="19"/>
      <c r="AF26" s="19"/>
      <c r="AG26" s="19">
        <v>6.2</v>
      </c>
      <c r="AH26" s="19">
        <v>-7.7</v>
      </c>
      <c r="AI26" s="19"/>
      <c r="AJ26" s="19">
        <v>0</v>
      </c>
      <c r="AK26" s="19"/>
      <c r="AL26" s="19">
        <v>-0.6</v>
      </c>
      <c r="AM26" s="19">
        <v>54</v>
      </c>
      <c r="AN26" s="19">
        <v>12.4</v>
      </c>
      <c r="AO26" s="19">
        <v>18.2</v>
      </c>
      <c r="AP26" s="19">
        <v>2.6</v>
      </c>
      <c r="AQ26" s="19">
        <v>-0.1</v>
      </c>
      <c r="AR26" s="19">
        <v>2.6</v>
      </c>
      <c r="AS26" s="19">
        <v>-0.1</v>
      </c>
      <c r="AT26" s="19">
        <v>20.5</v>
      </c>
      <c r="AU26" s="19">
        <v>-9.6</v>
      </c>
      <c r="AV26" s="19">
        <v>-41.1</v>
      </c>
      <c r="AW26" s="19">
        <v>8.6</v>
      </c>
      <c r="AX26" s="19">
        <v>1.4</v>
      </c>
      <c r="AY26" s="19">
        <v>-3.8</v>
      </c>
      <c r="AZ26" s="19">
        <v>1</v>
      </c>
      <c r="BA26" s="19">
        <v>0</v>
      </c>
      <c r="BB26" s="19">
        <v>-0.9</v>
      </c>
      <c r="BC26" s="19"/>
      <c r="BD26" s="19"/>
      <c r="BE26" s="19">
        <v>1.4</v>
      </c>
      <c r="BF26" s="19">
        <v>0</v>
      </c>
      <c r="BG26" s="19"/>
      <c r="BH26" s="19">
        <v>-0.9</v>
      </c>
      <c r="BI26" s="19"/>
      <c r="BJ26" s="19"/>
      <c r="BK26" s="19"/>
      <c r="BL26" s="19">
        <v>15.2</v>
      </c>
      <c r="BM26" s="19">
        <v>-43.5</v>
      </c>
      <c r="BN26" s="19">
        <v>-44.7</v>
      </c>
      <c r="BO26" s="19">
        <v>-31</v>
      </c>
      <c r="BP26" s="19">
        <v>-8.5</v>
      </c>
      <c r="BQ26" s="19"/>
      <c r="BR26" s="19"/>
      <c r="BS26" s="19"/>
      <c r="BT26" s="19"/>
      <c r="BU26" s="19"/>
      <c r="BV26" s="19">
        <v>0</v>
      </c>
      <c r="BW26" s="19">
        <v>0</v>
      </c>
      <c r="BX26" s="19"/>
      <c r="BY26" s="19">
        <v>-0.5</v>
      </c>
      <c r="BZ26" s="19">
        <v>22.2</v>
      </c>
      <c r="CA26" s="19">
        <v>24.1</v>
      </c>
      <c r="CB26" s="19">
        <v>8.8000000000000007</v>
      </c>
      <c r="CC26" s="19">
        <v>8.4</v>
      </c>
      <c r="CD26" s="19">
        <v>4</v>
      </c>
      <c r="CE26" s="19"/>
      <c r="CF26" s="19"/>
      <c r="CG26" s="19"/>
      <c r="CH26" s="19">
        <v>17</v>
      </c>
      <c r="CI26" s="19">
        <v>20</v>
      </c>
      <c r="CJ26" s="19">
        <v>-4.3</v>
      </c>
      <c r="CK26" s="19">
        <v>0</v>
      </c>
      <c r="CL26" s="19"/>
      <c r="CM26" s="19"/>
      <c r="CN26" s="19"/>
      <c r="CO26" s="19"/>
      <c r="CP26" s="19">
        <v>-10.6</v>
      </c>
      <c r="CQ26" s="19">
        <v>-6.9</v>
      </c>
      <c r="CR26" s="19">
        <v>-2</v>
      </c>
      <c r="CS26" s="19">
        <v>0.3</v>
      </c>
      <c r="CT26" s="19">
        <v>1.2</v>
      </c>
      <c r="CU26" s="19"/>
      <c r="CV26" s="19">
        <v>-5.5</v>
      </c>
      <c r="CW26" s="19">
        <v>6.6</v>
      </c>
      <c r="CX26" s="19">
        <v>-2.2000000000000002</v>
      </c>
      <c r="CY26" s="19"/>
      <c r="CZ26" s="19">
        <v>0.1</v>
      </c>
      <c r="DA26" s="19">
        <v>0</v>
      </c>
      <c r="DB26" s="19">
        <v>0</v>
      </c>
      <c r="DC26" s="19">
        <v>17.100000000000001</v>
      </c>
      <c r="DD26" s="19">
        <v>5.96</v>
      </c>
      <c r="DE26" s="19"/>
      <c r="DF26" s="19">
        <v>0.1</v>
      </c>
      <c r="DG26" s="19">
        <v>1.3</v>
      </c>
      <c r="DH26" s="19">
        <v>0.2</v>
      </c>
      <c r="DI26" s="19">
        <v>-0.6</v>
      </c>
      <c r="DJ26" s="19">
        <v>0.2</v>
      </c>
      <c r="DK26" s="19">
        <v>0.5</v>
      </c>
      <c r="DL26" s="19"/>
      <c r="DM26" s="19">
        <v>0.7</v>
      </c>
      <c r="DN26" s="19">
        <v>0.4</v>
      </c>
      <c r="DO26" s="19">
        <v>-3.5</v>
      </c>
      <c r="DP26" s="19">
        <v>1.6</v>
      </c>
      <c r="DQ26" s="19">
        <v>-1.8</v>
      </c>
      <c r="DR26" s="19">
        <v>-0.1</v>
      </c>
      <c r="DS26" s="19">
        <v>0.4</v>
      </c>
      <c r="DT26" s="19">
        <v>0.3</v>
      </c>
      <c r="DU26" s="19"/>
      <c r="DV26" s="19"/>
      <c r="DW26" s="19">
        <v>-4.7</v>
      </c>
      <c r="DX26" s="19">
        <v>0.2</v>
      </c>
      <c r="DY26" s="19">
        <v>1.4</v>
      </c>
      <c r="DZ26" s="19">
        <v>1.7</v>
      </c>
      <c r="EA26" s="19">
        <v>1.4</v>
      </c>
      <c r="EB26" s="19">
        <v>3.7</v>
      </c>
      <c r="EC26" s="19">
        <v>1.9</v>
      </c>
      <c r="ED26" s="19">
        <v>0</v>
      </c>
      <c r="EE26" s="19">
        <v>0</v>
      </c>
      <c r="EF26" s="19">
        <v>0</v>
      </c>
      <c r="EG26" s="19">
        <v>0</v>
      </c>
      <c r="EH26" s="19">
        <v>-1.6</v>
      </c>
      <c r="EI26" s="19">
        <v>1.7</v>
      </c>
      <c r="EJ26" s="19">
        <v>-0.1</v>
      </c>
      <c r="EK26" s="19">
        <v>1.7</v>
      </c>
      <c r="EL26" s="19">
        <v>0.2</v>
      </c>
      <c r="EM26" s="19">
        <v>0.2</v>
      </c>
      <c r="EN26" s="19">
        <v>0.2</v>
      </c>
      <c r="EO26" s="19">
        <v>-2.2999999999999998</v>
      </c>
      <c r="EP26" s="19">
        <v>0.5</v>
      </c>
      <c r="EQ26" s="19">
        <v>-0.1</v>
      </c>
      <c r="ER26" s="19">
        <v>-2.1</v>
      </c>
      <c r="ES26" s="19">
        <v>-0.2</v>
      </c>
      <c r="ET26" s="19">
        <v>-11</v>
      </c>
      <c r="EU26" s="19">
        <v>0</v>
      </c>
      <c r="EV26" s="19">
        <v>14</v>
      </c>
      <c r="EW26" s="19">
        <v>1.6</v>
      </c>
      <c r="EX26" s="19"/>
      <c r="EY26" s="19">
        <v>0.6</v>
      </c>
      <c r="EZ26" s="19">
        <v>0.5</v>
      </c>
      <c r="FA26" s="19">
        <v>-0.1</v>
      </c>
      <c r="FB26" s="19">
        <v>0.2</v>
      </c>
      <c r="FC26" s="19">
        <v>2</v>
      </c>
      <c r="FD26" s="19">
        <v>1.7</v>
      </c>
      <c r="FE26" s="19">
        <v>2</v>
      </c>
      <c r="FF26" s="19"/>
      <c r="FG26" s="19"/>
      <c r="FH26" s="19">
        <v>3.4</v>
      </c>
      <c r="FI26" s="19"/>
      <c r="FJ26" s="19"/>
      <c r="FK26" s="19">
        <v>4.3</v>
      </c>
      <c r="FL26" s="19">
        <v>10</v>
      </c>
      <c r="FM26" s="19">
        <v>316.06</v>
      </c>
      <c r="FN26" s="15"/>
      <c r="FO26" s="19">
        <v>3.4289000000000001</v>
      </c>
      <c r="FP26" s="19">
        <v>-0.27600000000000002</v>
      </c>
      <c r="FQ26" s="19">
        <v>2.3039999999999998</v>
      </c>
      <c r="FR26" s="19">
        <v>1.6</v>
      </c>
      <c r="FS26" s="19">
        <v>1.3199399999999999</v>
      </c>
      <c r="FT26" s="19">
        <v>0.39972999999999997</v>
      </c>
      <c r="FU26" s="19">
        <v>-0.5</v>
      </c>
      <c r="FV26" s="19">
        <v>0.4</v>
      </c>
      <c r="FW26" s="19">
        <v>8.6765699999999999</v>
      </c>
    </row>
    <row r="27" spans="1:179" ht="24" customHeight="1" x14ac:dyDescent="0.3">
      <c r="A27" s="13" t="s">
        <v>35</v>
      </c>
      <c r="B27" s="13" t="s">
        <v>809</v>
      </c>
      <c r="C27" s="14">
        <v>27.8</v>
      </c>
      <c r="D27" s="14">
        <v>80.8</v>
      </c>
      <c r="E27" s="14">
        <v>33.9</v>
      </c>
      <c r="F27" s="14">
        <v>0</v>
      </c>
      <c r="G27" s="14">
        <v>0</v>
      </c>
      <c r="H27" s="14">
        <v>-5.3</v>
      </c>
      <c r="I27" s="14">
        <v>5.9</v>
      </c>
      <c r="J27" s="14"/>
      <c r="K27" s="14"/>
      <c r="L27" s="14">
        <v>28.1</v>
      </c>
      <c r="M27" s="14">
        <v>16.5</v>
      </c>
      <c r="N27" s="14">
        <v>0</v>
      </c>
      <c r="O27" s="14">
        <v>20.7</v>
      </c>
      <c r="P27" s="14">
        <v>2.9</v>
      </c>
      <c r="Q27" s="14">
        <v>12</v>
      </c>
      <c r="R27" s="14">
        <v>44.1</v>
      </c>
      <c r="S27" s="14">
        <v>0</v>
      </c>
      <c r="T27" s="14"/>
      <c r="U27" s="14"/>
      <c r="V27" s="14"/>
      <c r="W27" s="14">
        <v>-3</v>
      </c>
      <c r="X27" s="14">
        <v>1.9</v>
      </c>
      <c r="Y27" s="14">
        <v>1.7</v>
      </c>
      <c r="Z27" s="14"/>
      <c r="AA27" s="14">
        <v>-3.2</v>
      </c>
      <c r="AB27" s="14">
        <v>9.6</v>
      </c>
      <c r="AC27" s="14"/>
      <c r="AD27" s="14"/>
      <c r="AE27" s="14"/>
      <c r="AF27" s="14"/>
      <c r="AG27" s="14">
        <v>5.8</v>
      </c>
      <c r="AH27" s="14">
        <v>-12.2</v>
      </c>
      <c r="AI27" s="14"/>
      <c r="AJ27" s="14">
        <v>0</v>
      </c>
      <c r="AK27" s="14"/>
      <c r="AL27" s="14">
        <v>-0.7</v>
      </c>
      <c r="AM27" s="14">
        <v>47.5</v>
      </c>
      <c r="AN27" s="14">
        <v>12.5</v>
      </c>
      <c r="AO27" s="14">
        <v>21</v>
      </c>
      <c r="AP27" s="14">
        <v>3.3</v>
      </c>
      <c r="AQ27" s="14">
        <v>-0.3</v>
      </c>
      <c r="AR27" s="14">
        <v>2.6</v>
      </c>
      <c r="AS27" s="14">
        <v>-0.2</v>
      </c>
      <c r="AT27" s="14">
        <v>15.3</v>
      </c>
      <c r="AU27" s="14">
        <v>-14.8</v>
      </c>
      <c r="AV27" s="14">
        <v>-45.8</v>
      </c>
      <c r="AW27" s="14">
        <v>7.9</v>
      </c>
      <c r="AX27" s="14">
        <v>2.2999999999999998</v>
      </c>
      <c r="AY27" s="14">
        <v>-2.2999999999999998</v>
      </c>
      <c r="AZ27" s="14">
        <v>1</v>
      </c>
      <c r="BA27" s="14">
        <v>0.2</v>
      </c>
      <c r="BB27" s="14">
        <v>-2.5</v>
      </c>
      <c r="BC27" s="14"/>
      <c r="BD27" s="14"/>
      <c r="BE27" s="14">
        <v>1.4</v>
      </c>
      <c r="BF27" s="14">
        <v>0</v>
      </c>
      <c r="BG27" s="14"/>
      <c r="BH27" s="14">
        <v>-2.8</v>
      </c>
      <c r="BI27" s="14"/>
      <c r="BJ27" s="14"/>
      <c r="BK27" s="14"/>
      <c r="BL27" s="14">
        <v>14.2</v>
      </c>
      <c r="BM27" s="14">
        <v>4.2</v>
      </c>
      <c r="BN27" s="14">
        <v>3.1</v>
      </c>
      <c r="BO27" s="14">
        <v>-13.3</v>
      </c>
      <c r="BP27" s="14">
        <v>17</v>
      </c>
      <c r="BQ27" s="14"/>
      <c r="BR27" s="14"/>
      <c r="BS27" s="14"/>
      <c r="BT27" s="14"/>
      <c r="BU27" s="14"/>
      <c r="BV27" s="14">
        <v>0</v>
      </c>
      <c r="BW27" s="14">
        <v>0</v>
      </c>
      <c r="BX27" s="14"/>
      <c r="BY27" s="14">
        <v>-0.2</v>
      </c>
      <c r="BZ27" s="14">
        <v>21.8</v>
      </c>
      <c r="CA27" s="14">
        <v>25.2</v>
      </c>
      <c r="CB27" s="14">
        <v>9.3000000000000007</v>
      </c>
      <c r="CC27" s="14">
        <v>8.4</v>
      </c>
      <c r="CD27" s="14">
        <v>4.0999999999999996</v>
      </c>
      <c r="CE27" s="14"/>
      <c r="CF27" s="14"/>
      <c r="CG27" s="14"/>
      <c r="CH27" s="14">
        <v>26.1</v>
      </c>
      <c r="CI27" s="14">
        <v>29</v>
      </c>
      <c r="CJ27" s="14">
        <v>8.3000000000000007</v>
      </c>
      <c r="CK27" s="14">
        <v>0</v>
      </c>
      <c r="CL27" s="14"/>
      <c r="CM27" s="14"/>
      <c r="CN27" s="14"/>
      <c r="CO27" s="14"/>
      <c r="CP27" s="14">
        <v>-19.7</v>
      </c>
      <c r="CQ27" s="14">
        <v>0</v>
      </c>
      <c r="CR27" s="14">
        <v>-1.9</v>
      </c>
      <c r="CS27" s="14">
        <v>0.5</v>
      </c>
      <c r="CT27" s="14">
        <v>1</v>
      </c>
      <c r="CU27" s="14"/>
      <c r="CV27" s="14">
        <v>-5.6</v>
      </c>
      <c r="CW27" s="14">
        <v>6.8</v>
      </c>
      <c r="CX27" s="14">
        <v>-2.2000000000000002</v>
      </c>
      <c r="CY27" s="14"/>
      <c r="CZ27" s="14">
        <v>0</v>
      </c>
      <c r="DA27" s="14">
        <v>-0.1</v>
      </c>
      <c r="DB27" s="14">
        <v>0</v>
      </c>
      <c r="DC27" s="14">
        <v>18.100000000000001</v>
      </c>
      <c r="DD27" s="14">
        <v>6.39</v>
      </c>
      <c r="DE27" s="14"/>
      <c r="DF27" s="14">
        <v>-0.2</v>
      </c>
      <c r="DG27" s="14">
        <v>1.3</v>
      </c>
      <c r="DH27" s="14">
        <v>0.1</v>
      </c>
      <c r="DI27" s="14">
        <v>-0.4</v>
      </c>
      <c r="DJ27" s="14">
        <v>0.1</v>
      </c>
      <c r="DK27" s="14">
        <v>0.5</v>
      </c>
      <c r="DL27" s="14"/>
      <c r="DM27" s="14">
        <v>0.7</v>
      </c>
      <c r="DN27" s="14">
        <v>0.4</v>
      </c>
      <c r="DO27" s="14">
        <v>-3.7</v>
      </c>
      <c r="DP27" s="14">
        <v>0.7</v>
      </c>
      <c r="DQ27" s="14">
        <v>-2.2999999999999998</v>
      </c>
      <c r="DR27" s="14">
        <v>0</v>
      </c>
      <c r="DS27" s="14">
        <v>0.4</v>
      </c>
      <c r="DT27" s="14">
        <v>0.2</v>
      </c>
      <c r="DU27" s="14"/>
      <c r="DV27" s="14"/>
      <c r="DW27" s="14">
        <v>-4.7</v>
      </c>
      <c r="DX27" s="14">
        <v>0.1</v>
      </c>
      <c r="DY27" s="14">
        <v>1.4</v>
      </c>
      <c r="DZ27" s="14">
        <v>1.7</v>
      </c>
      <c r="EA27" s="14">
        <v>6.8</v>
      </c>
      <c r="EB27" s="14">
        <v>3.7</v>
      </c>
      <c r="EC27" s="14">
        <v>2.1</v>
      </c>
      <c r="ED27" s="14">
        <v>-8.1999999999999993</v>
      </c>
      <c r="EE27" s="14">
        <v>-9.5</v>
      </c>
      <c r="EF27" s="14">
        <v>0</v>
      </c>
      <c r="EG27" s="14">
        <v>-1</v>
      </c>
      <c r="EH27" s="14">
        <v>-2.69</v>
      </c>
      <c r="EI27" s="14">
        <v>1.7</v>
      </c>
      <c r="EJ27" s="14">
        <v>-0.1</v>
      </c>
      <c r="EK27" s="14">
        <v>1.7</v>
      </c>
      <c r="EL27" s="14">
        <v>0.2</v>
      </c>
      <c r="EM27" s="14">
        <v>0.2</v>
      </c>
      <c r="EN27" s="14">
        <v>0.2</v>
      </c>
      <c r="EO27" s="14">
        <v>-2.4</v>
      </c>
      <c r="EP27" s="14">
        <v>0.6</v>
      </c>
      <c r="EQ27" s="14">
        <v>-0.3</v>
      </c>
      <c r="ER27" s="14">
        <v>-2.2999999999999998</v>
      </c>
      <c r="ES27" s="14">
        <v>-0.2</v>
      </c>
      <c r="ET27" s="14">
        <v>0</v>
      </c>
      <c r="EU27" s="14">
        <v>0</v>
      </c>
      <c r="EV27" s="14">
        <v>12.3</v>
      </c>
      <c r="EW27" s="14">
        <v>1.6</v>
      </c>
      <c r="EX27" s="14"/>
      <c r="EY27" s="14">
        <v>0.6</v>
      </c>
      <c r="EZ27" s="14">
        <v>0.5</v>
      </c>
      <c r="FA27" s="14">
        <v>-0.3</v>
      </c>
      <c r="FB27" s="14">
        <v>0.2</v>
      </c>
      <c r="FC27" s="14">
        <v>2</v>
      </c>
      <c r="FD27" s="14">
        <v>1.7</v>
      </c>
      <c r="FE27" s="14">
        <v>2</v>
      </c>
      <c r="FF27" s="14"/>
      <c r="FG27" s="14"/>
      <c r="FH27" s="14">
        <v>2.5</v>
      </c>
      <c r="FI27" s="14"/>
      <c r="FJ27" s="14"/>
      <c r="FK27" s="14">
        <v>4.2</v>
      </c>
      <c r="FL27" s="14">
        <v>9.44</v>
      </c>
      <c r="FM27" s="14">
        <v>497.64</v>
      </c>
      <c r="FN27" s="15"/>
      <c r="FO27" s="14">
        <v>3.3339799999999999</v>
      </c>
      <c r="FP27" s="14">
        <v>-0.82199999999999995</v>
      </c>
      <c r="FQ27" s="14">
        <v>2.48</v>
      </c>
      <c r="FR27" s="14">
        <v>1.6</v>
      </c>
      <c r="FS27" s="14">
        <v>1.32012</v>
      </c>
      <c r="FT27" s="14">
        <v>0.34205999999999998</v>
      </c>
      <c r="FU27" s="14">
        <v>-0.4</v>
      </c>
      <c r="FV27" s="14">
        <v>0.5</v>
      </c>
      <c r="FW27" s="14">
        <v>8.3541600000000003</v>
      </c>
    </row>
    <row r="28" spans="1:179" ht="24" customHeight="1" x14ac:dyDescent="0.3">
      <c r="A28" s="16" t="s">
        <v>35</v>
      </c>
      <c r="B28" s="16" t="s">
        <v>810</v>
      </c>
      <c r="C28" s="17">
        <v>32.1</v>
      </c>
      <c r="D28" s="17">
        <v>99.6</v>
      </c>
      <c r="E28" s="17">
        <v>37.1</v>
      </c>
      <c r="F28" s="17">
        <v>0</v>
      </c>
      <c r="G28" s="17">
        <v>0</v>
      </c>
      <c r="H28" s="17">
        <v>-4</v>
      </c>
      <c r="I28" s="17">
        <v>1.2</v>
      </c>
      <c r="J28" s="17"/>
      <c r="K28" s="17"/>
      <c r="L28" s="17">
        <v>34.9</v>
      </c>
      <c r="M28" s="17">
        <v>26.6</v>
      </c>
      <c r="N28" s="17">
        <v>0</v>
      </c>
      <c r="O28" s="17">
        <v>29.7</v>
      </c>
      <c r="P28" s="17">
        <v>15.6</v>
      </c>
      <c r="Q28" s="17">
        <v>18.600000000000001</v>
      </c>
      <c r="R28" s="17">
        <v>59.1</v>
      </c>
      <c r="S28" s="17">
        <v>0</v>
      </c>
      <c r="T28" s="17"/>
      <c r="U28" s="17"/>
      <c r="V28" s="17"/>
      <c r="W28" s="17">
        <v>-1.2</v>
      </c>
      <c r="X28" s="17">
        <v>1.1000000000000001</v>
      </c>
      <c r="Y28" s="17">
        <v>0.5</v>
      </c>
      <c r="Z28" s="17"/>
      <c r="AA28" s="17">
        <v>-3.2</v>
      </c>
      <c r="AB28" s="17">
        <v>12</v>
      </c>
      <c r="AC28" s="17"/>
      <c r="AD28" s="17"/>
      <c r="AE28" s="17"/>
      <c r="AF28" s="17"/>
      <c r="AG28" s="17">
        <v>8.3000000000000007</v>
      </c>
      <c r="AH28" s="17">
        <v>-12.1</v>
      </c>
      <c r="AI28" s="17"/>
      <c r="AJ28" s="17">
        <v>0</v>
      </c>
      <c r="AK28" s="17"/>
      <c r="AL28" s="17">
        <v>-0.8</v>
      </c>
      <c r="AM28" s="17">
        <v>52.2</v>
      </c>
      <c r="AN28" s="17">
        <v>12.4</v>
      </c>
      <c r="AO28" s="17">
        <v>20.8</v>
      </c>
      <c r="AP28" s="17">
        <v>3.1</v>
      </c>
      <c r="AQ28" s="17">
        <v>0.8</v>
      </c>
      <c r="AR28" s="17">
        <v>2.6</v>
      </c>
      <c r="AS28" s="17">
        <v>-0.1</v>
      </c>
      <c r="AT28" s="17">
        <v>23.4</v>
      </c>
      <c r="AU28" s="17">
        <v>-6.8</v>
      </c>
      <c r="AV28" s="17">
        <v>-38.299999999999997</v>
      </c>
      <c r="AW28" s="17">
        <v>3.4</v>
      </c>
      <c r="AX28" s="17">
        <v>2</v>
      </c>
      <c r="AY28" s="17">
        <v>-5</v>
      </c>
      <c r="AZ28" s="17">
        <v>1</v>
      </c>
      <c r="BA28" s="17">
        <v>0.2</v>
      </c>
      <c r="BB28" s="17">
        <v>0.5</v>
      </c>
      <c r="BC28" s="17"/>
      <c r="BD28" s="17"/>
      <c r="BE28" s="17">
        <v>1.8</v>
      </c>
      <c r="BF28" s="17">
        <v>0</v>
      </c>
      <c r="BG28" s="17"/>
      <c r="BH28" s="17">
        <v>-2.8</v>
      </c>
      <c r="BI28" s="17"/>
      <c r="BJ28" s="17"/>
      <c r="BK28" s="17"/>
      <c r="BL28" s="17">
        <v>8.1999999999999993</v>
      </c>
      <c r="BM28" s="17">
        <v>14</v>
      </c>
      <c r="BN28" s="17">
        <v>12.8</v>
      </c>
      <c r="BO28" s="17">
        <v>-3.7</v>
      </c>
      <c r="BP28" s="17">
        <v>28.2</v>
      </c>
      <c r="BQ28" s="17"/>
      <c r="BR28" s="17"/>
      <c r="BS28" s="17"/>
      <c r="BT28" s="17"/>
      <c r="BU28" s="17"/>
      <c r="BV28" s="17">
        <v>0</v>
      </c>
      <c r="BW28" s="17">
        <v>0</v>
      </c>
      <c r="BX28" s="17"/>
      <c r="BY28" s="17">
        <v>-0.2</v>
      </c>
      <c r="BZ28" s="17">
        <v>22.3</v>
      </c>
      <c r="CA28" s="17">
        <v>24.8</v>
      </c>
      <c r="CB28" s="17">
        <v>9.3000000000000007</v>
      </c>
      <c r="CC28" s="17">
        <v>8.4</v>
      </c>
      <c r="CD28" s="17">
        <v>4.0999999999999996</v>
      </c>
      <c r="CE28" s="17"/>
      <c r="CF28" s="17"/>
      <c r="CG28" s="17"/>
      <c r="CH28" s="17">
        <v>26.8</v>
      </c>
      <c r="CI28" s="17">
        <v>29.8</v>
      </c>
      <c r="CJ28" s="17">
        <v>9.8000000000000007</v>
      </c>
      <c r="CK28" s="17">
        <v>0</v>
      </c>
      <c r="CL28" s="17"/>
      <c r="CM28" s="17"/>
      <c r="CN28" s="17"/>
      <c r="CO28" s="17"/>
      <c r="CP28" s="17">
        <v>0</v>
      </c>
      <c r="CQ28" s="17">
        <v>0</v>
      </c>
      <c r="CR28" s="17">
        <v>-2.2000000000000002</v>
      </c>
      <c r="CS28" s="17">
        <v>0.4</v>
      </c>
      <c r="CT28" s="17">
        <v>1.2</v>
      </c>
      <c r="CU28" s="17"/>
      <c r="CV28" s="17">
        <v>-5.6</v>
      </c>
      <c r="CW28" s="17">
        <v>7</v>
      </c>
      <c r="CX28" s="17">
        <v>-2.2999999999999998</v>
      </c>
      <c r="CY28" s="17"/>
      <c r="CZ28" s="17">
        <v>0</v>
      </c>
      <c r="DA28" s="17">
        <v>0</v>
      </c>
      <c r="DB28" s="17">
        <v>-0.4</v>
      </c>
      <c r="DC28" s="17">
        <v>18.5</v>
      </c>
      <c r="DD28" s="17">
        <v>6.52</v>
      </c>
      <c r="DE28" s="17"/>
      <c r="DF28" s="17">
        <v>-0.3</v>
      </c>
      <c r="DG28" s="17">
        <v>1.3</v>
      </c>
      <c r="DH28" s="17">
        <v>0.2</v>
      </c>
      <c r="DI28" s="17">
        <v>0</v>
      </c>
      <c r="DJ28" s="17">
        <v>0.2</v>
      </c>
      <c r="DK28" s="17">
        <v>0.5</v>
      </c>
      <c r="DL28" s="17"/>
      <c r="DM28" s="17">
        <v>0.7</v>
      </c>
      <c r="DN28" s="17">
        <v>0.5</v>
      </c>
      <c r="DO28" s="17">
        <v>-5.8</v>
      </c>
      <c r="DP28" s="17">
        <v>-4.5</v>
      </c>
      <c r="DQ28" s="17">
        <v>-2.4</v>
      </c>
      <c r="DR28" s="17">
        <v>0.1</v>
      </c>
      <c r="DS28" s="17">
        <v>0.4</v>
      </c>
      <c r="DT28" s="17">
        <v>0.2</v>
      </c>
      <c r="DU28" s="17"/>
      <c r="DV28" s="17"/>
      <c r="DW28" s="17">
        <v>-4.5</v>
      </c>
      <c r="DX28" s="17">
        <v>0</v>
      </c>
      <c r="DY28" s="17">
        <v>1.5</v>
      </c>
      <c r="DZ28" s="17">
        <v>1.8</v>
      </c>
      <c r="EA28" s="17">
        <v>0.1</v>
      </c>
      <c r="EB28" s="17">
        <v>3.7</v>
      </c>
      <c r="EC28" s="17">
        <v>2.1</v>
      </c>
      <c r="ED28" s="17">
        <v>0</v>
      </c>
      <c r="EE28" s="17">
        <v>-6.9</v>
      </c>
      <c r="EF28" s="17">
        <v>0</v>
      </c>
      <c r="EG28" s="17">
        <v>0</v>
      </c>
      <c r="EH28" s="17">
        <v>-2.8</v>
      </c>
      <c r="EI28" s="17">
        <v>1.7</v>
      </c>
      <c r="EJ28" s="17">
        <v>-0.1</v>
      </c>
      <c r="EK28" s="17">
        <v>1.7</v>
      </c>
      <c r="EL28" s="17">
        <v>0.2</v>
      </c>
      <c r="EM28" s="17">
        <v>0.2</v>
      </c>
      <c r="EN28" s="17">
        <v>0.2</v>
      </c>
      <c r="EO28" s="17">
        <v>-2.2000000000000002</v>
      </c>
      <c r="EP28" s="17">
        <v>1.1000000000000001</v>
      </c>
      <c r="EQ28" s="17">
        <v>-0.6</v>
      </c>
      <c r="ER28" s="17">
        <v>-2.4</v>
      </c>
      <c r="ES28" s="17">
        <v>-0.2</v>
      </c>
      <c r="ET28" s="17">
        <v>0</v>
      </c>
      <c r="EU28" s="17">
        <v>0</v>
      </c>
      <c r="EV28" s="17">
        <v>26</v>
      </c>
      <c r="EW28" s="17">
        <v>1.6</v>
      </c>
      <c r="EX28" s="17"/>
      <c r="EY28" s="17">
        <v>0.6</v>
      </c>
      <c r="EZ28" s="17">
        <v>0.5</v>
      </c>
      <c r="FA28" s="17">
        <v>-0.5</v>
      </c>
      <c r="FB28" s="17">
        <v>0.2</v>
      </c>
      <c r="FC28" s="17">
        <v>2.2000000000000002</v>
      </c>
      <c r="FD28" s="17">
        <v>1.9</v>
      </c>
      <c r="FE28" s="17">
        <v>1.9</v>
      </c>
      <c r="FF28" s="17"/>
      <c r="FG28" s="17"/>
      <c r="FH28" s="17">
        <v>1.1000000000000001</v>
      </c>
      <c r="FI28" s="17"/>
      <c r="FJ28" s="17"/>
      <c r="FK28" s="17">
        <v>4.2</v>
      </c>
      <c r="FL28" s="17">
        <v>9.4600000000000009</v>
      </c>
      <c r="FM28" s="17">
        <v>678.88</v>
      </c>
      <c r="FN28" s="15"/>
      <c r="FO28" s="17">
        <v>3.3953700000000002</v>
      </c>
      <c r="FP28" s="17">
        <v>6.3E-2</v>
      </c>
      <c r="FQ28" s="17">
        <v>2.3370000000000002</v>
      </c>
      <c r="FR28" s="17">
        <v>1.6</v>
      </c>
      <c r="FS28" s="17">
        <v>1.3160000000000001</v>
      </c>
      <c r="FT28" s="17">
        <v>0.36781000000000003</v>
      </c>
      <c r="FU28" s="17">
        <v>0</v>
      </c>
      <c r="FV28" s="17">
        <v>0.5</v>
      </c>
      <c r="FW28" s="17">
        <v>9.5791799999999991</v>
      </c>
    </row>
    <row r="29" spans="1:179" ht="24" customHeight="1" x14ac:dyDescent="0.3">
      <c r="A29" s="16" t="s">
        <v>35</v>
      </c>
      <c r="B29" s="16" t="s">
        <v>811</v>
      </c>
      <c r="C29" s="17">
        <v>30.7</v>
      </c>
      <c r="D29" s="17">
        <v>110.4</v>
      </c>
      <c r="E29" s="17">
        <v>38.799999999999997</v>
      </c>
      <c r="F29" s="17">
        <v>0</v>
      </c>
      <c r="G29" s="17">
        <v>0</v>
      </c>
      <c r="H29" s="17">
        <v>-2</v>
      </c>
      <c r="I29" s="17">
        <v>4.8</v>
      </c>
      <c r="J29" s="17"/>
      <c r="K29" s="17"/>
      <c r="L29" s="17">
        <v>42</v>
      </c>
      <c r="M29" s="17">
        <v>26.3</v>
      </c>
      <c r="N29" s="17">
        <v>0</v>
      </c>
      <c r="O29" s="17">
        <v>34.6</v>
      </c>
      <c r="P29" s="17">
        <v>19.600000000000001</v>
      </c>
      <c r="Q29" s="17">
        <v>21.3</v>
      </c>
      <c r="R29" s="17">
        <v>56.4</v>
      </c>
      <c r="S29" s="17">
        <v>0.2</v>
      </c>
      <c r="T29" s="17"/>
      <c r="U29" s="17"/>
      <c r="V29" s="17"/>
      <c r="W29" s="17">
        <v>-0.1</v>
      </c>
      <c r="X29" s="17">
        <v>1.2</v>
      </c>
      <c r="Y29" s="17">
        <v>0.7</v>
      </c>
      <c r="Z29" s="17"/>
      <c r="AA29" s="17">
        <v>-3.2</v>
      </c>
      <c r="AB29" s="17">
        <v>13.7</v>
      </c>
      <c r="AC29" s="17"/>
      <c r="AD29" s="17"/>
      <c r="AE29" s="17"/>
      <c r="AF29" s="17"/>
      <c r="AG29" s="17">
        <v>9.5</v>
      </c>
      <c r="AH29" s="17">
        <v>-12</v>
      </c>
      <c r="AI29" s="17"/>
      <c r="AJ29" s="17">
        <v>0</v>
      </c>
      <c r="AK29" s="17"/>
      <c r="AL29" s="17">
        <v>-0.8</v>
      </c>
      <c r="AM29" s="17">
        <v>55.6</v>
      </c>
      <c r="AN29" s="17">
        <v>12.2</v>
      </c>
      <c r="AO29" s="17">
        <v>21.1</v>
      </c>
      <c r="AP29" s="17">
        <v>3.1</v>
      </c>
      <c r="AQ29" s="17">
        <v>0.5</v>
      </c>
      <c r="AR29" s="17">
        <v>2.6</v>
      </c>
      <c r="AS29" s="17">
        <v>0</v>
      </c>
      <c r="AT29" s="17">
        <v>25.6</v>
      </c>
      <c r="AU29" s="17">
        <v>-4.7</v>
      </c>
      <c r="AV29" s="17">
        <v>-36.1</v>
      </c>
      <c r="AW29" s="17">
        <v>10.3</v>
      </c>
      <c r="AX29" s="17">
        <v>3.8</v>
      </c>
      <c r="AY29" s="17">
        <v>-4.4000000000000004</v>
      </c>
      <c r="AZ29" s="17">
        <v>1</v>
      </c>
      <c r="BA29" s="17">
        <v>0.2</v>
      </c>
      <c r="BB29" s="17">
        <v>4.5999999999999996</v>
      </c>
      <c r="BC29" s="17"/>
      <c r="BD29" s="17"/>
      <c r="BE29" s="17">
        <v>2.5</v>
      </c>
      <c r="BF29" s="17">
        <v>0</v>
      </c>
      <c r="BG29" s="17"/>
      <c r="BH29" s="17">
        <v>-1.5</v>
      </c>
      <c r="BI29" s="17"/>
      <c r="BJ29" s="17"/>
      <c r="BK29" s="17"/>
      <c r="BL29" s="17">
        <v>16.600000000000001</v>
      </c>
      <c r="BM29" s="17">
        <v>16</v>
      </c>
      <c r="BN29" s="17">
        <v>14.9</v>
      </c>
      <c r="BO29" s="17">
        <v>-0.5</v>
      </c>
      <c r="BP29" s="17">
        <v>31.7</v>
      </c>
      <c r="BQ29" s="17"/>
      <c r="BR29" s="17"/>
      <c r="BS29" s="17"/>
      <c r="BT29" s="17"/>
      <c r="BU29" s="17"/>
      <c r="BV29" s="17">
        <v>0</v>
      </c>
      <c r="BW29" s="17">
        <v>0.4</v>
      </c>
      <c r="BX29" s="17"/>
      <c r="BY29" s="17">
        <v>-0.3</v>
      </c>
      <c r="BZ29" s="17">
        <v>22.1</v>
      </c>
      <c r="CA29" s="17">
        <v>25.1</v>
      </c>
      <c r="CB29" s="17">
        <v>8.6999999999999993</v>
      </c>
      <c r="CC29" s="17">
        <v>8.4</v>
      </c>
      <c r="CD29" s="17">
        <v>4.0999999999999996</v>
      </c>
      <c r="CE29" s="17"/>
      <c r="CF29" s="17"/>
      <c r="CG29" s="17"/>
      <c r="CH29" s="17">
        <v>33.299999999999997</v>
      </c>
      <c r="CI29" s="17">
        <v>36.6</v>
      </c>
      <c r="CJ29" s="17">
        <v>14.9</v>
      </c>
      <c r="CK29" s="17">
        <v>0</v>
      </c>
      <c r="CL29" s="17"/>
      <c r="CM29" s="17"/>
      <c r="CN29" s="17"/>
      <c r="CO29" s="17"/>
      <c r="CP29" s="17">
        <v>0</v>
      </c>
      <c r="CQ29" s="17">
        <v>0</v>
      </c>
      <c r="CR29" s="17">
        <v>-2.4</v>
      </c>
      <c r="CS29" s="17">
        <v>0.4</v>
      </c>
      <c r="CT29" s="17">
        <v>1.1000000000000001</v>
      </c>
      <c r="CU29" s="17"/>
      <c r="CV29" s="17">
        <v>-5.6</v>
      </c>
      <c r="CW29" s="17">
        <v>7</v>
      </c>
      <c r="CX29" s="17">
        <v>-2.2000000000000002</v>
      </c>
      <c r="CY29" s="17"/>
      <c r="CZ29" s="17">
        <v>0</v>
      </c>
      <c r="DA29" s="17">
        <v>0</v>
      </c>
      <c r="DB29" s="17">
        <v>-0.4</v>
      </c>
      <c r="DC29" s="17">
        <v>19.100000000000001</v>
      </c>
      <c r="DD29" s="17">
        <v>6.62</v>
      </c>
      <c r="DE29" s="17"/>
      <c r="DF29" s="17">
        <v>-0.2</v>
      </c>
      <c r="DG29" s="17">
        <v>1.3</v>
      </c>
      <c r="DH29" s="17">
        <v>0.2</v>
      </c>
      <c r="DI29" s="17">
        <v>0.6</v>
      </c>
      <c r="DJ29" s="17">
        <v>0.2</v>
      </c>
      <c r="DK29" s="17">
        <v>0.5</v>
      </c>
      <c r="DL29" s="17"/>
      <c r="DM29" s="17">
        <v>0.7</v>
      </c>
      <c r="DN29" s="17">
        <v>0.4</v>
      </c>
      <c r="DO29" s="17">
        <v>-5.6</v>
      </c>
      <c r="DP29" s="17">
        <v>-4.3</v>
      </c>
      <c r="DQ29" s="17">
        <v>-2.7</v>
      </c>
      <c r="DR29" s="17">
        <v>0</v>
      </c>
      <c r="DS29" s="17">
        <v>0.4</v>
      </c>
      <c r="DT29" s="17">
        <v>0.2</v>
      </c>
      <c r="DU29" s="17"/>
      <c r="DV29" s="17"/>
      <c r="DW29" s="17">
        <v>-4.7</v>
      </c>
      <c r="DX29" s="17">
        <v>0.2</v>
      </c>
      <c r="DY29" s="17">
        <v>1.4</v>
      </c>
      <c r="DZ29" s="17">
        <v>1.6</v>
      </c>
      <c r="EA29" s="17">
        <v>0</v>
      </c>
      <c r="EB29" s="17">
        <v>3.7</v>
      </c>
      <c r="EC29" s="17">
        <v>2.1</v>
      </c>
      <c r="ED29" s="17">
        <v>0</v>
      </c>
      <c r="EE29" s="17">
        <v>0.1</v>
      </c>
      <c r="EF29" s="17">
        <v>0</v>
      </c>
      <c r="EG29" s="17">
        <v>0</v>
      </c>
      <c r="EH29" s="17">
        <v>-2.83</v>
      </c>
      <c r="EI29" s="17">
        <v>1.7</v>
      </c>
      <c r="EJ29" s="17">
        <v>-0.1</v>
      </c>
      <c r="EK29" s="17">
        <v>1.9</v>
      </c>
      <c r="EL29" s="17">
        <v>0.2</v>
      </c>
      <c r="EM29" s="17">
        <v>0.2</v>
      </c>
      <c r="EN29" s="17">
        <v>0.2</v>
      </c>
      <c r="EO29" s="17">
        <v>-2.6</v>
      </c>
      <c r="EP29" s="17">
        <v>1.6</v>
      </c>
      <c r="EQ29" s="17">
        <v>-0.9</v>
      </c>
      <c r="ER29" s="17">
        <v>-2.4</v>
      </c>
      <c r="ES29" s="17">
        <v>-0.2</v>
      </c>
      <c r="ET29" s="17">
        <v>0</v>
      </c>
      <c r="EU29" s="17">
        <v>0</v>
      </c>
      <c r="EV29" s="17">
        <v>27.4</v>
      </c>
      <c r="EW29" s="17">
        <v>1.6</v>
      </c>
      <c r="EX29" s="17"/>
      <c r="EY29" s="17">
        <v>0.6</v>
      </c>
      <c r="EZ29" s="17">
        <v>0.5</v>
      </c>
      <c r="FA29" s="17">
        <v>-0.8</v>
      </c>
      <c r="FB29" s="17">
        <v>0.2</v>
      </c>
      <c r="FC29" s="17">
        <v>2.2000000000000002</v>
      </c>
      <c r="FD29" s="17">
        <v>1.9</v>
      </c>
      <c r="FE29" s="17">
        <v>1.9</v>
      </c>
      <c r="FF29" s="17"/>
      <c r="FG29" s="17"/>
      <c r="FH29" s="17">
        <v>1</v>
      </c>
      <c r="FI29" s="17"/>
      <c r="FJ29" s="17"/>
      <c r="FK29" s="17">
        <v>4.0999999999999996</v>
      </c>
      <c r="FL29" s="17">
        <v>8.4499999999999993</v>
      </c>
      <c r="FM29" s="17">
        <v>786.04</v>
      </c>
      <c r="FN29" s="15"/>
      <c r="FO29" s="17">
        <v>3.28016</v>
      </c>
      <c r="FP29" s="17">
        <v>0.34799999999999998</v>
      </c>
      <c r="FQ29" s="17">
        <v>2.351</v>
      </c>
      <c r="FR29" s="17">
        <v>1.7</v>
      </c>
      <c r="FS29" s="17">
        <v>1.3268200000000001</v>
      </c>
      <c r="FT29" s="17">
        <v>0.3478</v>
      </c>
      <c r="FU29" s="17">
        <v>0</v>
      </c>
      <c r="FV29" s="17">
        <v>3.9</v>
      </c>
      <c r="FW29" s="17">
        <v>13.253780000000001</v>
      </c>
    </row>
    <row r="30" spans="1:179" ht="24" customHeight="1" x14ac:dyDescent="0.3">
      <c r="A30" s="16" t="s">
        <v>35</v>
      </c>
      <c r="B30" s="16" t="s">
        <v>812</v>
      </c>
      <c r="C30" s="17">
        <v>30.7</v>
      </c>
      <c r="D30" s="17">
        <v>106.7</v>
      </c>
      <c r="E30" s="17">
        <v>38.1</v>
      </c>
      <c r="F30" s="17">
        <v>0</v>
      </c>
      <c r="G30" s="17">
        <v>0</v>
      </c>
      <c r="H30" s="17">
        <v>0.3</v>
      </c>
      <c r="I30" s="17">
        <v>22.4</v>
      </c>
      <c r="J30" s="17"/>
      <c r="K30" s="17"/>
      <c r="L30" s="17">
        <v>42.5</v>
      </c>
      <c r="M30" s="17">
        <v>25</v>
      </c>
      <c r="N30" s="17">
        <v>0</v>
      </c>
      <c r="O30" s="17">
        <v>38.1</v>
      </c>
      <c r="P30" s="17">
        <v>22.2</v>
      </c>
      <c r="Q30" s="17">
        <v>23.2</v>
      </c>
      <c r="R30" s="17">
        <v>59.3</v>
      </c>
      <c r="S30" s="17">
        <v>0.1</v>
      </c>
      <c r="T30" s="17"/>
      <c r="U30" s="17"/>
      <c r="V30" s="17"/>
      <c r="W30" s="17">
        <v>-0.8</v>
      </c>
      <c r="X30" s="17">
        <v>1.2</v>
      </c>
      <c r="Y30" s="17">
        <v>0.7</v>
      </c>
      <c r="Z30" s="17"/>
      <c r="AA30" s="17">
        <v>-3.3</v>
      </c>
      <c r="AB30" s="17">
        <v>15.2</v>
      </c>
      <c r="AC30" s="17"/>
      <c r="AD30" s="17"/>
      <c r="AE30" s="17"/>
      <c r="AF30" s="17"/>
      <c r="AG30" s="17">
        <v>12.2</v>
      </c>
      <c r="AH30" s="17">
        <v>-9.9</v>
      </c>
      <c r="AI30" s="17"/>
      <c r="AJ30" s="17">
        <v>0</v>
      </c>
      <c r="AK30" s="17"/>
      <c r="AL30" s="17">
        <v>-0.9</v>
      </c>
      <c r="AM30" s="17">
        <v>67.8</v>
      </c>
      <c r="AN30" s="17">
        <v>9.4</v>
      </c>
      <c r="AO30" s="17">
        <v>21.4</v>
      </c>
      <c r="AP30" s="17">
        <v>3.3</v>
      </c>
      <c r="AQ30" s="17">
        <v>0.6</v>
      </c>
      <c r="AR30" s="17">
        <v>2.6</v>
      </c>
      <c r="AS30" s="17">
        <v>0</v>
      </c>
      <c r="AT30" s="17">
        <v>32.9</v>
      </c>
      <c r="AU30" s="17">
        <v>-3.6</v>
      </c>
      <c r="AV30" s="17">
        <v>-29.7</v>
      </c>
      <c r="AW30" s="17">
        <v>11.6</v>
      </c>
      <c r="AX30" s="17">
        <v>0.8</v>
      </c>
      <c r="AY30" s="17">
        <v>-5.0999999999999996</v>
      </c>
      <c r="AZ30" s="17">
        <v>1</v>
      </c>
      <c r="BA30" s="17">
        <v>0.2</v>
      </c>
      <c r="BB30" s="17">
        <v>0.9</v>
      </c>
      <c r="BC30" s="17"/>
      <c r="BD30" s="17"/>
      <c r="BE30" s="17">
        <v>5.8</v>
      </c>
      <c r="BF30" s="17">
        <v>0</v>
      </c>
      <c r="BG30" s="17"/>
      <c r="BH30" s="17">
        <v>-0.8</v>
      </c>
      <c r="BI30" s="17"/>
      <c r="BJ30" s="17"/>
      <c r="BK30" s="17"/>
      <c r="BL30" s="17">
        <v>12.3</v>
      </c>
      <c r="BM30" s="17">
        <v>17.899999999999999</v>
      </c>
      <c r="BN30" s="17">
        <v>16.8</v>
      </c>
      <c r="BO30" s="17">
        <v>1.9</v>
      </c>
      <c r="BP30" s="17">
        <v>35.6</v>
      </c>
      <c r="BQ30" s="17"/>
      <c r="BR30" s="17"/>
      <c r="BS30" s="17"/>
      <c r="BT30" s="17"/>
      <c r="BU30" s="17"/>
      <c r="BV30" s="17">
        <v>0</v>
      </c>
      <c r="BW30" s="17">
        <v>0</v>
      </c>
      <c r="BX30" s="17"/>
      <c r="BY30" s="17">
        <v>-0.2</v>
      </c>
      <c r="BZ30" s="17">
        <v>22.2</v>
      </c>
      <c r="CA30" s="17">
        <v>25.1</v>
      </c>
      <c r="CB30" s="17">
        <v>9.1</v>
      </c>
      <c r="CC30" s="17">
        <v>8.3000000000000007</v>
      </c>
      <c r="CD30" s="17">
        <v>4.0999999999999996</v>
      </c>
      <c r="CE30" s="17"/>
      <c r="CF30" s="17"/>
      <c r="CG30" s="17"/>
      <c r="CH30" s="17">
        <v>40.4</v>
      </c>
      <c r="CI30" s="17">
        <v>44</v>
      </c>
      <c r="CJ30" s="17">
        <v>25.5</v>
      </c>
      <c r="CK30" s="17">
        <v>0</v>
      </c>
      <c r="CL30" s="17"/>
      <c r="CM30" s="17"/>
      <c r="CN30" s="17"/>
      <c r="CO30" s="17"/>
      <c r="CP30" s="17">
        <v>0</v>
      </c>
      <c r="CQ30" s="17">
        <v>0</v>
      </c>
      <c r="CR30" s="17">
        <v>-2.4</v>
      </c>
      <c r="CS30" s="17">
        <v>0.4</v>
      </c>
      <c r="CT30" s="17">
        <v>1.2</v>
      </c>
      <c r="CU30" s="17"/>
      <c r="CV30" s="17">
        <v>-5.6</v>
      </c>
      <c r="CW30" s="17">
        <v>7.4</v>
      </c>
      <c r="CX30" s="17">
        <v>-2.2999999999999998</v>
      </c>
      <c r="CY30" s="17"/>
      <c r="CZ30" s="17">
        <v>0</v>
      </c>
      <c r="DA30" s="17">
        <v>-0.1</v>
      </c>
      <c r="DB30" s="17">
        <v>-0.7</v>
      </c>
      <c r="DC30" s="17">
        <v>19.3</v>
      </c>
      <c r="DD30" s="17">
        <v>6.93</v>
      </c>
      <c r="DE30" s="17"/>
      <c r="DF30" s="17">
        <v>-0.2</v>
      </c>
      <c r="DG30" s="17">
        <v>1.3</v>
      </c>
      <c r="DH30" s="17">
        <v>0.2</v>
      </c>
      <c r="DI30" s="17">
        <v>0</v>
      </c>
      <c r="DJ30" s="17">
        <v>0.2</v>
      </c>
      <c r="DK30" s="17">
        <v>0.5</v>
      </c>
      <c r="DL30" s="17"/>
      <c r="DM30" s="17">
        <v>0.7</v>
      </c>
      <c r="DN30" s="17">
        <v>0.5</v>
      </c>
      <c r="DO30" s="17">
        <v>-5.8</v>
      </c>
      <c r="DP30" s="17">
        <v>-5.0999999999999996</v>
      </c>
      <c r="DQ30" s="17">
        <v>-2.7</v>
      </c>
      <c r="DR30" s="17">
        <v>0</v>
      </c>
      <c r="DS30" s="17">
        <v>0.4</v>
      </c>
      <c r="DT30" s="17">
        <v>0.2</v>
      </c>
      <c r="DU30" s="17"/>
      <c r="DV30" s="17"/>
      <c r="DW30" s="17">
        <v>-4.7</v>
      </c>
      <c r="DX30" s="17">
        <v>0.2</v>
      </c>
      <c r="DY30" s="17">
        <v>1.5</v>
      </c>
      <c r="DZ30" s="17">
        <v>1.6</v>
      </c>
      <c r="EA30" s="17">
        <v>0</v>
      </c>
      <c r="EB30" s="17">
        <v>3.7</v>
      </c>
      <c r="EC30" s="17">
        <v>2.1</v>
      </c>
      <c r="ED30" s="17">
        <v>-3.1</v>
      </c>
      <c r="EE30" s="17">
        <v>-2.8</v>
      </c>
      <c r="EF30" s="17">
        <v>-0.5</v>
      </c>
      <c r="EG30" s="17">
        <v>-0.3</v>
      </c>
      <c r="EH30" s="17">
        <v>-2.87</v>
      </c>
      <c r="EI30" s="17">
        <v>1.7</v>
      </c>
      <c r="EJ30" s="17">
        <v>-0.1</v>
      </c>
      <c r="EK30" s="17">
        <v>1.9</v>
      </c>
      <c r="EL30" s="17">
        <v>0.2</v>
      </c>
      <c r="EM30" s="17">
        <v>0.2</v>
      </c>
      <c r="EN30" s="17">
        <v>0.2</v>
      </c>
      <c r="EO30" s="17">
        <v>-2.2999999999999998</v>
      </c>
      <c r="EP30" s="17">
        <v>0.9</v>
      </c>
      <c r="EQ30" s="17">
        <v>-1.1000000000000001</v>
      </c>
      <c r="ER30" s="17">
        <v>-2.2999999999999998</v>
      </c>
      <c r="ES30" s="17">
        <v>-0.2</v>
      </c>
      <c r="ET30" s="17">
        <v>0</v>
      </c>
      <c r="EU30" s="17">
        <v>0</v>
      </c>
      <c r="EV30" s="17">
        <v>25.4</v>
      </c>
      <c r="EW30" s="17">
        <v>1.6</v>
      </c>
      <c r="EX30" s="17"/>
      <c r="EY30" s="17">
        <v>0.6</v>
      </c>
      <c r="EZ30" s="17">
        <v>0.5</v>
      </c>
      <c r="FA30" s="17">
        <v>-1</v>
      </c>
      <c r="FB30" s="17">
        <v>0.2</v>
      </c>
      <c r="FC30" s="17">
        <v>2.2999999999999998</v>
      </c>
      <c r="FD30" s="17">
        <v>1.9</v>
      </c>
      <c r="FE30" s="17">
        <v>1.8</v>
      </c>
      <c r="FF30" s="17"/>
      <c r="FG30" s="17"/>
      <c r="FH30" s="17">
        <v>2.1</v>
      </c>
      <c r="FI30" s="17"/>
      <c r="FJ30" s="17"/>
      <c r="FK30" s="17">
        <v>4.0999999999999996</v>
      </c>
      <c r="FL30" s="17">
        <v>9.25</v>
      </c>
      <c r="FM30" s="17">
        <v>862.11</v>
      </c>
      <c r="FN30" s="15"/>
      <c r="FO30" s="17">
        <v>2.7751999999999999</v>
      </c>
      <c r="FP30" s="17">
        <v>-0.52400000000000002</v>
      </c>
      <c r="FQ30" s="17">
        <v>2.3090000000000002</v>
      </c>
      <c r="FR30" s="17">
        <v>1.7</v>
      </c>
      <c r="FS30" s="17">
        <v>1.3270999999999999</v>
      </c>
      <c r="FT30" s="17">
        <v>0.31374000000000002</v>
      </c>
      <c r="FU30" s="17">
        <v>0.2</v>
      </c>
      <c r="FV30" s="17">
        <v>4</v>
      </c>
      <c r="FW30" s="17">
        <v>12.101039999999999</v>
      </c>
    </row>
    <row r="31" spans="1:179" ht="24" customHeight="1" x14ac:dyDescent="0.3">
      <c r="A31" s="16" t="s">
        <v>35</v>
      </c>
      <c r="B31" s="16" t="s">
        <v>813</v>
      </c>
      <c r="C31" s="17">
        <v>28.4</v>
      </c>
      <c r="D31" s="17">
        <v>116</v>
      </c>
      <c r="E31" s="17">
        <v>41.1</v>
      </c>
      <c r="F31" s="17">
        <v>0</v>
      </c>
      <c r="G31" s="17">
        <v>0</v>
      </c>
      <c r="H31" s="17">
        <v>1.1000000000000001</v>
      </c>
      <c r="I31" s="17">
        <v>12.2</v>
      </c>
      <c r="J31" s="17"/>
      <c r="K31" s="17"/>
      <c r="L31" s="17">
        <v>43.3</v>
      </c>
      <c r="M31" s="17">
        <v>30.9</v>
      </c>
      <c r="N31" s="17">
        <v>0</v>
      </c>
      <c r="O31" s="17">
        <v>38.1</v>
      </c>
      <c r="P31" s="17">
        <v>23.3</v>
      </c>
      <c r="Q31" s="17">
        <v>23.3</v>
      </c>
      <c r="R31" s="17">
        <v>60.5</v>
      </c>
      <c r="S31" s="17">
        <v>0.2</v>
      </c>
      <c r="T31" s="17"/>
      <c r="U31" s="17"/>
      <c r="V31" s="17"/>
      <c r="W31" s="17">
        <v>-0.8</v>
      </c>
      <c r="X31" s="17">
        <v>1.1000000000000001</v>
      </c>
      <c r="Y31" s="17">
        <v>0.4</v>
      </c>
      <c r="Z31" s="17"/>
      <c r="AA31" s="17">
        <v>-3.2</v>
      </c>
      <c r="AB31" s="17">
        <v>15</v>
      </c>
      <c r="AC31" s="17"/>
      <c r="AD31" s="17"/>
      <c r="AE31" s="17"/>
      <c r="AF31" s="17"/>
      <c r="AG31" s="17">
        <v>11.3</v>
      </c>
      <c r="AH31" s="17">
        <v>-9.5</v>
      </c>
      <c r="AI31" s="17"/>
      <c r="AJ31" s="17">
        <v>0</v>
      </c>
      <c r="AK31" s="17"/>
      <c r="AL31" s="17">
        <v>-1.3</v>
      </c>
      <c r="AM31" s="17">
        <v>70.599999999999994</v>
      </c>
      <c r="AN31" s="17">
        <v>7.5</v>
      </c>
      <c r="AO31" s="17">
        <v>19.5</v>
      </c>
      <c r="AP31" s="17">
        <v>2.4</v>
      </c>
      <c r="AQ31" s="17">
        <v>0.7</v>
      </c>
      <c r="AR31" s="17">
        <v>2.6</v>
      </c>
      <c r="AS31" s="17">
        <v>-0.2</v>
      </c>
      <c r="AT31" s="17">
        <v>30.1</v>
      </c>
      <c r="AU31" s="17">
        <v>-6.4</v>
      </c>
      <c r="AV31" s="17">
        <v>-17.399999999999999</v>
      </c>
      <c r="AW31" s="17">
        <v>14.7</v>
      </c>
      <c r="AX31" s="17">
        <v>3</v>
      </c>
      <c r="AY31" s="17">
        <v>-3.4</v>
      </c>
      <c r="AZ31" s="17">
        <v>1</v>
      </c>
      <c r="BA31" s="17">
        <v>0.2</v>
      </c>
      <c r="BB31" s="17">
        <v>3.4</v>
      </c>
      <c r="BC31" s="17"/>
      <c r="BD31" s="17"/>
      <c r="BE31" s="17">
        <v>8.6</v>
      </c>
      <c r="BF31" s="17">
        <v>0</v>
      </c>
      <c r="BG31" s="17"/>
      <c r="BH31" s="17">
        <v>-0.5</v>
      </c>
      <c r="BI31" s="17"/>
      <c r="BJ31" s="17"/>
      <c r="BK31" s="17"/>
      <c r="BL31" s="17">
        <v>8.4</v>
      </c>
      <c r="BM31" s="17">
        <v>20.7</v>
      </c>
      <c r="BN31" s="17">
        <v>19.600000000000001</v>
      </c>
      <c r="BO31" s="17">
        <v>4.8</v>
      </c>
      <c r="BP31" s="17">
        <v>37.1</v>
      </c>
      <c r="BQ31" s="17"/>
      <c r="BR31" s="17"/>
      <c r="BS31" s="17"/>
      <c r="BT31" s="17"/>
      <c r="BU31" s="17"/>
      <c r="BV31" s="17">
        <v>0</v>
      </c>
      <c r="BW31" s="17">
        <v>0</v>
      </c>
      <c r="BX31" s="17"/>
      <c r="BY31" s="17">
        <v>-0.2</v>
      </c>
      <c r="BZ31" s="17">
        <v>22.8</v>
      </c>
      <c r="CA31" s="17">
        <v>23.5</v>
      </c>
      <c r="CB31" s="17">
        <v>7.8</v>
      </c>
      <c r="CC31" s="17">
        <v>11.1</v>
      </c>
      <c r="CD31" s="17">
        <v>4</v>
      </c>
      <c r="CE31" s="17"/>
      <c r="CF31" s="17"/>
      <c r="CG31" s="17"/>
      <c r="CH31" s="17">
        <v>36</v>
      </c>
      <c r="CI31" s="17">
        <v>39</v>
      </c>
      <c r="CJ31" s="17">
        <v>19.2</v>
      </c>
      <c r="CK31" s="17">
        <v>0</v>
      </c>
      <c r="CL31" s="17"/>
      <c r="CM31" s="17"/>
      <c r="CN31" s="17"/>
      <c r="CO31" s="17"/>
      <c r="CP31" s="17">
        <v>0</v>
      </c>
      <c r="CQ31" s="17">
        <v>0</v>
      </c>
      <c r="CR31" s="17">
        <v>-2.5</v>
      </c>
      <c r="CS31" s="17">
        <v>0.4</v>
      </c>
      <c r="CT31" s="17">
        <v>1.2</v>
      </c>
      <c r="CU31" s="17"/>
      <c r="CV31" s="17">
        <v>-5.5</v>
      </c>
      <c r="CW31" s="17">
        <v>7.2</v>
      </c>
      <c r="CX31" s="17">
        <v>-2.2000000000000002</v>
      </c>
      <c r="CY31" s="17"/>
      <c r="CZ31" s="17">
        <v>0</v>
      </c>
      <c r="DA31" s="17">
        <v>0</v>
      </c>
      <c r="DB31" s="17">
        <v>-0.8</v>
      </c>
      <c r="DC31" s="17">
        <v>19.600000000000001</v>
      </c>
      <c r="DD31" s="17">
        <v>7.03</v>
      </c>
      <c r="DE31" s="17"/>
      <c r="DF31" s="17">
        <v>-0.2</v>
      </c>
      <c r="DG31" s="17">
        <v>1.3</v>
      </c>
      <c r="DH31" s="17">
        <v>0.1</v>
      </c>
      <c r="DI31" s="17">
        <v>0.1</v>
      </c>
      <c r="DJ31" s="17">
        <v>0.2</v>
      </c>
      <c r="DK31" s="17">
        <v>0.5</v>
      </c>
      <c r="DL31" s="17"/>
      <c r="DM31" s="17">
        <v>0.7</v>
      </c>
      <c r="DN31" s="17">
        <v>0.5</v>
      </c>
      <c r="DO31" s="17">
        <v>-5.4</v>
      </c>
      <c r="DP31" s="17">
        <v>-4.2</v>
      </c>
      <c r="DQ31" s="17">
        <v>-2.6</v>
      </c>
      <c r="DR31" s="17">
        <v>0</v>
      </c>
      <c r="DS31" s="17">
        <v>0.4</v>
      </c>
      <c r="DT31" s="17">
        <v>0.2</v>
      </c>
      <c r="DU31" s="17"/>
      <c r="DV31" s="17"/>
      <c r="DW31" s="17">
        <v>-4.7</v>
      </c>
      <c r="DX31" s="17">
        <v>0.3</v>
      </c>
      <c r="DY31" s="17">
        <v>1.4</v>
      </c>
      <c r="DZ31" s="17">
        <v>1.6</v>
      </c>
      <c r="EA31" s="17">
        <v>0</v>
      </c>
      <c r="EB31" s="17">
        <v>3.7</v>
      </c>
      <c r="EC31" s="17">
        <v>2.1</v>
      </c>
      <c r="ED31" s="17">
        <v>0</v>
      </c>
      <c r="EE31" s="17">
        <v>0.6</v>
      </c>
      <c r="EF31" s="17">
        <v>0.1</v>
      </c>
      <c r="EG31" s="17">
        <v>0.1</v>
      </c>
      <c r="EH31" s="17">
        <v>-2.9</v>
      </c>
      <c r="EI31" s="17">
        <v>1.7</v>
      </c>
      <c r="EJ31" s="17">
        <v>-0.1</v>
      </c>
      <c r="EK31" s="17">
        <v>1.8</v>
      </c>
      <c r="EL31" s="17">
        <v>0.2</v>
      </c>
      <c r="EM31" s="17">
        <v>0.2</v>
      </c>
      <c r="EN31" s="17">
        <v>0.2</v>
      </c>
      <c r="EO31" s="17">
        <v>-2.5</v>
      </c>
      <c r="EP31" s="17">
        <v>0.9</v>
      </c>
      <c r="EQ31" s="17">
        <v>-1.3</v>
      </c>
      <c r="ER31" s="17">
        <v>-2.1</v>
      </c>
      <c r="ES31" s="17">
        <v>-0.2</v>
      </c>
      <c r="ET31" s="17">
        <v>0</v>
      </c>
      <c r="EU31" s="17">
        <v>0</v>
      </c>
      <c r="EV31" s="17">
        <v>24.2</v>
      </c>
      <c r="EW31" s="17">
        <v>1.6</v>
      </c>
      <c r="EX31" s="17"/>
      <c r="EY31" s="17">
        <v>0.6</v>
      </c>
      <c r="EZ31" s="17">
        <v>0.5</v>
      </c>
      <c r="FA31" s="17">
        <v>-1.1000000000000001</v>
      </c>
      <c r="FB31" s="17">
        <v>0.2</v>
      </c>
      <c r="FC31" s="17">
        <v>2.5</v>
      </c>
      <c r="FD31" s="17">
        <v>2.1</v>
      </c>
      <c r="FE31" s="17">
        <v>2.1</v>
      </c>
      <c r="FF31" s="17"/>
      <c r="FG31" s="17"/>
      <c r="FH31" s="17">
        <v>4.0999999999999996</v>
      </c>
      <c r="FI31" s="17"/>
      <c r="FJ31" s="17"/>
      <c r="FK31" s="17">
        <v>4.0999999999999996</v>
      </c>
      <c r="FL31" s="17">
        <v>8.94</v>
      </c>
      <c r="FM31" s="17">
        <v>888.57</v>
      </c>
      <c r="FN31" s="15"/>
      <c r="FO31" s="17">
        <v>2.8768699999999998</v>
      </c>
      <c r="FP31" s="17">
        <v>-0.39400000000000002</v>
      </c>
      <c r="FQ31" s="17">
        <v>2.5209999999999999</v>
      </c>
      <c r="FR31" s="17">
        <v>1.6</v>
      </c>
      <c r="FS31" s="17">
        <v>1.3308</v>
      </c>
      <c r="FT31" s="17">
        <v>2.5937600000000001</v>
      </c>
      <c r="FU31" s="17">
        <v>0.4</v>
      </c>
      <c r="FV31" s="17">
        <v>4</v>
      </c>
      <c r="FW31" s="17">
        <v>14.928430000000001</v>
      </c>
    </row>
    <row r="32" spans="1:179" ht="24" customHeight="1" x14ac:dyDescent="0.3">
      <c r="A32" s="16" t="s">
        <v>35</v>
      </c>
      <c r="B32" s="16" t="s">
        <v>814</v>
      </c>
      <c r="C32" s="17">
        <v>30.9</v>
      </c>
      <c r="D32" s="17">
        <v>100</v>
      </c>
      <c r="E32" s="17">
        <v>36.799999999999997</v>
      </c>
      <c r="F32" s="17">
        <v>0</v>
      </c>
      <c r="G32" s="17">
        <v>0</v>
      </c>
      <c r="H32" s="17">
        <v>2.1</v>
      </c>
      <c r="I32" s="17">
        <v>14</v>
      </c>
      <c r="J32" s="17"/>
      <c r="K32" s="17"/>
      <c r="L32" s="17">
        <v>37.700000000000003</v>
      </c>
      <c r="M32" s="17">
        <v>18.100000000000001</v>
      </c>
      <c r="N32" s="17">
        <v>-1.7</v>
      </c>
      <c r="O32" s="17">
        <v>31.4</v>
      </c>
      <c r="P32" s="17">
        <v>5.2</v>
      </c>
      <c r="Q32" s="17">
        <v>11</v>
      </c>
      <c r="R32" s="17">
        <v>54.6</v>
      </c>
      <c r="S32" s="17">
        <v>0.1</v>
      </c>
      <c r="T32" s="17"/>
      <c r="U32" s="17"/>
      <c r="V32" s="17"/>
      <c r="W32" s="17">
        <v>-0.3</v>
      </c>
      <c r="X32" s="17">
        <v>1.2</v>
      </c>
      <c r="Y32" s="17">
        <v>0.6</v>
      </c>
      <c r="Z32" s="17"/>
      <c r="AA32" s="17">
        <v>-3.2</v>
      </c>
      <c r="AB32" s="17">
        <v>16.399999999999999</v>
      </c>
      <c r="AC32" s="17"/>
      <c r="AD32" s="17"/>
      <c r="AE32" s="17"/>
      <c r="AF32" s="17"/>
      <c r="AG32" s="17">
        <v>12.9</v>
      </c>
      <c r="AH32" s="17">
        <v>-13.2</v>
      </c>
      <c r="AI32" s="17"/>
      <c r="AJ32" s="17">
        <v>0</v>
      </c>
      <c r="AK32" s="17"/>
      <c r="AL32" s="17">
        <v>-1.2</v>
      </c>
      <c r="AM32" s="17">
        <v>70.7</v>
      </c>
      <c r="AN32" s="17">
        <v>10.8</v>
      </c>
      <c r="AO32" s="17">
        <v>21.1</v>
      </c>
      <c r="AP32" s="17">
        <v>10.1</v>
      </c>
      <c r="AQ32" s="17">
        <v>0.5</v>
      </c>
      <c r="AR32" s="17">
        <v>2.6</v>
      </c>
      <c r="AS32" s="17">
        <v>-0.1</v>
      </c>
      <c r="AT32" s="17">
        <v>20.399999999999999</v>
      </c>
      <c r="AU32" s="17">
        <v>-16.100000000000001</v>
      </c>
      <c r="AV32" s="17">
        <v>66.5</v>
      </c>
      <c r="AW32" s="17">
        <v>12.1</v>
      </c>
      <c r="AX32" s="17">
        <v>1.3</v>
      </c>
      <c r="AY32" s="17">
        <v>-4.8</v>
      </c>
      <c r="AZ32" s="17">
        <v>1</v>
      </c>
      <c r="BA32" s="17">
        <v>0.2</v>
      </c>
      <c r="BB32" s="17">
        <v>1.6</v>
      </c>
      <c r="BC32" s="17"/>
      <c r="BD32" s="17"/>
      <c r="BE32" s="17">
        <v>8.3000000000000007</v>
      </c>
      <c r="BF32" s="17">
        <v>0</v>
      </c>
      <c r="BG32" s="17"/>
      <c r="BH32" s="17">
        <v>0.9</v>
      </c>
      <c r="BI32" s="17"/>
      <c r="BJ32" s="17"/>
      <c r="BK32" s="17"/>
      <c r="BL32" s="17">
        <v>9.8000000000000007</v>
      </c>
      <c r="BM32" s="17">
        <v>16.3</v>
      </c>
      <c r="BN32" s="17">
        <v>15.3</v>
      </c>
      <c r="BO32" s="17">
        <v>2.4</v>
      </c>
      <c r="BP32" s="17">
        <v>32.6</v>
      </c>
      <c r="BQ32" s="17"/>
      <c r="BR32" s="17"/>
      <c r="BS32" s="17"/>
      <c r="BT32" s="17"/>
      <c r="BU32" s="17"/>
      <c r="BV32" s="17">
        <v>0</v>
      </c>
      <c r="BW32" s="17">
        <v>0</v>
      </c>
      <c r="BX32" s="17"/>
      <c r="BY32" s="17">
        <v>-0.2</v>
      </c>
      <c r="BZ32" s="17">
        <v>65.099999999999994</v>
      </c>
      <c r="CA32" s="17">
        <v>25.2</v>
      </c>
      <c r="CB32" s="17">
        <v>9.1</v>
      </c>
      <c r="CC32" s="17">
        <v>8.4</v>
      </c>
      <c r="CD32" s="17">
        <v>8.1</v>
      </c>
      <c r="CE32" s="17"/>
      <c r="CF32" s="17"/>
      <c r="CG32" s="17"/>
      <c r="CH32" s="17">
        <v>32.6</v>
      </c>
      <c r="CI32" s="17">
        <v>36</v>
      </c>
      <c r="CJ32" s="17">
        <v>14</v>
      </c>
      <c r="CK32" s="17">
        <v>0</v>
      </c>
      <c r="CL32" s="17"/>
      <c r="CM32" s="17"/>
      <c r="CN32" s="17"/>
      <c r="CO32" s="17"/>
      <c r="CP32" s="17">
        <v>0</v>
      </c>
      <c r="CQ32" s="17">
        <v>0</v>
      </c>
      <c r="CR32" s="17">
        <v>-2.7</v>
      </c>
      <c r="CS32" s="17">
        <v>0.2</v>
      </c>
      <c r="CT32" s="17">
        <v>1.2</v>
      </c>
      <c r="CU32" s="17"/>
      <c r="CV32" s="17">
        <v>-5.6</v>
      </c>
      <c r="CW32" s="17">
        <v>7.3</v>
      </c>
      <c r="CX32" s="17">
        <v>-2.2000000000000002</v>
      </c>
      <c r="CY32" s="17"/>
      <c r="CZ32" s="17">
        <v>0</v>
      </c>
      <c r="DA32" s="17">
        <v>0</v>
      </c>
      <c r="DB32" s="17">
        <v>-0.8</v>
      </c>
      <c r="DC32" s="17">
        <v>19.899999999999999</v>
      </c>
      <c r="DD32" s="17">
        <v>7.21</v>
      </c>
      <c r="DE32" s="17"/>
      <c r="DF32" s="17">
        <v>-0.1</v>
      </c>
      <c r="DG32" s="17">
        <v>1.4</v>
      </c>
      <c r="DH32" s="17">
        <v>0.2</v>
      </c>
      <c r="DI32" s="17">
        <v>1</v>
      </c>
      <c r="DJ32" s="17">
        <v>0.2</v>
      </c>
      <c r="DK32" s="17">
        <v>0.5</v>
      </c>
      <c r="DL32" s="17"/>
      <c r="DM32" s="17">
        <v>0.7</v>
      </c>
      <c r="DN32" s="17">
        <v>0.4</v>
      </c>
      <c r="DO32" s="17">
        <v>-7.8</v>
      </c>
      <c r="DP32" s="17">
        <v>-10.5</v>
      </c>
      <c r="DQ32" s="17">
        <v>-2.6</v>
      </c>
      <c r="DR32" s="17">
        <v>0.1</v>
      </c>
      <c r="DS32" s="17">
        <v>0.4</v>
      </c>
      <c r="DT32" s="17">
        <v>0.2</v>
      </c>
      <c r="DU32" s="17"/>
      <c r="DV32" s="17"/>
      <c r="DW32" s="17">
        <v>-4.7</v>
      </c>
      <c r="DX32" s="17">
        <v>0.3</v>
      </c>
      <c r="DY32" s="17">
        <v>1.3</v>
      </c>
      <c r="DZ32" s="17">
        <v>1.6</v>
      </c>
      <c r="EA32" s="17">
        <v>0</v>
      </c>
      <c r="EB32" s="17">
        <v>3.7</v>
      </c>
      <c r="EC32" s="17">
        <v>2</v>
      </c>
      <c r="ED32" s="17">
        <v>-2.8</v>
      </c>
      <c r="EE32" s="17">
        <v>-3</v>
      </c>
      <c r="EF32" s="17">
        <v>-0.4</v>
      </c>
      <c r="EG32" s="17">
        <v>-0.3</v>
      </c>
      <c r="EH32" s="17">
        <v>-2.83</v>
      </c>
      <c r="EI32" s="17">
        <v>1.7</v>
      </c>
      <c r="EJ32" s="17">
        <v>-0.1</v>
      </c>
      <c r="EK32" s="17">
        <v>1.7</v>
      </c>
      <c r="EL32" s="17">
        <v>0.2</v>
      </c>
      <c r="EM32" s="17">
        <v>0.2</v>
      </c>
      <c r="EN32" s="17">
        <v>0.2</v>
      </c>
      <c r="EO32" s="17">
        <v>-2.2999999999999998</v>
      </c>
      <c r="EP32" s="17">
        <v>1.7</v>
      </c>
      <c r="EQ32" s="17">
        <v>-1.5</v>
      </c>
      <c r="ER32" s="17">
        <v>-2.2000000000000002</v>
      </c>
      <c r="ES32" s="17">
        <v>-0.2</v>
      </c>
      <c r="ET32" s="17">
        <v>0</v>
      </c>
      <c r="EU32" s="17">
        <v>0</v>
      </c>
      <c r="EV32" s="17">
        <v>26.5</v>
      </c>
      <c r="EW32" s="17">
        <v>1.6</v>
      </c>
      <c r="EX32" s="17"/>
      <c r="EY32" s="17">
        <v>0.6</v>
      </c>
      <c r="EZ32" s="17">
        <v>0.5</v>
      </c>
      <c r="FA32" s="17">
        <v>-1.3</v>
      </c>
      <c r="FB32" s="17">
        <v>0.2</v>
      </c>
      <c r="FC32" s="17">
        <v>2.4</v>
      </c>
      <c r="FD32" s="17">
        <v>2.1</v>
      </c>
      <c r="FE32" s="17">
        <v>2</v>
      </c>
      <c r="FF32" s="17"/>
      <c r="FG32" s="17"/>
      <c r="FH32" s="17">
        <v>4</v>
      </c>
      <c r="FI32" s="17"/>
      <c r="FJ32" s="17"/>
      <c r="FK32" s="17">
        <v>4.0999999999999996</v>
      </c>
      <c r="FL32" s="17">
        <v>8.9499999999999993</v>
      </c>
      <c r="FM32" s="17">
        <v>889.73</v>
      </c>
      <c r="FN32" s="15"/>
      <c r="FO32" s="17">
        <v>3.03423</v>
      </c>
      <c r="FP32" s="17">
        <v>-0.497</v>
      </c>
      <c r="FQ32" s="17">
        <v>2.3370000000000002</v>
      </c>
      <c r="FR32" s="17">
        <v>1.6</v>
      </c>
      <c r="FS32" s="17">
        <v>1.3287199999999999</v>
      </c>
      <c r="FT32" s="17">
        <v>2.7363200000000001</v>
      </c>
      <c r="FU32" s="17">
        <v>0.7</v>
      </c>
      <c r="FV32" s="17">
        <v>4.0999999999999996</v>
      </c>
      <c r="FW32" s="17">
        <v>15.339270000000001</v>
      </c>
    </row>
    <row r="33" spans="1:179" ht="24" customHeight="1" x14ac:dyDescent="0.3">
      <c r="A33" s="16" t="s">
        <v>35</v>
      </c>
      <c r="B33" s="16" t="s">
        <v>815</v>
      </c>
      <c r="C33" s="17">
        <v>-5.4</v>
      </c>
      <c r="D33" s="17">
        <v>108.6</v>
      </c>
      <c r="E33" s="17">
        <v>38.4</v>
      </c>
      <c r="F33" s="17">
        <v>0</v>
      </c>
      <c r="G33" s="17">
        <v>0</v>
      </c>
      <c r="H33" s="17">
        <v>4</v>
      </c>
      <c r="I33" s="17">
        <v>27.2</v>
      </c>
      <c r="J33" s="17"/>
      <c r="K33" s="17"/>
      <c r="L33" s="17">
        <v>39.6</v>
      </c>
      <c r="M33" s="17">
        <v>22.8</v>
      </c>
      <c r="N33" s="17">
        <v>5.7</v>
      </c>
      <c r="O33" s="17">
        <v>34.299999999999997</v>
      </c>
      <c r="P33" s="17">
        <v>9.1999999999999993</v>
      </c>
      <c r="Q33" s="17">
        <v>13.4</v>
      </c>
      <c r="R33" s="17">
        <v>57</v>
      </c>
      <c r="S33" s="17">
        <v>0</v>
      </c>
      <c r="T33" s="17"/>
      <c r="U33" s="17"/>
      <c r="V33" s="17"/>
      <c r="W33" s="17">
        <v>-0.6</v>
      </c>
      <c r="X33" s="17">
        <v>1.1000000000000001</v>
      </c>
      <c r="Y33" s="17">
        <v>0.3</v>
      </c>
      <c r="Z33" s="17"/>
      <c r="AA33" s="17">
        <v>-3.2</v>
      </c>
      <c r="AB33" s="17">
        <v>15.4</v>
      </c>
      <c r="AC33" s="17"/>
      <c r="AD33" s="17"/>
      <c r="AE33" s="17"/>
      <c r="AF33" s="17"/>
      <c r="AG33" s="17">
        <v>1.8</v>
      </c>
      <c r="AH33" s="17">
        <v>-12.5</v>
      </c>
      <c r="AI33" s="17"/>
      <c r="AJ33" s="17">
        <v>0</v>
      </c>
      <c r="AK33" s="17"/>
      <c r="AL33" s="17">
        <v>-1.1000000000000001</v>
      </c>
      <c r="AM33" s="17">
        <v>70.3</v>
      </c>
      <c r="AN33" s="17">
        <v>11.1</v>
      </c>
      <c r="AO33" s="17">
        <v>20.5</v>
      </c>
      <c r="AP33" s="17">
        <v>10.1</v>
      </c>
      <c r="AQ33" s="17">
        <v>0.2</v>
      </c>
      <c r="AR33" s="17">
        <v>2.6</v>
      </c>
      <c r="AS33" s="17">
        <v>0</v>
      </c>
      <c r="AT33" s="17">
        <v>24.1</v>
      </c>
      <c r="AU33" s="17">
        <v>-12.4</v>
      </c>
      <c r="AV33" s="17">
        <v>70.2</v>
      </c>
      <c r="AW33" s="17">
        <v>14.1</v>
      </c>
      <c r="AX33" s="17">
        <v>1.2</v>
      </c>
      <c r="AY33" s="17">
        <v>-3</v>
      </c>
      <c r="AZ33" s="17">
        <v>1.2</v>
      </c>
      <c r="BA33" s="17">
        <v>0.2</v>
      </c>
      <c r="BB33" s="17">
        <v>4</v>
      </c>
      <c r="BC33" s="17"/>
      <c r="BD33" s="17"/>
      <c r="BE33" s="17">
        <v>8.6</v>
      </c>
      <c r="BF33" s="17">
        <v>0</v>
      </c>
      <c r="BG33" s="17"/>
      <c r="BH33" s="17">
        <v>5.3</v>
      </c>
      <c r="BI33" s="17"/>
      <c r="BJ33" s="17"/>
      <c r="BK33" s="17"/>
      <c r="BL33" s="17">
        <v>9.3000000000000007</v>
      </c>
      <c r="BM33" s="17">
        <v>21.9</v>
      </c>
      <c r="BN33" s="17">
        <v>20.8</v>
      </c>
      <c r="BO33" s="17">
        <v>8.5</v>
      </c>
      <c r="BP33" s="17">
        <v>39.1</v>
      </c>
      <c r="BQ33" s="17"/>
      <c r="BR33" s="17"/>
      <c r="BS33" s="17"/>
      <c r="BT33" s="17"/>
      <c r="BU33" s="17"/>
      <c r="BV33" s="17">
        <v>0</v>
      </c>
      <c r="BW33" s="17">
        <v>0</v>
      </c>
      <c r="BX33" s="17"/>
      <c r="BY33" s="17">
        <v>-0.1</v>
      </c>
      <c r="BZ33" s="17">
        <v>65.400000000000006</v>
      </c>
      <c r="CA33" s="17">
        <v>24.9</v>
      </c>
      <c r="CB33" s="17">
        <v>9.5</v>
      </c>
      <c r="CC33" s="17">
        <v>8.6999999999999993</v>
      </c>
      <c r="CD33" s="17">
        <v>8.1</v>
      </c>
      <c r="CE33" s="17"/>
      <c r="CF33" s="17"/>
      <c r="CG33" s="17"/>
      <c r="CH33" s="17">
        <v>36.6</v>
      </c>
      <c r="CI33" s="17">
        <v>39.700000000000003</v>
      </c>
      <c r="CJ33" s="17">
        <v>19.8</v>
      </c>
      <c r="CK33" s="17">
        <v>0</v>
      </c>
      <c r="CL33" s="17"/>
      <c r="CM33" s="17"/>
      <c r="CN33" s="17"/>
      <c r="CO33" s="17"/>
      <c r="CP33" s="17">
        <v>0</v>
      </c>
      <c r="CQ33" s="17">
        <v>0</v>
      </c>
      <c r="CR33" s="17">
        <v>-2.5</v>
      </c>
      <c r="CS33" s="17">
        <v>0.3</v>
      </c>
      <c r="CT33" s="17">
        <v>1.2</v>
      </c>
      <c r="CU33" s="17"/>
      <c r="CV33" s="17">
        <v>-5.5</v>
      </c>
      <c r="CW33" s="17">
        <v>7.5</v>
      </c>
      <c r="CX33" s="17">
        <v>-2</v>
      </c>
      <c r="CY33" s="17"/>
      <c r="CZ33" s="17">
        <v>0</v>
      </c>
      <c r="DA33" s="17">
        <v>-0.1</v>
      </c>
      <c r="DB33" s="17">
        <v>-0.6</v>
      </c>
      <c r="DC33" s="17">
        <v>20.100000000000001</v>
      </c>
      <c r="DD33" s="17">
        <v>7.23</v>
      </c>
      <c r="DE33" s="17"/>
      <c r="DF33" s="17">
        <v>0</v>
      </c>
      <c r="DG33" s="17">
        <v>1.4</v>
      </c>
      <c r="DH33" s="17">
        <v>0.1</v>
      </c>
      <c r="DI33" s="17">
        <v>0.7</v>
      </c>
      <c r="DJ33" s="17">
        <v>0.1</v>
      </c>
      <c r="DK33" s="17">
        <v>0.5</v>
      </c>
      <c r="DL33" s="17"/>
      <c r="DM33" s="17">
        <v>0.7</v>
      </c>
      <c r="DN33" s="17">
        <v>0.5</v>
      </c>
      <c r="DO33" s="17">
        <v>-7.1</v>
      </c>
      <c r="DP33" s="17">
        <v>-9</v>
      </c>
      <c r="DQ33" s="17">
        <v>-2.6</v>
      </c>
      <c r="DR33" s="17">
        <v>0.1</v>
      </c>
      <c r="DS33" s="17">
        <v>0.4</v>
      </c>
      <c r="DT33" s="17">
        <v>0.2</v>
      </c>
      <c r="DU33" s="17"/>
      <c r="DV33" s="17"/>
      <c r="DW33" s="17">
        <v>-4.7</v>
      </c>
      <c r="DX33" s="17">
        <v>0.1</v>
      </c>
      <c r="DY33" s="17">
        <v>1.3</v>
      </c>
      <c r="DZ33" s="17">
        <v>1.7</v>
      </c>
      <c r="EA33" s="17">
        <v>0</v>
      </c>
      <c r="EB33" s="17">
        <v>3.7</v>
      </c>
      <c r="EC33" s="17">
        <v>2</v>
      </c>
      <c r="ED33" s="17">
        <v>-0.4</v>
      </c>
      <c r="EE33" s="17">
        <v>-0.1</v>
      </c>
      <c r="EF33" s="17">
        <v>0</v>
      </c>
      <c r="EG33" s="17">
        <v>0.1</v>
      </c>
      <c r="EH33" s="17">
        <v>-2.84</v>
      </c>
      <c r="EI33" s="17">
        <v>1.7</v>
      </c>
      <c r="EJ33" s="17">
        <v>-0.1</v>
      </c>
      <c r="EK33" s="17">
        <v>1.7</v>
      </c>
      <c r="EL33" s="17">
        <v>0.2</v>
      </c>
      <c r="EM33" s="17">
        <v>0.2</v>
      </c>
      <c r="EN33" s="17">
        <v>0.2</v>
      </c>
      <c r="EO33" s="17">
        <v>-2.1</v>
      </c>
      <c r="EP33" s="17">
        <v>1</v>
      </c>
      <c r="EQ33" s="17">
        <v>-1.6</v>
      </c>
      <c r="ER33" s="17">
        <v>-2.2000000000000002</v>
      </c>
      <c r="ES33" s="17">
        <v>-0.2</v>
      </c>
      <c r="ET33" s="17">
        <v>0</v>
      </c>
      <c r="EU33" s="17">
        <v>0</v>
      </c>
      <c r="EV33" s="17">
        <v>24.3</v>
      </c>
      <c r="EW33" s="17">
        <v>1.6</v>
      </c>
      <c r="EX33" s="17"/>
      <c r="EY33" s="17">
        <v>0.6</v>
      </c>
      <c r="EZ33" s="17">
        <v>0.5</v>
      </c>
      <c r="FA33" s="17">
        <v>-1.4</v>
      </c>
      <c r="FB33" s="17">
        <v>0.2</v>
      </c>
      <c r="FC33" s="17">
        <v>2.5</v>
      </c>
      <c r="FD33" s="17">
        <v>2.1</v>
      </c>
      <c r="FE33" s="17">
        <v>2</v>
      </c>
      <c r="FF33" s="17"/>
      <c r="FG33" s="17"/>
      <c r="FH33" s="17">
        <v>4.0999999999999996</v>
      </c>
      <c r="FI33" s="17"/>
      <c r="FJ33" s="17"/>
      <c r="FK33" s="17">
        <v>4.0999999999999996</v>
      </c>
      <c r="FL33" s="17">
        <v>9.2899999999999991</v>
      </c>
      <c r="FM33" s="17">
        <v>957.68</v>
      </c>
      <c r="FN33" s="15"/>
      <c r="FO33" s="17">
        <v>3.0674100000000002</v>
      </c>
      <c r="FP33" s="17">
        <v>-1.091</v>
      </c>
      <c r="FQ33" s="17">
        <v>2.4660000000000002</v>
      </c>
      <c r="FR33" s="17">
        <v>1.7</v>
      </c>
      <c r="FS33" s="17">
        <v>1.3320000000000001</v>
      </c>
      <c r="FT33" s="17">
        <v>2.7336900000000002</v>
      </c>
      <c r="FU33" s="17">
        <v>0.4</v>
      </c>
      <c r="FV33" s="17">
        <v>4</v>
      </c>
      <c r="FW33" s="17">
        <v>14.6081</v>
      </c>
    </row>
    <row r="34" spans="1:179" ht="24" customHeight="1" x14ac:dyDescent="0.3">
      <c r="A34" s="18" t="s">
        <v>35</v>
      </c>
      <c r="B34" s="18" t="s">
        <v>816</v>
      </c>
      <c r="C34" s="19">
        <v>-5.9</v>
      </c>
      <c r="D34" s="19">
        <v>96.5</v>
      </c>
      <c r="E34" s="19">
        <v>36.4</v>
      </c>
      <c r="F34" s="19">
        <v>0</v>
      </c>
      <c r="G34" s="19">
        <v>0</v>
      </c>
      <c r="H34" s="19">
        <v>4.2</v>
      </c>
      <c r="I34" s="19">
        <v>14.1</v>
      </c>
      <c r="J34" s="19"/>
      <c r="K34" s="19"/>
      <c r="L34" s="19">
        <v>34.4</v>
      </c>
      <c r="M34" s="19">
        <v>16.8</v>
      </c>
      <c r="N34" s="19">
        <v>6.3</v>
      </c>
      <c r="O34" s="19">
        <v>28.9</v>
      </c>
      <c r="P34" s="19">
        <v>2.6</v>
      </c>
      <c r="Q34" s="19">
        <v>9.4</v>
      </c>
      <c r="R34" s="19">
        <v>51.8</v>
      </c>
      <c r="S34" s="19">
        <v>0.1</v>
      </c>
      <c r="T34" s="19"/>
      <c r="U34" s="19"/>
      <c r="V34" s="19"/>
      <c r="W34" s="19">
        <v>-1</v>
      </c>
      <c r="X34" s="19">
        <v>1</v>
      </c>
      <c r="Y34" s="19">
        <v>0.4</v>
      </c>
      <c r="Z34" s="19"/>
      <c r="AA34" s="19">
        <v>-3.2</v>
      </c>
      <c r="AB34" s="19">
        <v>14.2</v>
      </c>
      <c r="AC34" s="19"/>
      <c r="AD34" s="19"/>
      <c r="AE34" s="19"/>
      <c r="AF34" s="19"/>
      <c r="AG34" s="19">
        <v>1</v>
      </c>
      <c r="AH34" s="19">
        <v>-13.8</v>
      </c>
      <c r="AI34" s="19"/>
      <c r="AJ34" s="19">
        <v>0</v>
      </c>
      <c r="AK34" s="19"/>
      <c r="AL34" s="19">
        <v>-1.1000000000000001</v>
      </c>
      <c r="AM34" s="19">
        <v>68.7</v>
      </c>
      <c r="AN34" s="19">
        <v>10.6</v>
      </c>
      <c r="AO34" s="19">
        <v>20.6</v>
      </c>
      <c r="AP34" s="19">
        <v>10.1</v>
      </c>
      <c r="AQ34" s="19">
        <v>-0.7</v>
      </c>
      <c r="AR34" s="19">
        <v>2.6</v>
      </c>
      <c r="AS34" s="19">
        <v>-0.3</v>
      </c>
      <c r="AT34" s="19">
        <v>17.7</v>
      </c>
      <c r="AU34" s="19">
        <v>-18.8</v>
      </c>
      <c r="AV34" s="19">
        <v>63.8</v>
      </c>
      <c r="AW34" s="19">
        <v>11.9</v>
      </c>
      <c r="AX34" s="19">
        <v>1.8</v>
      </c>
      <c r="AY34" s="19">
        <v>-3.7</v>
      </c>
      <c r="AZ34" s="19">
        <v>1</v>
      </c>
      <c r="BA34" s="19">
        <v>0.2</v>
      </c>
      <c r="BB34" s="19">
        <v>2.7</v>
      </c>
      <c r="BC34" s="19"/>
      <c r="BD34" s="19"/>
      <c r="BE34" s="19">
        <v>7.2</v>
      </c>
      <c r="BF34" s="19">
        <v>0</v>
      </c>
      <c r="BG34" s="19"/>
      <c r="BH34" s="19">
        <v>7.6</v>
      </c>
      <c r="BI34" s="19"/>
      <c r="BJ34" s="19"/>
      <c r="BK34" s="19"/>
      <c r="BL34" s="19">
        <v>7.1</v>
      </c>
      <c r="BM34" s="19">
        <v>12.6</v>
      </c>
      <c r="BN34" s="19">
        <v>11.6</v>
      </c>
      <c r="BO34" s="19">
        <v>-1.2</v>
      </c>
      <c r="BP34" s="19">
        <v>27.5</v>
      </c>
      <c r="BQ34" s="19"/>
      <c r="BR34" s="19"/>
      <c r="BS34" s="19"/>
      <c r="BT34" s="19"/>
      <c r="BU34" s="19"/>
      <c r="BV34" s="19">
        <v>0</v>
      </c>
      <c r="BW34" s="19">
        <v>0</v>
      </c>
      <c r="BX34" s="19"/>
      <c r="BY34" s="19">
        <v>-0.2</v>
      </c>
      <c r="BZ34" s="19">
        <v>64.5</v>
      </c>
      <c r="CA34" s="19">
        <v>25.6</v>
      </c>
      <c r="CB34" s="19">
        <v>8.9</v>
      </c>
      <c r="CC34" s="19">
        <v>12.6</v>
      </c>
      <c r="CD34" s="19">
        <v>8.1</v>
      </c>
      <c r="CE34" s="19"/>
      <c r="CF34" s="19"/>
      <c r="CG34" s="19"/>
      <c r="CH34" s="19">
        <v>31.7</v>
      </c>
      <c r="CI34" s="19">
        <v>34.9</v>
      </c>
      <c r="CJ34" s="19">
        <v>12.4</v>
      </c>
      <c r="CK34" s="19">
        <v>0</v>
      </c>
      <c r="CL34" s="19"/>
      <c r="CM34" s="19"/>
      <c r="CN34" s="19"/>
      <c r="CO34" s="19"/>
      <c r="CP34" s="19">
        <v>0</v>
      </c>
      <c r="CQ34" s="19">
        <v>0</v>
      </c>
      <c r="CR34" s="19">
        <v>-2.8</v>
      </c>
      <c r="CS34" s="19">
        <v>0.1</v>
      </c>
      <c r="CT34" s="19">
        <v>1.1000000000000001</v>
      </c>
      <c r="CU34" s="19"/>
      <c r="CV34" s="19">
        <v>-5.5</v>
      </c>
      <c r="CW34" s="19">
        <v>7.8</v>
      </c>
      <c r="CX34" s="19">
        <v>-1.8</v>
      </c>
      <c r="CY34" s="19"/>
      <c r="CZ34" s="19">
        <v>0</v>
      </c>
      <c r="DA34" s="19">
        <v>0</v>
      </c>
      <c r="DB34" s="19">
        <v>-0.9</v>
      </c>
      <c r="DC34" s="19">
        <v>20.5</v>
      </c>
      <c r="DD34" s="19">
        <v>7.29</v>
      </c>
      <c r="DE34" s="19"/>
      <c r="DF34" s="19">
        <v>0</v>
      </c>
      <c r="DG34" s="19">
        <v>1.3</v>
      </c>
      <c r="DH34" s="19">
        <v>0.2</v>
      </c>
      <c r="DI34" s="19">
        <v>0.5</v>
      </c>
      <c r="DJ34" s="19">
        <v>0.1</v>
      </c>
      <c r="DK34" s="19">
        <v>0.5</v>
      </c>
      <c r="DL34" s="19"/>
      <c r="DM34" s="19">
        <v>0.7</v>
      </c>
      <c r="DN34" s="19">
        <v>0.4</v>
      </c>
      <c r="DO34" s="19">
        <v>-7.6</v>
      </c>
      <c r="DP34" s="19">
        <v>-10.6</v>
      </c>
      <c r="DQ34" s="19">
        <v>-2.7</v>
      </c>
      <c r="DR34" s="19">
        <v>0</v>
      </c>
      <c r="DS34" s="19">
        <v>0.4</v>
      </c>
      <c r="DT34" s="19">
        <v>0.2</v>
      </c>
      <c r="DU34" s="19"/>
      <c r="DV34" s="19"/>
      <c r="DW34" s="19">
        <v>-4.5</v>
      </c>
      <c r="DX34" s="19">
        <v>0</v>
      </c>
      <c r="DY34" s="19">
        <v>1.3</v>
      </c>
      <c r="DZ34" s="19">
        <v>1.6</v>
      </c>
      <c r="EA34" s="19">
        <v>0.2</v>
      </c>
      <c r="EB34" s="19">
        <v>3.7</v>
      </c>
      <c r="EC34" s="19">
        <v>2</v>
      </c>
      <c r="ED34" s="19">
        <v>-2.4</v>
      </c>
      <c r="EE34" s="19">
        <v>-2.4</v>
      </c>
      <c r="EF34" s="19">
        <v>-0.3</v>
      </c>
      <c r="EG34" s="19">
        <v>-0.2</v>
      </c>
      <c r="EH34" s="19">
        <v>-2.84</v>
      </c>
      <c r="EI34" s="19">
        <v>1.6</v>
      </c>
      <c r="EJ34" s="19">
        <v>-0.1</v>
      </c>
      <c r="EK34" s="19">
        <v>1.5</v>
      </c>
      <c r="EL34" s="19">
        <v>0.2</v>
      </c>
      <c r="EM34" s="19">
        <v>0.2</v>
      </c>
      <c r="EN34" s="19">
        <v>0.2</v>
      </c>
      <c r="EO34" s="19">
        <v>-2</v>
      </c>
      <c r="EP34" s="19">
        <v>0.6</v>
      </c>
      <c r="EQ34" s="19">
        <v>-1.7</v>
      </c>
      <c r="ER34" s="19">
        <v>-2.4</v>
      </c>
      <c r="ES34" s="19">
        <v>-0.2</v>
      </c>
      <c r="ET34" s="19">
        <v>0</v>
      </c>
      <c r="EU34" s="19">
        <v>0</v>
      </c>
      <c r="EV34" s="19">
        <v>21.4</v>
      </c>
      <c r="EW34" s="19">
        <v>1.6</v>
      </c>
      <c r="EX34" s="19"/>
      <c r="EY34" s="19">
        <v>0.6</v>
      </c>
      <c r="EZ34" s="19">
        <v>0.5</v>
      </c>
      <c r="FA34" s="19">
        <v>-1.4</v>
      </c>
      <c r="FB34" s="19">
        <v>0.2</v>
      </c>
      <c r="FC34" s="19">
        <v>2.4</v>
      </c>
      <c r="FD34" s="19">
        <v>2.1</v>
      </c>
      <c r="FE34" s="19">
        <v>1.9</v>
      </c>
      <c r="FF34" s="19"/>
      <c r="FG34" s="19"/>
      <c r="FH34" s="19">
        <v>2.8</v>
      </c>
      <c r="FI34" s="19"/>
      <c r="FJ34" s="19"/>
      <c r="FK34" s="19">
        <v>4.2</v>
      </c>
      <c r="FL34" s="19">
        <v>8.98</v>
      </c>
      <c r="FM34" s="19">
        <v>800.73</v>
      </c>
      <c r="FN34" s="15"/>
      <c r="FO34" s="19">
        <v>2.9080599999999999</v>
      </c>
      <c r="FP34" s="19">
        <v>-0.313</v>
      </c>
      <c r="FQ34" s="19">
        <v>1.9890000000000001</v>
      </c>
      <c r="FR34" s="19">
        <v>1.6</v>
      </c>
      <c r="FS34" s="19">
        <v>1.8480399999999999</v>
      </c>
      <c r="FT34" s="19">
        <v>2.7335799999999999</v>
      </c>
      <c r="FU34" s="19">
        <v>0.6</v>
      </c>
      <c r="FV34" s="19">
        <v>3.8</v>
      </c>
      <c r="FW34" s="19">
        <v>15.16568</v>
      </c>
    </row>
    <row r="35" spans="1:179" ht="24" customHeight="1" x14ac:dyDescent="0.3">
      <c r="A35" s="13" t="s">
        <v>35</v>
      </c>
      <c r="B35" s="13" t="s">
        <v>817</v>
      </c>
      <c r="C35" s="14">
        <v>-6.5</v>
      </c>
      <c r="D35" s="14">
        <v>110.4</v>
      </c>
      <c r="E35" s="14">
        <v>38.799999999999997</v>
      </c>
      <c r="F35" s="14">
        <v>0</v>
      </c>
      <c r="G35" s="14">
        <v>0</v>
      </c>
      <c r="H35" s="14">
        <v>2.4</v>
      </c>
      <c r="I35" s="14">
        <v>9.1999999999999993</v>
      </c>
      <c r="J35" s="14"/>
      <c r="K35" s="14"/>
      <c r="L35" s="14">
        <v>33.799999999999997</v>
      </c>
      <c r="M35" s="14">
        <v>10.9</v>
      </c>
      <c r="N35" s="14">
        <v>0.8</v>
      </c>
      <c r="O35" s="14">
        <v>29</v>
      </c>
      <c r="P35" s="14">
        <v>3.2</v>
      </c>
      <c r="Q35" s="14">
        <v>10</v>
      </c>
      <c r="R35" s="14">
        <v>56.3</v>
      </c>
      <c r="S35" s="14">
        <v>-0.2</v>
      </c>
      <c r="T35" s="14"/>
      <c r="U35" s="14"/>
      <c r="V35" s="14"/>
      <c r="W35" s="14">
        <v>-2.4</v>
      </c>
      <c r="X35" s="14">
        <v>0.7</v>
      </c>
      <c r="Y35" s="14">
        <v>0.2</v>
      </c>
      <c r="Z35" s="14"/>
      <c r="AA35" s="14">
        <v>-3.2</v>
      </c>
      <c r="AB35" s="14">
        <v>13.4</v>
      </c>
      <c r="AC35" s="14"/>
      <c r="AD35" s="14"/>
      <c r="AE35" s="14"/>
      <c r="AF35" s="14"/>
      <c r="AG35" s="14">
        <v>-1.2</v>
      </c>
      <c r="AH35" s="14">
        <v>-15.5</v>
      </c>
      <c r="AI35" s="14"/>
      <c r="AJ35" s="14">
        <v>0</v>
      </c>
      <c r="AK35" s="14"/>
      <c r="AL35" s="14">
        <v>-1.5</v>
      </c>
      <c r="AM35" s="14">
        <v>65</v>
      </c>
      <c r="AN35" s="14">
        <v>9.5</v>
      </c>
      <c r="AO35" s="14">
        <v>20.7</v>
      </c>
      <c r="AP35" s="14">
        <v>10.199999999999999</v>
      </c>
      <c r="AQ35" s="14">
        <v>-0.6</v>
      </c>
      <c r="AR35" s="14">
        <v>2.6</v>
      </c>
      <c r="AS35" s="14">
        <v>-0.1</v>
      </c>
      <c r="AT35" s="14">
        <v>18.600000000000001</v>
      </c>
      <c r="AU35" s="14">
        <v>-17.8</v>
      </c>
      <c r="AV35" s="14">
        <v>64.900000000000006</v>
      </c>
      <c r="AW35" s="14">
        <v>9.3000000000000007</v>
      </c>
      <c r="AX35" s="14">
        <v>-1.3</v>
      </c>
      <c r="AY35" s="14">
        <v>-4.5</v>
      </c>
      <c r="AZ35" s="14">
        <v>1</v>
      </c>
      <c r="BA35" s="14">
        <v>0.2</v>
      </c>
      <c r="BB35" s="14">
        <v>-3.4</v>
      </c>
      <c r="BC35" s="14"/>
      <c r="BD35" s="14"/>
      <c r="BE35" s="14">
        <v>8.3000000000000007</v>
      </c>
      <c r="BF35" s="14">
        <v>0</v>
      </c>
      <c r="BG35" s="14"/>
      <c r="BH35" s="14">
        <v>4.9000000000000004</v>
      </c>
      <c r="BI35" s="14"/>
      <c r="BJ35" s="14"/>
      <c r="BK35" s="14"/>
      <c r="BL35" s="14">
        <v>6.8</v>
      </c>
      <c r="BM35" s="14">
        <v>13.8</v>
      </c>
      <c r="BN35" s="14">
        <v>12.5</v>
      </c>
      <c r="BO35" s="14">
        <v>-0.5</v>
      </c>
      <c r="BP35" s="14">
        <v>28</v>
      </c>
      <c r="BQ35" s="14"/>
      <c r="BR35" s="14"/>
      <c r="BS35" s="14"/>
      <c r="BT35" s="14"/>
      <c r="BU35" s="14"/>
      <c r="BV35" s="14">
        <v>-2.9</v>
      </c>
      <c r="BW35" s="14">
        <v>0</v>
      </c>
      <c r="BX35" s="14"/>
      <c r="BY35" s="14">
        <v>-0.3</v>
      </c>
      <c r="BZ35" s="14">
        <v>65.3</v>
      </c>
      <c r="CA35" s="14">
        <v>25.7</v>
      </c>
      <c r="CB35" s="14">
        <v>9.9</v>
      </c>
      <c r="CC35" s="14">
        <v>12.6</v>
      </c>
      <c r="CD35" s="14">
        <v>8.1</v>
      </c>
      <c r="CE35" s="14"/>
      <c r="CF35" s="14"/>
      <c r="CG35" s="14"/>
      <c r="CH35" s="14">
        <v>28</v>
      </c>
      <c r="CI35" s="14">
        <v>30.8</v>
      </c>
      <c r="CJ35" s="14">
        <v>11.2</v>
      </c>
      <c r="CK35" s="14">
        <v>0</v>
      </c>
      <c r="CL35" s="14"/>
      <c r="CM35" s="14"/>
      <c r="CN35" s="14"/>
      <c r="CO35" s="14"/>
      <c r="CP35" s="14">
        <v>0</v>
      </c>
      <c r="CQ35" s="14">
        <v>0</v>
      </c>
      <c r="CR35" s="14">
        <v>-2.7</v>
      </c>
      <c r="CS35" s="14">
        <v>0.1</v>
      </c>
      <c r="CT35" s="14">
        <v>1.1000000000000001</v>
      </c>
      <c r="CU35" s="14"/>
      <c r="CV35" s="14">
        <v>-5.5</v>
      </c>
      <c r="CW35" s="14">
        <v>7.5</v>
      </c>
      <c r="CX35" s="14">
        <v>-1.6</v>
      </c>
      <c r="CY35" s="14"/>
      <c r="CZ35" s="14">
        <v>0</v>
      </c>
      <c r="DA35" s="14">
        <v>-0.1</v>
      </c>
      <c r="DB35" s="14">
        <v>-1</v>
      </c>
      <c r="DC35" s="14">
        <v>20.7</v>
      </c>
      <c r="DD35" s="14">
        <v>7.31</v>
      </c>
      <c r="DE35" s="14"/>
      <c r="DF35" s="14">
        <v>-0.2</v>
      </c>
      <c r="DG35" s="14">
        <v>1.2</v>
      </c>
      <c r="DH35" s="14">
        <v>0.2</v>
      </c>
      <c r="DI35" s="14">
        <v>-0.3</v>
      </c>
      <c r="DJ35" s="14">
        <v>0.2</v>
      </c>
      <c r="DK35" s="14">
        <v>0.5</v>
      </c>
      <c r="DL35" s="14"/>
      <c r="DM35" s="14">
        <v>0.7</v>
      </c>
      <c r="DN35" s="14">
        <v>0.4</v>
      </c>
      <c r="DO35" s="14">
        <v>-7.9</v>
      </c>
      <c r="DP35" s="14">
        <v>-11.6</v>
      </c>
      <c r="DQ35" s="14">
        <v>-2.7</v>
      </c>
      <c r="DR35" s="14">
        <v>-0.1</v>
      </c>
      <c r="DS35" s="14">
        <v>0.4</v>
      </c>
      <c r="DT35" s="14">
        <v>0.2</v>
      </c>
      <c r="DU35" s="14"/>
      <c r="DV35" s="14"/>
      <c r="DW35" s="14">
        <v>-4.7</v>
      </c>
      <c r="DX35" s="14">
        <v>0.2</v>
      </c>
      <c r="DY35" s="14">
        <v>1.3</v>
      </c>
      <c r="DZ35" s="14">
        <v>1.6</v>
      </c>
      <c r="EA35" s="14">
        <v>0.7</v>
      </c>
      <c r="EB35" s="14">
        <v>3.7</v>
      </c>
      <c r="EC35" s="14">
        <v>2</v>
      </c>
      <c r="ED35" s="14">
        <v>-8.3000000000000007</v>
      </c>
      <c r="EE35" s="14">
        <v>-9.3000000000000007</v>
      </c>
      <c r="EF35" s="14">
        <v>-1.3</v>
      </c>
      <c r="EG35" s="14">
        <v>-0.9</v>
      </c>
      <c r="EH35" s="14">
        <v>-2.83</v>
      </c>
      <c r="EI35" s="14">
        <v>1.6</v>
      </c>
      <c r="EJ35" s="14">
        <v>-0.1</v>
      </c>
      <c r="EK35" s="14">
        <v>1.5</v>
      </c>
      <c r="EL35" s="14">
        <v>0.2</v>
      </c>
      <c r="EM35" s="14">
        <v>0.2</v>
      </c>
      <c r="EN35" s="14">
        <v>0.2</v>
      </c>
      <c r="EO35" s="14">
        <v>-1.9</v>
      </c>
      <c r="EP35" s="14">
        <v>0.9</v>
      </c>
      <c r="EQ35" s="14">
        <v>-1.7</v>
      </c>
      <c r="ER35" s="14">
        <v>-2.5</v>
      </c>
      <c r="ES35" s="14">
        <v>-0.2</v>
      </c>
      <c r="ET35" s="14">
        <v>0</v>
      </c>
      <c r="EU35" s="14">
        <v>0</v>
      </c>
      <c r="EV35" s="14">
        <v>20.6</v>
      </c>
      <c r="EW35" s="14">
        <v>1.6</v>
      </c>
      <c r="EX35" s="14"/>
      <c r="EY35" s="14">
        <v>0.6</v>
      </c>
      <c r="EZ35" s="14">
        <v>0.5</v>
      </c>
      <c r="FA35" s="14">
        <v>-1.3</v>
      </c>
      <c r="FB35" s="14">
        <v>0.2</v>
      </c>
      <c r="FC35" s="14">
        <v>2.2000000000000002</v>
      </c>
      <c r="FD35" s="14">
        <v>1.9</v>
      </c>
      <c r="FE35" s="14">
        <v>2</v>
      </c>
      <c r="FF35" s="14"/>
      <c r="FG35" s="14"/>
      <c r="FH35" s="14">
        <v>1.6</v>
      </c>
      <c r="FI35" s="14"/>
      <c r="FJ35" s="14"/>
      <c r="FK35" s="14">
        <v>4.2</v>
      </c>
      <c r="FL35" s="14">
        <v>10.33</v>
      </c>
      <c r="FM35" s="14">
        <v>756.71</v>
      </c>
      <c r="FN35" s="15"/>
      <c r="FO35" s="14">
        <v>2.6082200000000002</v>
      </c>
      <c r="FP35" s="14">
        <v>-0.98</v>
      </c>
      <c r="FQ35" s="14">
        <v>2.1360000000000001</v>
      </c>
      <c r="FR35" s="14">
        <v>1.6</v>
      </c>
      <c r="FS35" s="14">
        <v>2.3211400000000002</v>
      </c>
      <c r="FT35" s="14">
        <v>2.7309199999999998</v>
      </c>
      <c r="FU35" s="14">
        <v>-0.2</v>
      </c>
      <c r="FV35" s="14">
        <v>4.0999999999999996</v>
      </c>
      <c r="FW35" s="14">
        <v>14.316280000000001</v>
      </c>
    </row>
    <row r="36" spans="1:179" ht="24" customHeight="1" x14ac:dyDescent="0.3">
      <c r="A36" s="16" t="s">
        <v>35</v>
      </c>
      <c r="B36" s="16" t="s">
        <v>818</v>
      </c>
      <c r="C36" s="17">
        <v>-7.1</v>
      </c>
      <c r="D36" s="17">
        <v>106.7</v>
      </c>
      <c r="E36" s="17">
        <v>38.1</v>
      </c>
      <c r="F36" s="17">
        <v>0</v>
      </c>
      <c r="G36" s="17">
        <v>0</v>
      </c>
      <c r="H36" s="17">
        <v>-0.6</v>
      </c>
      <c r="I36" s="17">
        <v>10.6</v>
      </c>
      <c r="J36" s="17"/>
      <c r="K36" s="17"/>
      <c r="L36" s="17">
        <v>30.4</v>
      </c>
      <c r="M36" s="17">
        <v>11.6</v>
      </c>
      <c r="N36" s="17">
        <v>2.5</v>
      </c>
      <c r="O36" s="17">
        <v>24.1</v>
      </c>
      <c r="P36" s="17">
        <v>0.4</v>
      </c>
      <c r="Q36" s="17">
        <v>7.7</v>
      </c>
      <c r="R36" s="17">
        <v>52.5</v>
      </c>
      <c r="S36" s="17">
        <v>0</v>
      </c>
      <c r="T36" s="17"/>
      <c r="U36" s="17"/>
      <c r="V36" s="17"/>
      <c r="W36" s="17">
        <v>-3.9</v>
      </c>
      <c r="X36" s="17">
        <v>0.6</v>
      </c>
      <c r="Y36" s="17">
        <v>0</v>
      </c>
      <c r="Z36" s="17"/>
      <c r="AA36" s="17">
        <v>-3.2</v>
      </c>
      <c r="AB36" s="17">
        <v>12.5</v>
      </c>
      <c r="AC36" s="17"/>
      <c r="AD36" s="17"/>
      <c r="AE36" s="17"/>
      <c r="AF36" s="17"/>
      <c r="AG36" s="17">
        <v>-2.2000000000000002</v>
      </c>
      <c r="AH36" s="17">
        <v>-13.4</v>
      </c>
      <c r="AI36" s="17"/>
      <c r="AJ36" s="17">
        <v>0</v>
      </c>
      <c r="AK36" s="17"/>
      <c r="AL36" s="17">
        <v>-1.5</v>
      </c>
      <c r="AM36" s="17">
        <v>63.7</v>
      </c>
      <c r="AN36" s="17">
        <v>9.9</v>
      </c>
      <c r="AO36" s="17">
        <v>10</v>
      </c>
      <c r="AP36" s="17">
        <v>9.9</v>
      </c>
      <c r="AQ36" s="17">
        <v>-1</v>
      </c>
      <c r="AR36" s="17">
        <v>2.6</v>
      </c>
      <c r="AS36" s="17">
        <v>-0.2</v>
      </c>
      <c r="AT36" s="17">
        <v>14.8</v>
      </c>
      <c r="AU36" s="17">
        <v>-21.5</v>
      </c>
      <c r="AV36" s="17">
        <v>60.6</v>
      </c>
      <c r="AW36" s="17">
        <v>10.8</v>
      </c>
      <c r="AX36" s="17">
        <v>0.2</v>
      </c>
      <c r="AY36" s="17">
        <v>-4.9000000000000004</v>
      </c>
      <c r="AZ36" s="17">
        <v>1</v>
      </c>
      <c r="BA36" s="17">
        <v>0.2</v>
      </c>
      <c r="BB36" s="17">
        <v>-0.1</v>
      </c>
      <c r="BC36" s="17"/>
      <c r="BD36" s="17"/>
      <c r="BE36" s="17">
        <v>6.5</v>
      </c>
      <c r="BF36" s="17">
        <v>0</v>
      </c>
      <c r="BG36" s="17"/>
      <c r="BH36" s="17">
        <v>4.5999999999999996</v>
      </c>
      <c r="BI36" s="17"/>
      <c r="BJ36" s="17"/>
      <c r="BK36" s="17"/>
      <c r="BL36" s="17">
        <v>4.7</v>
      </c>
      <c r="BM36" s="17">
        <v>9.9</v>
      </c>
      <c r="BN36" s="17">
        <v>9</v>
      </c>
      <c r="BO36" s="17">
        <v>-3.8</v>
      </c>
      <c r="BP36" s="17">
        <v>25.3</v>
      </c>
      <c r="BQ36" s="17"/>
      <c r="BR36" s="17"/>
      <c r="BS36" s="17"/>
      <c r="BT36" s="17"/>
      <c r="BU36" s="17"/>
      <c r="BV36" s="17">
        <v>-1.3</v>
      </c>
      <c r="BW36" s="17">
        <v>0</v>
      </c>
      <c r="BX36" s="17"/>
      <c r="BY36" s="17">
        <v>-0.4</v>
      </c>
      <c r="BZ36" s="17">
        <v>65</v>
      </c>
      <c r="CA36" s="17">
        <v>24.6</v>
      </c>
      <c r="CB36" s="17">
        <v>8.8000000000000007</v>
      </c>
      <c r="CC36" s="17">
        <v>12.6</v>
      </c>
      <c r="CD36" s="17">
        <v>8.1</v>
      </c>
      <c r="CE36" s="17"/>
      <c r="CF36" s="17"/>
      <c r="CG36" s="17"/>
      <c r="CH36" s="17">
        <v>22.5</v>
      </c>
      <c r="CI36" s="17">
        <v>25.1</v>
      </c>
      <c r="CJ36" s="17">
        <v>3.1</v>
      </c>
      <c r="CK36" s="17">
        <v>0</v>
      </c>
      <c r="CL36" s="17"/>
      <c r="CM36" s="17"/>
      <c r="CN36" s="17"/>
      <c r="CO36" s="17"/>
      <c r="CP36" s="17">
        <v>0</v>
      </c>
      <c r="CQ36" s="17">
        <v>0</v>
      </c>
      <c r="CR36" s="17">
        <v>-2.9</v>
      </c>
      <c r="CS36" s="17">
        <v>0.1</v>
      </c>
      <c r="CT36" s="17">
        <v>1.1000000000000001</v>
      </c>
      <c r="CU36" s="17"/>
      <c r="CV36" s="17">
        <v>-5.3</v>
      </c>
      <c r="CW36" s="17">
        <v>7.7</v>
      </c>
      <c r="CX36" s="17">
        <v>-1.6</v>
      </c>
      <c r="CY36" s="17"/>
      <c r="CZ36" s="17">
        <v>0.1</v>
      </c>
      <c r="DA36" s="17">
        <v>0</v>
      </c>
      <c r="DB36" s="17">
        <v>-1</v>
      </c>
      <c r="DC36" s="17">
        <v>20.8</v>
      </c>
      <c r="DD36" s="17">
        <v>7.23</v>
      </c>
      <c r="DE36" s="17"/>
      <c r="DF36" s="17">
        <v>-0.2</v>
      </c>
      <c r="DG36" s="17">
        <v>1.3</v>
      </c>
      <c r="DH36" s="17">
        <v>0.2</v>
      </c>
      <c r="DI36" s="17">
        <v>-1.1000000000000001</v>
      </c>
      <c r="DJ36" s="17">
        <v>0.2</v>
      </c>
      <c r="DK36" s="17">
        <v>0.5</v>
      </c>
      <c r="DL36" s="17"/>
      <c r="DM36" s="17">
        <v>0.6</v>
      </c>
      <c r="DN36" s="17">
        <v>0.4</v>
      </c>
      <c r="DO36" s="17">
        <v>-8</v>
      </c>
      <c r="DP36" s="17">
        <v>-11.8</v>
      </c>
      <c r="DQ36" s="17">
        <v>-2.7</v>
      </c>
      <c r="DR36" s="17">
        <v>0</v>
      </c>
      <c r="DS36" s="17">
        <v>0.4</v>
      </c>
      <c r="DT36" s="17">
        <v>0.2</v>
      </c>
      <c r="DU36" s="17"/>
      <c r="DV36" s="17"/>
      <c r="DW36" s="17">
        <v>-4.7</v>
      </c>
      <c r="DX36" s="17">
        <v>0.3</v>
      </c>
      <c r="DY36" s="17">
        <v>1.4</v>
      </c>
      <c r="DZ36" s="17">
        <v>1.7</v>
      </c>
      <c r="EA36" s="17">
        <v>0</v>
      </c>
      <c r="EB36" s="17">
        <v>3.7</v>
      </c>
      <c r="EC36" s="17">
        <v>2.1</v>
      </c>
      <c r="ED36" s="17">
        <v>-8.3000000000000007</v>
      </c>
      <c r="EE36" s="17">
        <v>-9.8000000000000007</v>
      </c>
      <c r="EF36" s="17">
        <v>-1.3</v>
      </c>
      <c r="EG36" s="17">
        <v>-0.9</v>
      </c>
      <c r="EH36" s="17">
        <v>-2.82</v>
      </c>
      <c r="EI36" s="17">
        <v>1.6</v>
      </c>
      <c r="EJ36" s="17">
        <v>-0.1</v>
      </c>
      <c r="EK36" s="17">
        <v>1.5</v>
      </c>
      <c r="EL36" s="17">
        <v>0.2</v>
      </c>
      <c r="EM36" s="17">
        <v>0.2</v>
      </c>
      <c r="EN36" s="17">
        <v>0.2</v>
      </c>
      <c r="EO36" s="17">
        <v>-1.9</v>
      </c>
      <c r="EP36" s="17">
        <v>1</v>
      </c>
      <c r="EQ36" s="17">
        <v>-1.5</v>
      </c>
      <c r="ER36" s="17">
        <v>-2.6</v>
      </c>
      <c r="ES36" s="17">
        <v>-0.2</v>
      </c>
      <c r="ET36" s="17">
        <v>0</v>
      </c>
      <c r="EU36" s="17">
        <v>0</v>
      </c>
      <c r="EV36" s="17">
        <v>18.600000000000001</v>
      </c>
      <c r="EW36" s="17">
        <v>1.6</v>
      </c>
      <c r="EX36" s="17"/>
      <c r="EY36" s="17">
        <v>0.6</v>
      </c>
      <c r="EZ36" s="17">
        <v>0.5</v>
      </c>
      <c r="FA36" s="17">
        <v>-1.2</v>
      </c>
      <c r="FB36" s="17">
        <v>0.2</v>
      </c>
      <c r="FC36" s="17">
        <v>2</v>
      </c>
      <c r="FD36" s="17">
        <v>1.7</v>
      </c>
      <c r="FE36" s="17">
        <v>1.8</v>
      </c>
      <c r="FF36" s="17"/>
      <c r="FG36" s="17"/>
      <c r="FH36" s="17">
        <v>3.1</v>
      </c>
      <c r="FI36" s="17"/>
      <c r="FJ36" s="17"/>
      <c r="FK36" s="17">
        <v>4.0999999999999996</v>
      </c>
      <c r="FL36" s="17">
        <v>10.85</v>
      </c>
      <c r="FM36" s="17">
        <v>675.96</v>
      </c>
      <c r="FN36" s="15"/>
      <c r="FO36" s="17">
        <v>2.6130300000000002</v>
      </c>
      <c r="FP36" s="17">
        <v>-1.1830000000000001</v>
      </c>
      <c r="FQ36" s="17">
        <v>2.4620000000000002</v>
      </c>
      <c r="FR36" s="17">
        <v>1.5</v>
      </c>
      <c r="FS36" s="17">
        <v>2.32803</v>
      </c>
      <c r="FT36" s="17">
        <v>2.7191800000000002</v>
      </c>
      <c r="FU36" s="17">
        <v>-0.5</v>
      </c>
      <c r="FV36" s="17">
        <v>3.9</v>
      </c>
      <c r="FW36" s="17">
        <v>13.83924</v>
      </c>
    </row>
    <row r="37" spans="1:179" ht="24" customHeight="1" x14ac:dyDescent="0.3">
      <c r="A37" s="16" t="s">
        <v>35</v>
      </c>
      <c r="B37" s="16" t="s">
        <v>819</v>
      </c>
      <c r="C37" s="17">
        <v>-6</v>
      </c>
      <c r="D37" s="17">
        <v>116</v>
      </c>
      <c r="E37" s="17">
        <v>41.1</v>
      </c>
      <c r="F37" s="17">
        <v>0</v>
      </c>
      <c r="G37" s="17">
        <v>0</v>
      </c>
      <c r="H37" s="17">
        <v>0.7</v>
      </c>
      <c r="I37" s="17">
        <v>13.2</v>
      </c>
      <c r="J37" s="17"/>
      <c r="K37" s="17"/>
      <c r="L37" s="17">
        <v>28.4</v>
      </c>
      <c r="M37" s="17">
        <v>7.3</v>
      </c>
      <c r="N37" s="17">
        <v>-2.2000000000000002</v>
      </c>
      <c r="O37" s="17">
        <v>20.6</v>
      </c>
      <c r="P37" s="17">
        <v>-2.5</v>
      </c>
      <c r="Q37" s="17">
        <v>6.8</v>
      </c>
      <c r="R37" s="17">
        <v>46.4</v>
      </c>
      <c r="S37" s="17">
        <v>0</v>
      </c>
      <c r="T37" s="17"/>
      <c r="U37" s="17"/>
      <c r="V37" s="17"/>
      <c r="W37" s="17">
        <v>-4.2</v>
      </c>
      <c r="X37" s="17">
        <v>0.5</v>
      </c>
      <c r="Y37" s="17">
        <v>-0.1</v>
      </c>
      <c r="Z37" s="17"/>
      <c r="AA37" s="17">
        <v>-3.2</v>
      </c>
      <c r="AB37" s="17">
        <v>13.7</v>
      </c>
      <c r="AC37" s="17"/>
      <c r="AD37" s="17"/>
      <c r="AE37" s="17"/>
      <c r="AF37" s="17"/>
      <c r="AG37" s="17">
        <v>-2</v>
      </c>
      <c r="AH37" s="17">
        <v>-17.399999999999999</v>
      </c>
      <c r="AI37" s="17"/>
      <c r="AJ37" s="17">
        <v>0</v>
      </c>
      <c r="AK37" s="17"/>
      <c r="AL37" s="17">
        <v>-1.6</v>
      </c>
      <c r="AM37" s="17">
        <v>61.8</v>
      </c>
      <c r="AN37" s="17">
        <v>9</v>
      </c>
      <c r="AO37" s="17">
        <v>10.9</v>
      </c>
      <c r="AP37" s="17">
        <v>10.5</v>
      </c>
      <c r="AQ37" s="17">
        <v>-0.4</v>
      </c>
      <c r="AR37" s="17">
        <v>2.6</v>
      </c>
      <c r="AS37" s="17">
        <v>0.1</v>
      </c>
      <c r="AT37" s="17">
        <v>12.1</v>
      </c>
      <c r="AU37" s="17">
        <v>-24.4</v>
      </c>
      <c r="AV37" s="17">
        <v>57.5</v>
      </c>
      <c r="AW37" s="17">
        <v>9.5</v>
      </c>
      <c r="AX37" s="17">
        <v>1.4</v>
      </c>
      <c r="AY37" s="17">
        <v>-5.5</v>
      </c>
      <c r="AZ37" s="17">
        <v>1</v>
      </c>
      <c r="BA37" s="17">
        <v>0.1</v>
      </c>
      <c r="BB37" s="17">
        <v>2.1</v>
      </c>
      <c r="BC37" s="17"/>
      <c r="BD37" s="17"/>
      <c r="BE37" s="17">
        <v>4.3</v>
      </c>
      <c r="BF37" s="17">
        <v>0</v>
      </c>
      <c r="BG37" s="17"/>
      <c r="BH37" s="17">
        <v>6.5</v>
      </c>
      <c r="BI37" s="17"/>
      <c r="BJ37" s="17"/>
      <c r="BK37" s="17"/>
      <c r="BL37" s="17">
        <v>5.6</v>
      </c>
      <c r="BM37" s="17">
        <v>7.9</v>
      </c>
      <c r="BN37" s="17">
        <v>6.9</v>
      </c>
      <c r="BO37" s="17">
        <v>-6</v>
      </c>
      <c r="BP37" s="17">
        <v>21.5</v>
      </c>
      <c r="BQ37" s="17"/>
      <c r="BR37" s="17"/>
      <c r="BS37" s="17"/>
      <c r="BT37" s="17"/>
      <c r="BU37" s="17"/>
      <c r="BV37" s="17">
        <v>-1.7</v>
      </c>
      <c r="BW37" s="17">
        <v>0</v>
      </c>
      <c r="BX37" s="17"/>
      <c r="BY37" s="17">
        <v>-0.3</v>
      </c>
      <c r="BZ37" s="17">
        <v>63.9</v>
      </c>
      <c r="CA37" s="17">
        <v>25.4</v>
      </c>
      <c r="CB37" s="17">
        <v>9.3000000000000007</v>
      </c>
      <c r="CC37" s="17">
        <v>12.6</v>
      </c>
      <c r="CD37" s="17">
        <v>8.1</v>
      </c>
      <c r="CE37" s="17"/>
      <c r="CF37" s="17"/>
      <c r="CG37" s="17"/>
      <c r="CH37" s="17">
        <v>19.3</v>
      </c>
      <c r="CI37" s="17">
        <v>22.9</v>
      </c>
      <c r="CJ37" s="17">
        <v>-1.2</v>
      </c>
      <c r="CK37" s="17">
        <v>0</v>
      </c>
      <c r="CL37" s="17"/>
      <c r="CM37" s="17"/>
      <c r="CN37" s="17"/>
      <c r="CO37" s="17"/>
      <c r="CP37" s="17">
        <v>0</v>
      </c>
      <c r="CQ37" s="17">
        <v>0</v>
      </c>
      <c r="CR37" s="17">
        <v>-3</v>
      </c>
      <c r="CS37" s="17">
        <v>0.1</v>
      </c>
      <c r="CT37" s="17">
        <v>1.1000000000000001</v>
      </c>
      <c r="CU37" s="17"/>
      <c r="CV37" s="17">
        <v>-5.2</v>
      </c>
      <c r="CW37" s="17">
        <v>7.9</v>
      </c>
      <c r="CX37" s="17">
        <v>-1.6</v>
      </c>
      <c r="CY37" s="17"/>
      <c r="CZ37" s="17">
        <v>0</v>
      </c>
      <c r="DA37" s="17">
        <v>-0.1</v>
      </c>
      <c r="DB37" s="17">
        <v>-1</v>
      </c>
      <c r="DC37" s="17">
        <v>20.9</v>
      </c>
      <c r="DD37" s="17">
        <v>7.02</v>
      </c>
      <c r="DE37" s="17"/>
      <c r="DF37" s="17">
        <v>-0.2</v>
      </c>
      <c r="DG37" s="17">
        <v>1.1000000000000001</v>
      </c>
      <c r="DH37" s="17">
        <v>0.1</v>
      </c>
      <c r="DI37" s="17">
        <v>-1.2</v>
      </c>
      <c r="DJ37" s="17">
        <v>0.1</v>
      </c>
      <c r="DK37" s="17">
        <v>0.5</v>
      </c>
      <c r="DL37" s="17"/>
      <c r="DM37" s="17">
        <v>0.6</v>
      </c>
      <c r="DN37" s="17">
        <v>0.4</v>
      </c>
      <c r="DO37" s="17">
        <v>-8.1999999999999993</v>
      </c>
      <c r="DP37" s="17">
        <v>-12.2</v>
      </c>
      <c r="DQ37" s="17">
        <v>-2.8</v>
      </c>
      <c r="DR37" s="17">
        <v>0</v>
      </c>
      <c r="DS37" s="17">
        <v>0.4</v>
      </c>
      <c r="DT37" s="17">
        <v>0.2</v>
      </c>
      <c r="DU37" s="17"/>
      <c r="DV37" s="17"/>
      <c r="DW37" s="17">
        <v>-4.7</v>
      </c>
      <c r="DX37" s="17">
        <v>0.3</v>
      </c>
      <c r="DY37" s="17">
        <v>1.3</v>
      </c>
      <c r="DZ37" s="17">
        <v>1.7</v>
      </c>
      <c r="EA37" s="17">
        <v>0.3</v>
      </c>
      <c r="EB37" s="17">
        <v>3.7</v>
      </c>
      <c r="EC37" s="17">
        <v>2.1</v>
      </c>
      <c r="ED37" s="17">
        <v>-11.2</v>
      </c>
      <c r="EE37" s="17">
        <v>-13.1</v>
      </c>
      <c r="EF37" s="17">
        <v>-1.7</v>
      </c>
      <c r="EG37" s="17">
        <v>-1.2</v>
      </c>
      <c r="EH37" s="17">
        <v>-2.89</v>
      </c>
      <c r="EI37" s="17">
        <v>1.6</v>
      </c>
      <c r="EJ37" s="17">
        <v>-0.1</v>
      </c>
      <c r="EK37" s="17">
        <v>1.7</v>
      </c>
      <c r="EL37" s="17">
        <v>0.2</v>
      </c>
      <c r="EM37" s="17">
        <v>0.2</v>
      </c>
      <c r="EN37" s="17">
        <v>0.2</v>
      </c>
      <c r="EO37" s="17">
        <v>-1.9</v>
      </c>
      <c r="EP37" s="17">
        <v>0.4</v>
      </c>
      <c r="EQ37" s="17">
        <v>-1.4</v>
      </c>
      <c r="ER37" s="17">
        <v>-2.7</v>
      </c>
      <c r="ES37" s="17">
        <v>-0.2</v>
      </c>
      <c r="ET37" s="17">
        <v>0</v>
      </c>
      <c r="EU37" s="17">
        <v>0</v>
      </c>
      <c r="EV37" s="17">
        <v>16.899999999999999</v>
      </c>
      <c r="EW37" s="17">
        <v>1.6</v>
      </c>
      <c r="EX37" s="17"/>
      <c r="EY37" s="17">
        <v>0.6</v>
      </c>
      <c r="EZ37" s="17">
        <v>0.5</v>
      </c>
      <c r="FA37" s="17">
        <v>-1.1000000000000001</v>
      </c>
      <c r="FB37" s="17">
        <v>0.2</v>
      </c>
      <c r="FC37" s="17">
        <v>1.8</v>
      </c>
      <c r="FD37" s="17">
        <v>1.5</v>
      </c>
      <c r="FE37" s="17">
        <v>2</v>
      </c>
      <c r="FF37" s="17"/>
      <c r="FG37" s="17"/>
      <c r="FH37" s="17">
        <v>1.8</v>
      </c>
      <c r="FI37" s="17"/>
      <c r="FJ37" s="17"/>
      <c r="FK37" s="17">
        <v>3.3</v>
      </c>
      <c r="FL37" s="17">
        <v>10.44</v>
      </c>
      <c r="FM37" s="17">
        <v>625.87</v>
      </c>
      <c r="FN37" s="15"/>
      <c r="FO37" s="17">
        <v>2.4740700000000002</v>
      </c>
      <c r="FP37" s="17">
        <v>-1.0249999999999999</v>
      </c>
      <c r="FQ37" s="17">
        <v>2.8980000000000001</v>
      </c>
      <c r="FR37" s="17">
        <v>1.5</v>
      </c>
      <c r="FS37" s="17">
        <v>2.3154300000000001</v>
      </c>
      <c r="FT37" s="17">
        <v>2.71801</v>
      </c>
      <c r="FU37" s="17">
        <v>-0.3</v>
      </c>
      <c r="FV37" s="17">
        <v>4</v>
      </c>
      <c r="FW37" s="17">
        <v>14.58051</v>
      </c>
    </row>
    <row r="38" spans="1:179" ht="24" customHeight="1" x14ac:dyDescent="0.3">
      <c r="A38" s="16" t="s">
        <v>35</v>
      </c>
      <c r="B38" s="16" t="s">
        <v>820</v>
      </c>
      <c r="C38" s="17">
        <v>-5.6</v>
      </c>
      <c r="D38" s="17">
        <v>100</v>
      </c>
      <c r="E38" s="17">
        <v>36.799999999999997</v>
      </c>
      <c r="F38" s="17">
        <v>0</v>
      </c>
      <c r="G38" s="17">
        <v>0</v>
      </c>
      <c r="H38" s="17">
        <v>0.1</v>
      </c>
      <c r="I38" s="17">
        <v>13.3</v>
      </c>
      <c r="J38" s="17"/>
      <c r="K38" s="17"/>
      <c r="L38" s="17">
        <v>26.7</v>
      </c>
      <c r="M38" s="17">
        <v>3.9</v>
      </c>
      <c r="N38" s="17">
        <v>-5.6</v>
      </c>
      <c r="O38" s="17">
        <v>19.3</v>
      </c>
      <c r="P38" s="17">
        <v>-2.7</v>
      </c>
      <c r="Q38" s="17">
        <v>6.2</v>
      </c>
      <c r="R38" s="17">
        <v>48.8</v>
      </c>
      <c r="S38" s="17">
        <v>0</v>
      </c>
      <c r="T38" s="17"/>
      <c r="U38" s="17"/>
      <c r="V38" s="17"/>
      <c r="W38" s="17">
        <v>-3.2</v>
      </c>
      <c r="X38" s="17">
        <v>1.1000000000000001</v>
      </c>
      <c r="Y38" s="17">
        <v>0.5</v>
      </c>
      <c r="Z38" s="17"/>
      <c r="AA38" s="17">
        <v>-3.2</v>
      </c>
      <c r="AB38" s="17">
        <v>16.600000000000001</v>
      </c>
      <c r="AC38" s="17"/>
      <c r="AD38" s="17"/>
      <c r="AE38" s="17"/>
      <c r="AF38" s="17"/>
      <c r="AG38" s="17">
        <v>-1.9</v>
      </c>
      <c r="AH38" s="17">
        <v>-17.8</v>
      </c>
      <c r="AI38" s="17"/>
      <c r="AJ38" s="17">
        <v>0</v>
      </c>
      <c r="AK38" s="17"/>
      <c r="AL38" s="17">
        <v>-1.4</v>
      </c>
      <c r="AM38" s="17">
        <v>63.4</v>
      </c>
      <c r="AN38" s="17">
        <v>8.8000000000000007</v>
      </c>
      <c r="AO38" s="17">
        <v>10.6</v>
      </c>
      <c r="AP38" s="17">
        <v>10.5</v>
      </c>
      <c r="AQ38" s="17">
        <v>-0.1</v>
      </c>
      <c r="AR38" s="17">
        <v>2.6</v>
      </c>
      <c r="AS38" s="17">
        <v>-0.4</v>
      </c>
      <c r="AT38" s="17">
        <v>12</v>
      </c>
      <c r="AU38" s="17">
        <v>-24.2</v>
      </c>
      <c r="AV38" s="17">
        <v>57.7</v>
      </c>
      <c r="AW38" s="17">
        <v>9.6999999999999993</v>
      </c>
      <c r="AX38" s="17">
        <v>0</v>
      </c>
      <c r="AY38" s="17">
        <v>-5.8</v>
      </c>
      <c r="AZ38" s="17">
        <v>1</v>
      </c>
      <c r="BA38" s="17">
        <v>0.2</v>
      </c>
      <c r="BB38" s="17">
        <v>-0.3</v>
      </c>
      <c r="BC38" s="17"/>
      <c r="BD38" s="17"/>
      <c r="BE38" s="17">
        <v>5</v>
      </c>
      <c r="BF38" s="17">
        <v>0</v>
      </c>
      <c r="BG38" s="17"/>
      <c r="BH38" s="17">
        <v>4.3</v>
      </c>
      <c r="BI38" s="17"/>
      <c r="BJ38" s="17"/>
      <c r="BK38" s="17"/>
      <c r="BL38" s="17">
        <v>5.9</v>
      </c>
      <c r="BM38" s="17">
        <v>7</v>
      </c>
      <c r="BN38" s="17">
        <v>6</v>
      </c>
      <c r="BO38" s="17">
        <v>-7.6</v>
      </c>
      <c r="BP38" s="17">
        <v>20.3</v>
      </c>
      <c r="BQ38" s="17"/>
      <c r="BR38" s="17"/>
      <c r="BS38" s="17"/>
      <c r="BT38" s="17"/>
      <c r="BU38" s="17"/>
      <c r="BV38" s="17">
        <v>-2.2999999999999998</v>
      </c>
      <c r="BW38" s="17">
        <v>0</v>
      </c>
      <c r="BX38" s="17"/>
      <c r="BY38" s="17">
        <v>-0.3</v>
      </c>
      <c r="BZ38" s="17">
        <v>64.599999999999994</v>
      </c>
      <c r="CA38" s="17">
        <v>21.3</v>
      </c>
      <c r="CB38" s="17">
        <v>9.5</v>
      </c>
      <c r="CC38" s="17">
        <v>12.6</v>
      </c>
      <c r="CD38" s="17">
        <v>8</v>
      </c>
      <c r="CE38" s="17"/>
      <c r="CF38" s="17"/>
      <c r="CG38" s="17"/>
      <c r="CH38" s="17">
        <v>21</v>
      </c>
      <c r="CI38" s="17">
        <v>24</v>
      </c>
      <c r="CJ38" s="17">
        <v>0.9</v>
      </c>
      <c r="CK38" s="17">
        <v>0</v>
      </c>
      <c r="CL38" s="17"/>
      <c r="CM38" s="17"/>
      <c r="CN38" s="17"/>
      <c r="CO38" s="17"/>
      <c r="CP38" s="17">
        <v>0</v>
      </c>
      <c r="CQ38" s="17">
        <v>0</v>
      </c>
      <c r="CR38" s="17">
        <v>-2.9</v>
      </c>
      <c r="CS38" s="17">
        <v>0.1</v>
      </c>
      <c r="CT38" s="17">
        <v>1</v>
      </c>
      <c r="CU38" s="17"/>
      <c r="CV38" s="17">
        <v>-5.0999999999999996</v>
      </c>
      <c r="CW38" s="17">
        <v>8</v>
      </c>
      <c r="CX38" s="17">
        <v>-1.7</v>
      </c>
      <c r="CY38" s="17"/>
      <c r="CZ38" s="17">
        <v>0.1</v>
      </c>
      <c r="DA38" s="17">
        <v>0</v>
      </c>
      <c r="DB38" s="17">
        <v>-1</v>
      </c>
      <c r="DC38" s="17">
        <v>20.8</v>
      </c>
      <c r="DD38" s="17">
        <v>7.31</v>
      </c>
      <c r="DE38" s="17"/>
      <c r="DF38" s="17">
        <v>0</v>
      </c>
      <c r="DG38" s="17">
        <v>1.1000000000000001</v>
      </c>
      <c r="DH38" s="17">
        <v>0.2</v>
      </c>
      <c r="DI38" s="17">
        <v>-0.7</v>
      </c>
      <c r="DJ38" s="17">
        <v>0.2</v>
      </c>
      <c r="DK38" s="17">
        <v>0.5</v>
      </c>
      <c r="DL38" s="17"/>
      <c r="DM38" s="17">
        <v>0.6</v>
      </c>
      <c r="DN38" s="17">
        <v>0.5</v>
      </c>
      <c r="DO38" s="17">
        <v>-8.4</v>
      </c>
      <c r="DP38" s="17">
        <v>-12.1</v>
      </c>
      <c r="DQ38" s="17">
        <v>-2.8</v>
      </c>
      <c r="DR38" s="17">
        <v>0.1</v>
      </c>
      <c r="DS38" s="17">
        <v>0.5</v>
      </c>
      <c r="DT38" s="17">
        <v>0.2</v>
      </c>
      <c r="DU38" s="17"/>
      <c r="DV38" s="17"/>
      <c r="DW38" s="17">
        <v>-4.7</v>
      </c>
      <c r="DX38" s="17">
        <v>0.7</v>
      </c>
      <c r="DY38" s="17">
        <v>1.3</v>
      </c>
      <c r="DZ38" s="17">
        <v>1.7</v>
      </c>
      <c r="EA38" s="17">
        <v>0.5</v>
      </c>
      <c r="EB38" s="17">
        <v>3.7</v>
      </c>
      <c r="EC38" s="17">
        <v>2.2000000000000002</v>
      </c>
      <c r="ED38" s="17">
        <v>-14</v>
      </c>
      <c r="EE38" s="17">
        <v>-15.4</v>
      </c>
      <c r="EF38" s="17">
        <v>-2.1</v>
      </c>
      <c r="EG38" s="17">
        <v>-1.4</v>
      </c>
      <c r="EH38" s="17">
        <v>-2.94</v>
      </c>
      <c r="EI38" s="17">
        <v>1.6</v>
      </c>
      <c r="EJ38" s="17">
        <v>-0.1</v>
      </c>
      <c r="EK38" s="17">
        <v>1.6</v>
      </c>
      <c r="EL38" s="17">
        <v>0.2</v>
      </c>
      <c r="EM38" s="17">
        <v>0.2</v>
      </c>
      <c r="EN38" s="17">
        <v>0.2</v>
      </c>
      <c r="EO38" s="17">
        <v>-1.9</v>
      </c>
      <c r="EP38" s="17">
        <v>0.6</v>
      </c>
      <c r="EQ38" s="17">
        <v>-1.1000000000000001</v>
      </c>
      <c r="ER38" s="17">
        <v>-2.8</v>
      </c>
      <c r="ES38" s="17">
        <v>-0.2</v>
      </c>
      <c r="ET38" s="17">
        <v>0</v>
      </c>
      <c r="EU38" s="17">
        <v>0</v>
      </c>
      <c r="EV38" s="17">
        <v>24.2</v>
      </c>
      <c r="EW38" s="17">
        <v>1.6</v>
      </c>
      <c r="EX38" s="17"/>
      <c r="EY38" s="17">
        <v>0.6</v>
      </c>
      <c r="EZ38" s="17">
        <v>0.5</v>
      </c>
      <c r="FA38" s="17">
        <v>-0.9</v>
      </c>
      <c r="FB38" s="17">
        <v>0.2</v>
      </c>
      <c r="FC38" s="17">
        <v>2</v>
      </c>
      <c r="FD38" s="17">
        <v>1.6</v>
      </c>
      <c r="FE38" s="17">
        <v>2</v>
      </c>
      <c r="FF38" s="17"/>
      <c r="FG38" s="17"/>
      <c r="FH38" s="17">
        <v>1.3</v>
      </c>
      <c r="FI38" s="17"/>
      <c r="FJ38" s="17"/>
      <c r="FK38" s="17">
        <v>3.5</v>
      </c>
      <c r="FL38" s="17">
        <v>9.3000000000000007</v>
      </c>
      <c r="FM38" s="17">
        <v>598.07000000000005</v>
      </c>
      <c r="FN38" s="15"/>
      <c r="FO38" s="17">
        <v>2.4935800000000001</v>
      </c>
      <c r="FP38" s="17">
        <v>-0.54900000000000004</v>
      </c>
      <c r="FQ38" s="17">
        <v>2.6459999999999999</v>
      </c>
      <c r="FR38" s="17">
        <v>1.5</v>
      </c>
      <c r="FS38" s="17">
        <v>2.3108300000000002</v>
      </c>
      <c r="FT38" s="17">
        <v>2.7139899999999999</v>
      </c>
      <c r="FU38" s="17">
        <v>-0.4</v>
      </c>
      <c r="FV38" s="17">
        <v>4.0999999999999996</v>
      </c>
      <c r="FW38" s="17">
        <v>14.8154</v>
      </c>
    </row>
    <row r="39" spans="1:179" ht="24" customHeight="1" x14ac:dyDescent="0.3">
      <c r="A39" s="16" t="s">
        <v>35</v>
      </c>
      <c r="B39" s="16" t="s">
        <v>821</v>
      </c>
      <c r="C39" s="17">
        <v>9.6</v>
      </c>
      <c r="D39" s="17">
        <v>108.6</v>
      </c>
      <c r="E39" s="17">
        <v>38.4</v>
      </c>
      <c r="F39" s="17">
        <v>0</v>
      </c>
      <c r="G39" s="17">
        <v>0</v>
      </c>
      <c r="H39" s="17">
        <v>1.5</v>
      </c>
      <c r="I39" s="17">
        <v>7.7</v>
      </c>
      <c r="J39" s="17"/>
      <c r="K39" s="17"/>
      <c r="L39" s="17">
        <v>34.6</v>
      </c>
      <c r="M39" s="17">
        <v>13.6</v>
      </c>
      <c r="N39" s="17">
        <v>4.5</v>
      </c>
      <c r="O39" s="17">
        <v>28.1</v>
      </c>
      <c r="P39" s="17">
        <v>3.3</v>
      </c>
      <c r="Q39" s="17">
        <v>10</v>
      </c>
      <c r="R39" s="17">
        <v>52</v>
      </c>
      <c r="S39" s="17">
        <v>0</v>
      </c>
      <c r="T39" s="17"/>
      <c r="U39" s="17"/>
      <c r="V39" s="17"/>
      <c r="W39" s="17">
        <v>-0.3</v>
      </c>
      <c r="X39" s="17">
        <v>1.3</v>
      </c>
      <c r="Y39" s="17">
        <v>0.7</v>
      </c>
      <c r="Z39" s="17"/>
      <c r="AA39" s="17">
        <v>-3.3</v>
      </c>
      <c r="AB39" s="17">
        <v>18.399999999999999</v>
      </c>
      <c r="AC39" s="17"/>
      <c r="AD39" s="17"/>
      <c r="AE39" s="17"/>
      <c r="AF39" s="17"/>
      <c r="AG39" s="17">
        <v>1.5</v>
      </c>
      <c r="AH39" s="17">
        <v>-15.2</v>
      </c>
      <c r="AI39" s="17"/>
      <c r="AJ39" s="17">
        <v>0</v>
      </c>
      <c r="AK39" s="17"/>
      <c r="AL39" s="17">
        <v>-1.1000000000000001</v>
      </c>
      <c r="AM39" s="17">
        <v>68.2</v>
      </c>
      <c r="AN39" s="17">
        <v>10</v>
      </c>
      <c r="AO39" s="17">
        <v>10.4</v>
      </c>
      <c r="AP39" s="17">
        <v>10.3</v>
      </c>
      <c r="AQ39" s="17">
        <v>0.5</v>
      </c>
      <c r="AR39" s="17">
        <v>2.6</v>
      </c>
      <c r="AS39" s="17">
        <v>-0.2</v>
      </c>
      <c r="AT39" s="17">
        <v>18.5</v>
      </c>
      <c r="AU39" s="17">
        <v>-17.899999999999999</v>
      </c>
      <c r="AV39" s="17">
        <v>64.5</v>
      </c>
      <c r="AW39" s="17">
        <v>12.5</v>
      </c>
      <c r="AX39" s="17">
        <v>1.4</v>
      </c>
      <c r="AY39" s="17">
        <v>-6.3</v>
      </c>
      <c r="AZ39" s="17">
        <v>1</v>
      </c>
      <c r="BA39" s="17">
        <v>0.2</v>
      </c>
      <c r="BB39" s="17">
        <v>0.6</v>
      </c>
      <c r="BC39" s="17"/>
      <c r="BD39" s="17"/>
      <c r="BE39" s="17">
        <v>8.3000000000000007</v>
      </c>
      <c r="BF39" s="17">
        <v>0</v>
      </c>
      <c r="BG39" s="17"/>
      <c r="BH39" s="17">
        <v>5.3</v>
      </c>
      <c r="BI39" s="17"/>
      <c r="BJ39" s="17"/>
      <c r="BK39" s="17"/>
      <c r="BL39" s="17">
        <v>8.6999999999999993</v>
      </c>
      <c r="BM39" s="17">
        <v>14.2</v>
      </c>
      <c r="BN39" s="17">
        <v>13.2</v>
      </c>
      <c r="BO39" s="17">
        <v>0.5</v>
      </c>
      <c r="BP39" s="17">
        <v>28.9</v>
      </c>
      <c r="BQ39" s="17"/>
      <c r="BR39" s="17"/>
      <c r="BS39" s="17"/>
      <c r="BT39" s="17"/>
      <c r="BU39" s="17"/>
      <c r="BV39" s="17">
        <v>-2</v>
      </c>
      <c r="BW39" s="17">
        <v>0</v>
      </c>
      <c r="BX39" s="17"/>
      <c r="BY39" s="17">
        <v>-0.3</v>
      </c>
      <c r="BZ39" s="17">
        <v>64.3</v>
      </c>
      <c r="CA39" s="17">
        <v>21.3</v>
      </c>
      <c r="CB39" s="17">
        <v>9.1</v>
      </c>
      <c r="CC39" s="17">
        <v>12.5</v>
      </c>
      <c r="CD39" s="17">
        <v>7.9</v>
      </c>
      <c r="CE39" s="17"/>
      <c r="CF39" s="17"/>
      <c r="CG39" s="17"/>
      <c r="CH39" s="17">
        <v>29.3</v>
      </c>
      <c r="CI39" s="17">
        <v>32.4</v>
      </c>
      <c r="CJ39" s="17">
        <v>13.4</v>
      </c>
      <c r="CK39" s="17">
        <v>0</v>
      </c>
      <c r="CL39" s="17"/>
      <c r="CM39" s="17"/>
      <c r="CN39" s="17"/>
      <c r="CO39" s="17"/>
      <c r="CP39" s="17">
        <v>0</v>
      </c>
      <c r="CQ39" s="17">
        <v>0</v>
      </c>
      <c r="CR39" s="17">
        <v>-2.8</v>
      </c>
      <c r="CS39" s="17">
        <v>0.2</v>
      </c>
      <c r="CT39" s="17">
        <v>1.1000000000000001</v>
      </c>
      <c r="CU39" s="17"/>
      <c r="CV39" s="17">
        <v>-5.2</v>
      </c>
      <c r="CW39" s="17">
        <v>7.6</v>
      </c>
      <c r="CX39" s="17">
        <v>-1.6</v>
      </c>
      <c r="CY39" s="17"/>
      <c r="CZ39" s="17">
        <v>0</v>
      </c>
      <c r="DA39" s="17">
        <v>0</v>
      </c>
      <c r="DB39" s="17">
        <v>-1.1000000000000001</v>
      </c>
      <c r="DC39" s="17">
        <v>20.5</v>
      </c>
      <c r="DD39" s="17">
        <v>7.18</v>
      </c>
      <c r="DE39" s="17"/>
      <c r="DF39" s="17">
        <v>-0.1</v>
      </c>
      <c r="DG39" s="17">
        <v>1.3</v>
      </c>
      <c r="DH39" s="17">
        <v>0.2</v>
      </c>
      <c r="DI39" s="17">
        <v>0</v>
      </c>
      <c r="DJ39" s="17">
        <v>0.2</v>
      </c>
      <c r="DK39" s="17">
        <v>0.5</v>
      </c>
      <c r="DL39" s="17"/>
      <c r="DM39" s="17">
        <v>0.6</v>
      </c>
      <c r="DN39" s="17">
        <v>0.5</v>
      </c>
      <c r="DO39" s="17">
        <v>-8</v>
      </c>
      <c r="DP39" s="17">
        <v>-11.9</v>
      </c>
      <c r="DQ39" s="17">
        <v>-2.7</v>
      </c>
      <c r="DR39" s="17">
        <v>0.1</v>
      </c>
      <c r="DS39" s="17">
        <v>0.5</v>
      </c>
      <c r="DT39" s="17">
        <v>0.2</v>
      </c>
      <c r="DU39" s="17"/>
      <c r="DV39" s="17"/>
      <c r="DW39" s="17">
        <v>-4.7</v>
      </c>
      <c r="DX39" s="17">
        <v>0.3</v>
      </c>
      <c r="DY39" s="17">
        <v>1.3</v>
      </c>
      <c r="DZ39" s="17">
        <v>1.6</v>
      </c>
      <c r="EA39" s="17">
        <v>0</v>
      </c>
      <c r="EB39" s="17">
        <v>3.7</v>
      </c>
      <c r="EC39" s="17">
        <v>2.2000000000000002</v>
      </c>
      <c r="ED39" s="17">
        <v>-8.1</v>
      </c>
      <c r="EE39" s="17">
        <v>-9.1</v>
      </c>
      <c r="EF39" s="17">
        <v>-1.2</v>
      </c>
      <c r="EG39" s="17">
        <v>-0.7</v>
      </c>
      <c r="EH39" s="17">
        <v>-2.96</v>
      </c>
      <c r="EI39" s="17">
        <v>1.7</v>
      </c>
      <c r="EJ39" s="17">
        <v>0</v>
      </c>
      <c r="EK39" s="17">
        <v>1.7</v>
      </c>
      <c r="EL39" s="17">
        <v>0.2</v>
      </c>
      <c r="EM39" s="17">
        <v>0.2</v>
      </c>
      <c r="EN39" s="17">
        <v>0.2</v>
      </c>
      <c r="EO39" s="17">
        <v>-1.9</v>
      </c>
      <c r="EP39" s="17">
        <v>1.5</v>
      </c>
      <c r="EQ39" s="17">
        <v>-0.9</v>
      </c>
      <c r="ER39" s="17">
        <v>-2.8</v>
      </c>
      <c r="ES39" s="17">
        <v>-0.2</v>
      </c>
      <c r="ET39" s="17">
        <v>-10.9</v>
      </c>
      <c r="EU39" s="17">
        <v>0</v>
      </c>
      <c r="EV39" s="17">
        <v>27.6</v>
      </c>
      <c r="EW39" s="17">
        <v>1.6</v>
      </c>
      <c r="EX39" s="17"/>
      <c r="EY39" s="17">
        <v>0.6</v>
      </c>
      <c r="EZ39" s="17">
        <v>0.5</v>
      </c>
      <c r="FA39" s="17">
        <v>-0.6</v>
      </c>
      <c r="FB39" s="17">
        <v>0.2</v>
      </c>
      <c r="FC39" s="17">
        <v>2.2999999999999998</v>
      </c>
      <c r="FD39" s="17">
        <v>1.9</v>
      </c>
      <c r="FE39" s="17">
        <v>2</v>
      </c>
      <c r="FF39" s="17"/>
      <c r="FG39" s="17"/>
      <c r="FH39" s="17">
        <v>1</v>
      </c>
      <c r="FI39" s="17"/>
      <c r="FJ39" s="17"/>
      <c r="FK39" s="17">
        <v>3.8</v>
      </c>
      <c r="FL39" s="17">
        <v>9.52</v>
      </c>
      <c r="FM39" s="17">
        <v>786.04</v>
      </c>
      <c r="FN39" s="15"/>
      <c r="FO39" s="17">
        <v>2.7633000000000001</v>
      </c>
      <c r="FP39" s="17">
        <v>-1.8280000000000001</v>
      </c>
      <c r="FQ39" s="17">
        <v>2.161</v>
      </c>
      <c r="FR39" s="17">
        <v>1.5</v>
      </c>
      <c r="FS39" s="17">
        <v>2.3016200000000002</v>
      </c>
      <c r="FT39" s="17">
        <v>2.7124799999999998</v>
      </c>
      <c r="FU39" s="17">
        <v>-0.2</v>
      </c>
      <c r="FV39" s="17">
        <v>4</v>
      </c>
      <c r="FW39" s="17">
        <v>13.410399999999999</v>
      </c>
    </row>
    <row r="40" spans="1:179" ht="24" customHeight="1" x14ac:dyDescent="0.3">
      <c r="A40" s="16" t="s">
        <v>35</v>
      </c>
      <c r="B40" s="16" t="s">
        <v>822</v>
      </c>
      <c r="C40" s="17">
        <v>9.4</v>
      </c>
      <c r="D40" s="17">
        <v>96.5</v>
      </c>
      <c r="E40" s="17">
        <v>36.4</v>
      </c>
      <c r="F40" s="17">
        <v>0</v>
      </c>
      <c r="G40" s="17">
        <v>0</v>
      </c>
      <c r="H40" s="17">
        <v>3.9</v>
      </c>
      <c r="I40" s="17">
        <v>19.5</v>
      </c>
      <c r="J40" s="17"/>
      <c r="K40" s="17"/>
      <c r="L40" s="17">
        <v>34</v>
      </c>
      <c r="M40" s="17">
        <v>14.1</v>
      </c>
      <c r="N40" s="17">
        <v>5.0999999999999996</v>
      </c>
      <c r="O40" s="17">
        <v>26.8</v>
      </c>
      <c r="P40" s="17">
        <v>7.4</v>
      </c>
      <c r="Q40" s="17">
        <v>12.7</v>
      </c>
      <c r="R40" s="17">
        <v>38.4</v>
      </c>
      <c r="S40" s="17">
        <v>0</v>
      </c>
      <c r="T40" s="17"/>
      <c r="U40" s="17"/>
      <c r="V40" s="17"/>
      <c r="W40" s="17">
        <v>-0.3</v>
      </c>
      <c r="X40" s="17">
        <v>1.2</v>
      </c>
      <c r="Y40" s="17">
        <v>0.8</v>
      </c>
      <c r="Z40" s="17"/>
      <c r="AA40" s="17">
        <v>-3.3</v>
      </c>
      <c r="AB40" s="17">
        <v>17.899999999999999</v>
      </c>
      <c r="AC40" s="17"/>
      <c r="AD40" s="17"/>
      <c r="AE40" s="17"/>
      <c r="AF40" s="17"/>
      <c r="AG40" s="17">
        <v>3.9</v>
      </c>
      <c r="AH40" s="17">
        <v>-13.4</v>
      </c>
      <c r="AI40" s="17"/>
      <c r="AJ40" s="17">
        <v>0</v>
      </c>
      <c r="AK40" s="17"/>
      <c r="AL40" s="17">
        <v>-1</v>
      </c>
      <c r="AM40" s="17">
        <v>66.8</v>
      </c>
      <c r="AN40" s="17">
        <v>9.6</v>
      </c>
      <c r="AO40" s="17">
        <v>10.3</v>
      </c>
      <c r="AP40" s="17">
        <v>9.9</v>
      </c>
      <c r="AQ40" s="17">
        <v>0.5</v>
      </c>
      <c r="AR40" s="17">
        <v>2.6</v>
      </c>
      <c r="AS40" s="17">
        <v>-0.2</v>
      </c>
      <c r="AT40" s="17">
        <v>29.6</v>
      </c>
      <c r="AU40" s="17">
        <v>-6.8</v>
      </c>
      <c r="AV40" s="17">
        <v>-13</v>
      </c>
      <c r="AW40" s="17">
        <v>11.4</v>
      </c>
      <c r="AX40" s="17">
        <v>-0.4</v>
      </c>
      <c r="AY40" s="17">
        <v>-6.7</v>
      </c>
      <c r="AZ40" s="17">
        <v>1</v>
      </c>
      <c r="BA40" s="17">
        <v>0.1</v>
      </c>
      <c r="BB40" s="17">
        <v>-0.7</v>
      </c>
      <c r="BC40" s="17"/>
      <c r="BD40" s="17"/>
      <c r="BE40" s="17">
        <v>8.6</v>
      </c>
      <c r="BF40" s="17">
        <v>0</v>
      </c>
      <c r="BG40" s="17"/>
      <c r="BH40" s="17">
        <v>5.0999999999999996</v>
      </c>
      <c r="BI40" s="17"/>
      <c r="BJ40" s="17"/>
      <c r="BK40" s="17"/>
      <c r="BL40" s="17">
        <v>8.6999999999999993</v>
      </c>
      <c r="BM40" s="17">
        <v>18.100000000000001</v>
      </c>
      <c r="BN40" s="17">
        <v>17.100000000000001</v>
      </c>
      <c r="BO40" s="17">
        <v>4.7</v>
      </c>
      <c r="BP40" s="17">
        <v>34.1</v>
      </c>
      <c r="BQ40" s="17"/>
      <c r="BR40" s="17"/>
      <c r="BS40" s="17"/>
      <c r="BT40" s="17"/>
      <c r="BU40" s="17"/>
      <c r="BV40" s="17">
        <v>2.2000000000000002</v>
      </c>
      <c r="BW40" s="17">
        <v>0</v>
      </c>
      <c r="BX40" s="17"/>
      <c r="BY40" s="17">
        <v>-0.3</v>
      </c>
      <c r="BZ40" s="17">
        <v>64.400000000000006</v>
      </c>
      <c r="CA40" s="17">
        <v>20.399999999999999</v>
      </c>
      <c r="CB40" s="17">
        <v>9</v>
      </c>
      <c r="CC40" s="17">
        <v>12.4</v>
      </c>
      <c r="CD40" s="17">
        <v>7.9</v>
      </c>
      <c r="CE40" s="17"/>
      <c r="CF40" s="17"/>
      <c r="CG40" s="17"/>
      <c r="CH40" s="17">
        <v>32.700000000000003</v>
      </c>
      <c r="CI40" s="17">
        <v>35.799999999999997</v>
      </c>
      <c r="CJ40" s="17">
        <v>18.3</v>
      </c>
      <c r="CK40" s="17">
        <v>0</v>
      </c>
      <c r="CL40" s="17"/>
      <c r="CM40" s="17"/>
      <c r="CN40" s="17"/>
      <c r="CO40" s="17"/>
      <c r="CP40" s="17">
        <v>0</v>
      </c>
      <c r="CQ40" s="17">
        <v>0</v>
      </c>
      <c r="CR40" s="17">
        <v>-3.1</v>
      </c>
      <c r="CS40" s="17">
        <v>0.1</v>
      </c>
      <c r="CT40" s="17">
        <v>1.2</v>
      </c>
      <c r="CU40" s="17"/>
      <c r="CV40" s="17">
        <v>-4.7</v>
      </c>
      <c r="CW40" s="17">
        <v>7</v>
      </c>
      <c r="CX40" s="17">
        <v>-1.7</v>
      </c>
      <c r="CY40" s="17"/>
      <c r="CZ40" s="17">
        <v>0</v>
      </c>
      <c r="DA40" s="17">
        <v>-0.1</v>
      </c>
      <c r="DB40" s="17">
        <v>-1.1000000000000001</v>
      </c>
      <c r="DC40" s="17">
        <v>19.899999999999999</v>
      </c>
      <c r="DD40" s="17">
        <v>6.89</v>
      </c>
      <c r="DE40" s="17"/>
      <c r="DF40" s="17">
        <v>-0.2</v>
      </c>
      <c r="DG40" s="17">
        <v>1.3</v>
      </c>
      <c r="DH40" s="17">
        <v>0.1</v>
      </c>
      <c r="DI40" s="17">
        <v>0.4</v>
      </c>
      <c r="DJ40" s="17">
        <v>0.2</v>
      </c>
      <c r="DK40" s="17">
        <v>0.5</v>
      </c>
      <c r="DL40" s="17"/>
      <c r="DM40" s="17">
        <v>0.6</v>
      </c>
      <c r="DN40" s="17">
        <v>0.4</v>
      </c>
      <c r="DO40" s="17">
        <v>-6.8</v>
      </c>
      <c r="DP40" s="17">
        <v>-8.8000000000000007</v>
      </c>
      <c r="DQ40" s="17">
        <v>-2.5</v>
      </c>
      <c r="DR40" s="17">
        <v>0</v>
      </c>
      <c r="DS40" s="17">
        <v>0.5</v>
      </c>
      <c r="DT40" s="17">
        <v>0.2</v>
      </c>
      <c r="DU40" s="17"/>
      <c r="DV40" s="17"/>
      <c r="DW40" s="17">
        <v>-4.7</v>
      </c>
      <c r="DX40" s="17">
        <v>0</v>
      </c>
      <c r="DY40" s="17">
        <v>1.3</v>
      </c>
      <c r="DZ40" s="17">
        <v>1.7</v>
      </c>
      <c r="EA40" s="17">
        <v>0.5</v>
      </c>
      <c r="EB40" s="17">
        <v>3.7</v>
      </c>
      <c r="EC40" s="17">
        <v>2.2000000000000002</v>
      </c>
      <c r="ED40" s="17">
        <v>-8.1</v>
      </c>
      <c r="EE40" s="17">
        <v>-9.1999999999999993</v>
      </c>
      <c r="EF40" s="17">
        <v>-1.1000000000000001</v>
      </c>
      <c r="EG40" s="17">
        <v>-0.6</v>
      </c>
      <c r="EH40" s="17">
        <v>-2.97</v>
      </c>
      <c r="EI40" s="17">
        <v>1.6</v>
      </c>
      <c r="EJ40" s="17">
        <v>-0.1</v>
      </c>
      <c r="EK40" s="17">
        <v>1.7</v>
      </c>
      <c r="EL40" s="17">
        <v>0.2</v>
      </c>
      <c r="EM40" s="17">
        <v>0.2</v>
      </c>
      <c r="EN40" s="17">
        <v>0.2</v>
      </c>
      <c r="EO40" s="17">
        <v>-1.8</v>
      </c>
      <c r="EP40" s="17">
        <v>0.6</v>
      </c>
      <c r="EQ40" s="17">
        <v>-0.6</v>
      </c>
      <c r="ER40" s="17">
        <v>-2.6</v>
      </c>
      <c r="ES40" s="17">
        <v>-0.2</v>
      </c>
      <c r="ET40" s="17">
        <v>-10.9</v>
      </c>
      <c r="EU40" s="17">
        <v>-1.2</v>
      </c>
      <c r="EV40" s="17">
        <v>26.1</v>
      </c>
      <c r="EW40" s="17">
        <v>1.6</v>
      </c>
      <c r="EX40" s="17"/>
      <c r="EY40" s="17">
        <v>0.6</v>
      </c>
      <c r="EZ40" s="17">
        <v>0.5</v>
      </c>
      <c r="FA40" s="17">
        <v>-0.3</v>
      </c>
      <c r="FB40" s="17">
        <v>0.2</v>
      </c>
      <c r="FC40" s="17">
        <v>2.4</v>
      </c>
      <c r="FD40" s="17">
        <v>2.1</v>
      </c>
      <c r="FE40" s="17">
        <v>2</v>
      </c>
      <c r="FF40" s="17"/>
      <c r="FG40" s="17"/>
      <c r="FH40" s="17">
        <v>2.8</v>
      </c>
      <c r="FI40" s="17"/>
      <c r="FJ40" s="17"/>
      <c r="FK40" s="17">
        <v>4</v>
      </c>
      <c r="FL40" s="17">
        <v>9.7200000000000006</v>
      </c>
      <c r="FM40" s="17">
        <v>755.04</v>
      </c>
      <c r="FN40" s="15"/>
      <c r="FO40" s="17">
        <v>2.6455299999999999</v>
      </c>
      <c r="FP40" s="17">
        <v>-0.75600000000000001</v>
      </c>
      <c r="FQ40" s="17">
        <v>2.2349999999999999</v>
      </c>
      <c r="FR40" s="17">
        <v>1.4</v>
      </c>
      <c r="FS40" s="17">
        <v>2.3038400000000001</v>
      </c>
      <c r="FT40" s="17">
        <v>2.7229199999999998</v>
      </c>
      <c r="FU40" s="17">
        <v>-0.1</v>
      </c>
      <c r="FV40" s="17">
        <v>4</v>
      </c>
      <c r="FW40" s="17">
        <v>14.45129</v>
      </c>
    </row>
    <row r="41" spans="1:179" ht="24" customHeight="1" x14ac:dyDescent="0.3">
      <c r="A41" s="16" t="s">
        <v>35</v>
      </c>
      <c r="B41" s="16" t="s">
        <v>823</v>
      </c>
      <c r="C41" s="17">
        <v>11.7</v>
      </c>
      <c r="D41" s="17">
        <v>112.6</v>
      </c>
      <c r="E41" s="17">
        <v>38.299999999999997</v>
      </c>
      <c r="F41" s="17">
        <v>0</v>
      </c>
      <c r="G41" s="17">
        <v>0</v>
      </c>
      <c r="H41" s="17">
        <v>2.7</v>
      </c>
      <c r="I41" s="17">
        <v>20.5</v>
      </c>
      <c r="J41" s="17"/>
      <c r="K41" s="17"/>
      <c r="L41" s="17">
        <v>36.1</v>
      </c>
      <c r="M41" s="17">
        <v>13</v>
      </c>
      <c r="N41" s="17">
        <v>3.9</v>
      </c>
      <c r="O41" s="17">
        <v>30.4</v>
      </c>
      <c r="P41" s="17">
        <v>6.9</v>
      </c>
      <c r="Q41" s="17">
        <v>12.3</v>
      </c>
      <c r="R41" s="17">
        <v>45</v>
      </c>
      <c r="S41" s="17">
        <v>-0.1</v>
      </c>
      <c r="T41" s="17"/>
      <c r="U41" s="17"/>
      <c r="V41" s="17"/>
      <c r="W41" s="17">
        <v>-0.1</v>
      </c>
      <c r="X41" s="17">
        <v>1.1000000000000001</v>
      </c>
      <c r="Y41" s="17">
        <v>0.6</v>
      </c>
      <c r="Z41" s="17"/>
      <c r="AA41" s="17">
        <v>-3.2</v>
      </c>
      <c r="AB41" s="17">
        <v>19</v>
      </c>
      <c r="AC41" s="17"/>
      <c r="AD41" s="17"/>
      <c r="AE41" s="17"/>
      <c r="AF41" s="17"/>
      <c r="AG41" s="17">
        <v>4.3</v>
      </c>
      <c r="AH41" s="17">
        <v>-14.6</v>
      </c>
      <c r="AI41" s="17"/>
      <c r="AJ41" s="17">
        <v>0</v>
      </c>
      <c r="AK41" s="17"/>
      <c r="AL41" s="17">
        <v>-1.1000000000000001</v>
      </c>
      <c r="AM41" s="17">
        <v>69.8</v>
      </c>
      <c r="AN41" s="17">
        <v>9</v>
      </c>
      <c r="AO41" s="17">
        <v>10.199999999999999</v>
      </c>
      <c r="AP41" s="17">
        <v>9.6999999999999993</v>
      </c>
      <c r="AQ41" s="17">
        <v>0.3</v>
      </c>
      <c r="AR41" s="17">
        <v>2.6</v>
      </c>
      <c r="AS41" s="17">
        <v>-0.1</v>
      </c>
      <c r="AT41" s="17">
        <v>32.299999999999997</v>
      </c>
      <c r="AU41" s="17">
        <v>-4</v>
      </c>
      <c r="AV41" s="17">
        <v>-39</v>
      </c>
      <c r="AW41" s="17">
        <v>11.8</v>
      </c>
      <c r="AX41" s="17">
        <v>-1.6</v>
      </c>
      <c r="AY41" s="17">
        <v>-5.8</v>
      </c>
      <c r="AZ41" s="17">
        <v>1</v>
      </c>
      <c r="BA41" s="17">
        <v>0.2</v>
      </c>
      <c r="BB41" s="17">
        <v>-0.1</v>
      </c>
      <c r="BC41" s="17"/>
      <c r="BD41" s="17"/>
      <c r="BE41" s="17">
        <v>9</v>
      </c>
      <c r="BF41" s="17">
        <v>4.2</v>
      </c>
      <c r="BG41" s="17"/>
      <c r="BH41" s="17">
        <v>2.7</v>
      </c>
      <c r="BI41" s="17"/>
      <c r="BJ41" s="17"/>
      <c r="BK41" s="17"/>
      <c r="BL41" s="17">
        <v>8.1999999999999993</v>
      </c>
      <c r="BM41" s="17">
        <v>15</v>
      </c>
      <c r="BN41" s="17">
        <v>14.1</v>
      </c>
      <c r="BO41" s="17">
        <v>1.4</v>
      </c>
      <c r="BP41" s="17">
        <v>26.7</v>
      </c>
      <c r="BQ41" s="17"/>
      <c r="BR41" s="17"/>
      <c r="BS41" s="17"/>
      <c r="BT41" s="17"/>
      <c r="BU41" s="17"/>
      <c r="BV41" s="17">
        <v>0</v>
      </c>
      <c r="BW41" s="17">
        <v>0</v>
      </c>
      <c r="BX41" s="17"/>
      <c r="BY41" s="17">
        <v>-0.1</v>
      </c>
      <c r="BZ41" s="17">
        <v>64.8</v>
      </c>
      <c r="CA41" s="17">
        <v>20.100000000000001</v>
      </c>
      <c r="CB41" s="17">
        <v>8.6999999999999993</v>
      </c>
      <c r="CC41" s="17">
        <v>12.6</v>
      </c>
      <c r="CD41" s="17">
        <v>8.1</v>
      </c>
      <c r="CE41" s="17"/>
      <c r="CF41" s="17"/>
      <c r="CG41" s="17"/>
      <c r="CH41" s="17">
        <v>34.700000000000003</v>
      </c>
      <c r="CI41" s="17">
        <v>37.299999999999997</v>
      </c>
      <c r="CJ41" s="17">
        <v>21.4</v>
      </c>
      <c r="CK41" s="17">
        <v>0</v>
      </c>
      <c r="CL41" s="17"/>
      <c r="CM41" s="17"/>
      <c r="CN41" s="17"/>
      <c r="CO41" s="17"/>
      <c r="CP41" s="17">
        <v>0</v>
      </c>
      <c r="CQ41" s="17">
        <v>0</v>
      </c>
      <c r="CR41" s="17">
        <v>-3.1</v>
      </c>
      <c r="CS41" s="17">
        <v>0</v>
      </c>
      <c r="CT41" s="17">
        <v>1.2</v>
      </c>
      <c r="CU41" s="17"/>
      <c r="CV41" s="17">
        <v>-4.0999999999999996</v>
      </c>
      <c r="CW41" s="17">
        <v>6.6</v>
      </c>
      <c r="CX41" s="17">
        <v>-1.7</v>
      </c>
      <c r="CY41" s="17"/>
      <c r="CZ41" s="17">
        <v>0.1</v>
      </c>
      <c r="DA41" s="17">
        <v>0</v>
      </c>
      <c r="DB41" s="17">
        <v>-1</v>
      </c>
      <c r="DC41" s="17">
        <v>18.5</v>
      </c>
      <c r="DD41" s="17">
        <v>6.43</v>
      </c>
      <c r="DE41" s="17"/>
      <c r="DF41" s="17">
        <v>-0.1</v>
      </c>
      <c r="DG41" s="17">
        <v>1.2</v>
      </c>
      <c r="DH41" s="17">
        <v>0.1</v>
      </c>
      <c r="DI41" s="17">
        <v>0.4</v>
      </c>
      <c r="DJ41" s="17">
        <v>0.2</v>
      </c>
      <c r="DK41" s="17">
        <v>0.5</v>
      </c>
      <c r="DL41" s="17"/>
      <c r="DM41" s="17">
        <v>0.6</v>
      </c>
      <c r="DN41" s="17">
        <v>0.4</v>
      </c>
      <c r="DO41" s="17">
        <v>-5.9</v>
      </c>
      <c r="DP41" s="17">
        <v>-6.4</v>
      </c>
      <c r="DQ41" s="17">
        <v>-2.1</v>
      </c>
      <c r="DR41" s="17">
        <v>0.1</v>
      </c>
      <c r="DS41" s="17">
        <v>0.4</v>
      </c>
      <c r="DT41" s="17">
        <v>0.2</v>
      </c>
      <c r="DU41" s="17"/>
      <c r="DV41" s="17"/>
      <c r="DW41" s="17">
        <v>-4.7</v>
      </c>
      <c r="DX41" s="17">
        <v>0.2</v>
      </c>
      <c r="DY41" s="17">
        <v>1.3</v>
      </c>
      <c r="DZ41" s="17">
        <v>1.6</v>
      </c>
      <c r="EA41" s="17">
        <v>0</v>
      </c>
      <c r="EB41" s="17">
        <v>3.7</v>
      </c>
      <c r="EC41" s="17">
        <v>2</v>
      </c>
      <c r="ED41" s="17">
        <v>-4.5999999999999996</v>
      </c>
      <c r="EE41" s="17">
        <v>-5.2</v>
      </c>
      <c r="EF41" s="17">
        <v>-0.4</v>
      </c>
      <c r="EG41" s="17">
        <v>-0.2</v>
      </c>
      <c r="EH41" s="17">
        <v>-2.85</v>
      </c>
      <c r="EI41" s="17">
        <v>1.6</v>
      </c>
      <c r="EJ41" s="17">
        <v>-0.1</v>
      </c>
      <c r="EK41" s="17">
        <v>1.9</v>
      </c>
      <c r="EL41" s="17">
        <v>0.2</v>
      </c>
      <c r="EM41" s="17">
        <v>0.2</v>
      </c>
      <c r="EN41" s="17">
        <v>0.2</v>
      </c>
      <c r="EO41" s="17">
        <v>-1.9</v>
      </c>
      <c r="EP41" s="17">
        <v>0.9</v>
      </c>
      <c r="EQ41" s="17">
        <v>-0.3</v>
      </c>
      <c r="ER41" s="17">
        <v>-2.2999999999999998</v>
      </c>
      <c r="ES41" s="17">
        <v>-0.2</v>
      </c>
      <c r="ET41" s="17">
        <v>-4.9000000000000004</v>
      </c>
      <c r="EU41" s="17">
        <v>-9.5</v>
      </c>
      <c r="EV41" s="17">
        <v>22.8</v>
      </c>
      <c r="EW41" s="17">
        <v>1.6</v>
      </c>
      <c r="EX41" s="17"/>
      <c r="EY41" s="17">
        <v>0.6</v>
      </c>
      <c r="EZ41" s="17">
        <v>0.5</v>
      </c>
      <c r="FA41" s="17">
        <v>-0.1</v>
      </c>
      <c r="FB41" s="17">
        <v>0.2</v>
      </c>
      <c r="FC41" s="17">
        <v>2.4</v>
      </c>
      <c r="FD41" s="17">
        <v>2.1</v>
      </c>
      <c r="FE41" s="17">
        <v>2</v>
      </c>
      <c r="FF41" s="17"/>
      <c r="FG41" s="17"/>
      <c r="FH41" s="17">
        <v>4</v>
      </c>
      <c r="FI41" s="17"/>
      <c r="FJ41" s="17"/>
      <c r="FK41" s="17">
        <v>4.2</v>
      </c>
      <c r="FL41" s="17">
        <v>8.6</v>
      </c>
      <c r="FM41" s="17">
        <v>762.58</v>
      </c>
      <c r="FN41" s="15"/>
      <c r="FO41" s="17">
        <v>2.56101</v>
      </c>
      <c r="FP41" s="17">
        <v>-0.50700000000000001</v>
      </c>
      <c r="FQ41" s="17">
        <v>2.4540000000000002</v>
      </c>
      <c r="FR41" s="17">
        <v>1.5</v>
      </c>
      <c r="FS41" s="17">
        <v>2.2975400000000001</v>
      </c>
      <c r="FT41" s="17">
        <v>2.7275900000000002</v>
      </c>
      <c r="FU41" s="17">
        <v>-0.3</v>
      </c>
      <c r="FV41" s="17">
        <v>4</v>
      </c>
      <c r="FW41" s="17">
        <v>14.733140000000001</v>
      </c>
    </row>
    <row r="42" spans="1:179" ht="24" customHeight="1" x14ac:dyDescent="0.3">
      <c r="A42" s="18" t="s">
        <v>35</v>
      </c>
      <c r="B42" s="18" t="s">
        <v>824</v>
      </c>
      <c r="C42" s="19">
        <v>11.5</v>
      </c>
      <c r="D42" s="19">
        <v>111.2</v>
      </c>
      <c r="E42" s="19">
        <v>38.5</v>
      </c>
      <c r="F42" s="19">
        <v>0</v>
      </c>
      <c r="G42" s="19">
        <v>0</v>
      </c>
      <c r="H42" s="19">
        <v>0.7</v>
      </c>
      <c r="I42" s="19">
        <v>21.5</v>
      </c>
      <c r="J42" s="19"/>
      <c r="K42" s="19"/>
      <c r="L42" s="19">
        <v>31.5</v>
      </c>
      <c r="M42" s="19">
        <v>12.2</v>
      </c>
      <c r="N42" s="19">
        <v>3</v>
      </c>
      <c r="O42" s="19">
        <v>25.4</v>
      </c>
      <c r="P42" s="19">
        <v>3.4</v>
      </c>
      <c r="Q42" s="19">
        <v>9.9</v>
      </c>
      <c r="R42" s="19">
        <v>43.1</v>
      </c>
      <c r="S42" s="19">
        <v>-0.1</v>
      </c>
      <c r="T42" s="19"/>
      <c r="U42" s="19"/>
      <c r="V42" s="19"/>
      <c r="W42" s="19">
        <v>0</v>
      </c>
      <c r="X42" s="19">
        <v>0.8</v>
      </c>
      <c r="Y42" s="19">
        <v>0.4</v>
      </c>
      <c r="Z42" s="19"/>
      <c r="AA42" s="19">
        <v>-3.3</v>
      </c>
      <c r="AB42" s="19">
        <v>17.600000000000001</v>
      </c>
      <c r="AC42" s="19"/>
      <c r="AD42" s="19"/>
      <c r="AE42" s="19"/>
      <c r="AF42" s="19"/>
      <c r="AG42" s="19">
        <v>2.9</v>
      </c>
      <c r="AH42" s="19">
        <v>-15.9</v>
      </c>
      <c r="AI42" s="19"/>
      <c r="AJ42" s="19">
        <v>0</v>
      </c>
      <c r="AK42" s="19"/>
      <c r="AL42" s="19">
        <v>-1.3</v>
      </c>
      <c r="AM42" s="19">
        <v>68.5</v>
      </c>
      <c r="AN42" s="19">
        <v>8.8000000000000007</v>
      </c>
      <c r="AO42" s="19">
        <v>10.199999999999999</v>
      </c>
      <c r="AP42" s="19">
        <v>9.5</v>
      </c>
      <c r="AQ42" s="19">
        <v>-0.1</v>
      </c>
      <c r="AR42" s="19">
        <v>2.6</v>
      </c>
      <c r="AS42" s="19">
        <v>-0.6</v>
      </c>
      <c r="AT42" s="19">
        <v>26.8</v>
      </c>
      <c r="AU42" s="19">
        <v>-9.5</v>
      </c>
      <c r="AV42" s="19">
        <v>-34.799999999999997</v>
      </c>
      <c r="AW42" s="19">
        <v>13.3</v>
      </c>
      <c r="AX42" s="19">
        <v>-1</v>
      </c>
      <c r="AY42" s="19">
        <v>-5.2</v>
      </c>
      <c r="AZ42" s="19">
        <v>1</v>
      </c>
      <c r="BA42" s="19">
        <v>0.2</v>
      </c>
      <c r="BB42" s="19">
        <v>0.4</v>
      </c>
      <c r="BC42" s="19"/>
      <c r="BD42" s="19"/>
      <c r="BE42" s="19">
        <v>7.6</v>
      </c>
      <c r="BF42" s="19">
        <v>2.2000000000000002</v>
      </c>
      <c r="BG42" s="19"/>
      <c r="BH42" s="19">
        <v>2.7</v>
      </c>
      <c r="BI42" s="19"/>
      <c r="BJ42" s="19"/>
      <c r="BK42" s="19"/>
      <c r="BL42" s="19">
        <v>6.6</v>
      </c>
      <c r="BM42" s="19">
        <v>11.3</v>
      </c>
      <c r="BN42" s="19">
        <v>10.4</v>
      </c>
      <c r="BO42" s="19">
        <v>-2.2999999999999998</v>
      </c>
      <c r="BP42" s="19">
        <v>22.3</v>
      </c>
      <c r="BQ42" s="19"/>
      <c r="BR42" s="19"/>
      <c r="BS42" s="19"/>
      <c r="BT42" s="19"/>
      <c r="BU42" s="19"/>
      <c r="BV42" s="19">
        <v>0</v>
      </c>
      <c r="BW42" s="19">
        <v>0</v>
      </c>
      <c r="BX42" s="19"/>
      <c r="BY42" s="19">
        <v>-0.2</v>
      </c>
      <c r="BZ42" s="19">
        <v>65.099999999999994</v>
      </c>
      <c r="CA42" s="19">
        <v>20.2</v>
      </c>
      <c r="CB42" s="19">
        <v>8.4</v>
      </c>
      <c r="CC42" s="19">
        <v>15.9</v>
      </c>
      <c r="CD42" s="19">
        <v>8.1</v>
      </c>
      <c r="CE42" s="19"/>
      <c r="CF42" s="19"/>
      <c r="CG42" s="19"/>
      <c r="CH42" s="19">
        <v>30.7</v>
      </c>
      <c r="CI42" s="19">
        <v>33.200000000000003</v>
      </c>
      <c r="CJ42" s="19">
        <v>15.3</v>
      </c>
      <c r="CK42" s="19">
        <v>0</v>
      </c>
      <c r="CL42" s="19"/>
      <c r="CM42" s="19"/>
      <c r="CN42" s="19"/>
      <c r="CO42" s="19"/>
      <c r="CP42" s="19">
        <v>0</v>
      </c>
      <c r="CQ42" s="19">
        <v>0</v>
      </c>
      <c r="CR42" s="19">
        <v>-3.1</v>
      </c>
      <c r="CS42" s="19">
        <v>0</v>
      </c>
      <c r="CT42" s="19">
        <v>1.2</v>
      </c>
      <c r="CU42" s="19"/>
      <c r="CV42" s="19">
        <v>-3.2</v>
      </c>
      <c r="CW42" s="19">
        <v>3.5</v>
      </c>
      <c r="CX42" s="19">
        <v>-1.6</v>
      </c>
      <c r="CY42" s="19"/>
      <c r="CZ42" s="19">
        <v>0.1</v>
      </c>
      <c r="DA42" s="19">
        <v>0</v>
      </c>
      <c r="DB42" s="19">
        <v>-0.9</v>
      </c>
      <c r="DC42" s="19">
        <v>12.6</v>
      </c>
      <c r="DD42" s="19">
        <v>4.5999999999999996</v>
      </c>
      <c r="DE42" s="19"/>
      <c r="DF42" s="19">
        <v>-0.2</v>
      </c>
      <c r="DG42" s="19">
        <v>1.2</v>
      </c>
      <c r="DH42" s="19">
        <v>0.2</v>
      </c>
      <c r="DI42" s="19">
        <v>0.8</v>
      </c>
      <c r="DJ42" s="19">
        <v>0.2</v>
      </c>
      <c r="DK42" s="19">
        <v>0.5</v>
      </c>
      <c r="DL42" s="19"/>
      <c r="DM42" s="19">
        <v>0.5</v>
      </c>
      <c r="DN42" s="19">
        <v>0.4</v>
      </c>
      <c r="DO42" s="19">
        <v>-3.9</v>
      </c>
      <c r="DP42" s="19">
        <v>-5.0999999999999996</v>
      </c>
      <c r="DQ42" s="19">
        <v>-1.1000000000000001</v>
      </c>
      <c r="DR42" s="19">
        <v>0.1</v>
      </c>
      <c r="DS42" s="19">
        <v>0.4</v>
      </c>
      <c r="DT42" s="19">
        <v>0.2</v>
      </c>
      <c r="DU42" s="19"/>
      <c r="DV42" s="19"/>
      <c r="DW42" s="19">
        <v>-4.7</v>
      </c>
      <c r="DX42" s="19">
        <v>0.1</v>
      </c>
      <c r="DY42" s="19">
        <v>1.3</v>
      </c>
      <c r="DZ42" s="19">
        <v>1.7</v>
      </c>
      <c r="EA42" s="19">
        <v>0</v>
      </c>
      <c r="EB42" s="19">
        <v>3.7</v>
      </c>
      <c r="EC42" s="19">
        <v>1</v>
      </c>
      <c r="ED42" s="19">
        <v>-5.8</v>
      </c>
      <c r="EE42" s="19">
        <v>-6.7</v>
      </c>
      <c r="EF42" s="19">
        <v>-0.6</v>
      </c>
      <c r="EG42" s="19">
        <v>-0.4</v>
      </c>
      <c r="EH42" s="19">
        <v>-2.64</v>
      </c>
      <c r="EI42" s="19">
        <v>1.7</v>
      </c>
      <c r="EJ42" s="19">
        <v>-0.1</v>
      </c>
      <c r="EK42" s="19">
        <v>1.7</v>
      </c>
      <c r="EL42" s="19">
        <v>0.2</v>
      </c>
      <c r="EM42" s="19">
        <v>0.2</v>
      </c>
      <c r="EN42" s="19">
        <v>0.2</v>
      </c>
      <c r="EO42" s="19">
        <v>-1.9</v>
      </c>
      <c r="EP42" s="19">
        <v>0.6</v>
      </c>
      <c r="EQ42" s="19">
        <v>-0.1</v>
      </c>
      <c r="ER42" s="19">
        <v>0.1</v>
      </c>
      <c r="ES42" s="19">
        <v>-0.2</v>
      </c>
      <c r="ET42" s="19">
        <v>-0.4</v>
      </c>
      <c r="EU42" s="19">
        <v>-6.6</v>
      </c>
      <c r="EV42" s="19">
        <v>19.600000000000001</v>
      </c>
      <c r="EW42" s="19">
        <v>1.6</v>
      </c>
      <c r="EX42" s="19"/>
      <c r="EY42" s="19">
        <v>0.6</v>
      </c>
      <c r="EZ42" s="19">
        <v>0.5</v>
      </c>
      <c r="FA42" s="19">
        <v>0.1</v>
      </c>
      <c r="FB42" s="19">
        <v>0.2</v>
      </c>
      <c r="FC42" s="19">
        <v>2</v>
      </c>
      <c r="FD42" s="19">
        <v>1.7</v>
      </c>
      <c r="FE42" s="19">
        <v>2</v>
      </c>
      <c r="FF42" s="19"/>
      <c r="FG42" s="19"/>
      <c r="FH42" s="19">
        <v>3.8</v>
      </c>
      <c r="FI42" s="19"/>
      <c r="FJ42" s="19"/>
      <c r="FK42" s="19">
        <v>4.0999999999999996</v>
      </c>
      <c r="FL42" s="19">
        <v>9.34</v>
      </c>
      <c r="FM42" s="19">
        <v>695.9</v>
      </c>
      <c r="FN42" s="15"/>
      <c r="FO42" s="19">
        <v>2.5044300000000002</v>
      </c>
      <c r="FP42" s="19">
        <v>-1.2649999999999999</v>
      </c>
      <c r="FQ42" s="19">
        <v>2.343</v>
      </c>
      <c r="FR42" s="19">
        <v>1.5</v>
      </c>
      <c r="FS42" s="19">
        <v>2.2629999999999999</v>
      </c>
      <c r="FT42" s="19">
        <v>2.7414000000000001</v>
      </c>
      <c r="FU42" s="19">
        <v>-0.3</v>
      </c>
      <c r="FV42" s="19">
        <v>4</v>
      </c>
      <c r="FW42" s="19">
        <v>13.78683</v>
      </c>
    </row>
    <row r="43" spans="1:179" ht="24" customHeight="1" x14ac:dyDescent="0.3">
      <c r="A43" s="13" t="s">
        <v>35</v>
      </c>
      <c r="B43" s="13" t="s">
        <v>825</v>
      </c>
      <c r="C43" s="14">
        <v>16.899999999999999</v>
      </c>
      <c r="D43" s="14">
        <v>116.6</v>
      </c>
      <c r="E43" s="14">
        <v>39.5</v>
      </c>
      <c r="F43" s="14">
        <v>0</v>
      </c>
      <c r="G43" s="14">
        <v>0</v>
      </c>
      <c r="H43" s="14">
        <v>-1.4</v>
      </c>
      <c r="I43" s="14">
        <v>4.4000000000000004</v>
      </c>
      <c r="J43" s="14"/>
      <c r="K43" s="14"/>
      <c r="L43" s="14">
        <v>27.9</v>
      </c>
      <c r="M43" s="14">
        <v>12.3</v>
      </c>
      <c r="N43" s="14">
        <v>1.6</v>
      </c>
      <c r="O43" s="14">
        <v>21.1</v>
      </c>
      <c r="P43" s="14">
        <v>6.1</v>
      </c>
      <c r="Q43" s="14">
        <v>10.9</v>
      </c>
      <c r="R43" s="14">
        <v>46</v>
      </c>
      <c r="S43" s="14">
        <v>0.1</v>
      </c>
      <c r="T43" s="14"/>
      <c r="U43" s="14"/>
      <c r="V43" s="14"/>
      <c r="W43" s="14">
        <v>2.2999999999999998</v>
      </c>
      <c r="X43" s="14">
        <v>1.9</v>
      </c>
      <c r="Y43" s="14">
        <v>1.8</v>
      </c>
      <c r="Z43" s="14"/>
      <c r="AA43" s="14">
        <v>-3.2</v>
      </c>
      <c r="AB43" s="14">
        <v>22.7</v>
      </c>
      <c r="AC43" s="14"/>
      <c r="AD43" s="14"/>
      <c r="AE43" s="14"/>
      <c r="AF43" s="14"/>
      <c r="AG43" s="14">
        <v>3.9</v>
      </c>
      <c r="AH43" s="14">
        <v>-16.100000000000001</v>
      </c>
      <c r="AI43" s="14"/>
      <c r="AJ43" s="14">
        <v>0</v>
      </c>
      <c r="AK43" s="14"/>
      <c r="AL43" s="14">
        <v>-1.5</v>
      </c>
      <c r="AM43" s="14">
        <v>66.8</v>
      </c>
      <c r="AN43" s="14">
        <v>8.5</v>
      </c>
      <c r="AO43" s="14">
        <v>9.5</v>
      </c>
      <c r="AP43" s="14">
        <v>9.1999999999999993</v>
      </c>
      <c r="AQ43" s="14">
        <v>-1.4</v>
      </c>
      <c r="AR43" s="14">
        <v>2.6</v>
      </c>
      <c r="AS43" s="14">
        <v>-0.1</v>
      </c>
      <c r="AT43" s="14">
        <v>27</v>
      </c>
      <c r="AU43" s="14">
        <v>-9.5</v>
      </c>
      <c r="AV43" s="14">
        <v>-35</v>
      </c>
      <c r="AW43" s="14">
        <v>12.9</v>
      </c>
      <c r="AX43" s="14">
        <v>0.1</v>
      </c>
      <c r="AY43" s="14">
        <v>-5.0999999999999996</v>
      </c>
      <c r="AZ43" s="14">
        <v>1</v>
      </c>
      <c r="BA43" s="14">
        <v>0.2</v>
      </c>
      <c r="BB43" s="14">
        <v>4.3</v>
      </c>
      <c r="BC43" s="14"/>
      <c r="BD43" s="14"/>
      <c r="BE43" s="14">
        <v>6.1</v>
      </c>
      <c r="BF43" s="14">
        <v>3.7</v>
      </c>
      <c r="BG43" s="14"/>
      <c r="BH43" s="14">
        <v>3.6</v>
      </c>
      <c r="BI43" s="14"/>
      <c r="BJ43" s="14"/>
      <c r="BK43" s="14"/>
      <c r="BL43" s="14">
        <v>4.8</v>
      </c>
      <c r="BM43" s="14">
        <v>16.899999999999999</v>
      </c>
      <c r="BN43" s="14">
        <v>15.8</v>
      </c>
      <c r="BO43" s="14">
        <v>3.2</v>
      </c>
      <c r="BP43" s="14">
        <v>31.8</v>
      </c>
      <c r="BQ43" s="14"/>
      <c r="BR43" s="14"/>
      <c r="BS43" s="14"/>
      <c r="BT43" s="14"/>
      <c r="BU43" s="14"/>
      <c r="BV43" s="14">
        <v>0</v>
      </c>
      <c r="BW43" s="14">
        <v>0</v>
      </c>
      <c r="BX43" s="14"/>
      <c r="BY43" s="14">
        <v>-0.3</v>
      </c>
      <c r="BZ43" s="14">
        <v>64.900000000000006</v>
      </c>
      <c r="CA43" s="14">
        <v>19.7</v>
      </c>
      <c r="CB43" s="14">
        <v>7.8</v>
      </c>
      <c r="CC43" s="14">
        <v>16.100000000000001</v>
      </c>
      <c r="CD43" s="14">
        <v>7.9</v>
      </c>
      <c r="CE43" s="14"/>
      <c r="CF43" s="14"/>
      <c r="CG43" s="14"/>
      <c r="CH43" s="14">
        <v>28.2</v>
      </c>
      <c r="CI43" s="14">
        <v>30.8</v>
      </c>
      <c r="CJ43" s="14">
        <v>11.3</v>
      </c>
      <c r="CK43" s="14">
        <v>0</v>
      </c>
      <c r="CL43" s="14"/>
      <c r="CM43" s="14"/>
      <c r="CN43" s="14"/>
      <c r="CO43" s="14"/>
      <c r="CP43" s="14">
        <v>0</v>
      </c>
      <c r="CQ43" s="14">
        <v>0</v>
      </c>
      <c r="CR43" s="14">
        <v>-3.4</v>
      </c>
      <c r="CS43" s="14">
        <v>-0.2</v>
      </c>
      <c r="CT43" s="14">
        <v>1.1000000000000001</v>
      </c>
      <c r="CU43" s="14"/>
      <c r="CV43" s="14">
        <v>-2.7</v>
      </c>
      <c r="CW43" s="14">
        <v>0.9</v>
      </c>
      <c r="CX43" s="14">
        <v>-1.9</v>
      </c>
      <c r="CY43" s="14"/>
      <c r="CZ43" s="14">
        <v>0.1</v>
      </c>
      <c r="DA43" s="14">
        <v>0</v>
      </c>
      <c r="DB43" s="14">
        <v>-1.1000000000000001</v>
      </c>
      <c r="DC43" s="14">
        <v>3.3</v>
      </c>
      <c r="DD43" s="14">
        <v>1.21</v>
      </c>
      <c r="DE43" s="14"/>
      <c r="DF43" s="14">
        <v>-0.2</v>
      </c>
      <c r="DG43" s="14">
        <v>1.2</v>
      </c>
      <c r="DH43" s="14">
        <v>0.2</v>
      </c>
      <c r="DI43" s="14">
        <v>1</v>
      </c>
      <c r="DJ43" s="14">
        <v>0.2</v>
      </c>
      <c r="DK43" s="14">
        <v>0.5</v>
      </c>
      <c r="DL43" s="14"/>
      <c r="DM43" s="14">
        <v>0.4</v>
      </c>
      <c r="DN43" s="14">
        <v>0.2</v>
      </c>
      <c r="DO43" s="14">
        <v>-3.3</v>
      </c>
      <c r="DP43" s="14">
        <v>-3.2</v>
      </c>
      <c r="DQ43" s="14">
        <v>0</v>
      </c>
      <c r="DR43" s="14">
        <v>0.1</v>
      </c>
      <c r="DS43" s="14">
        <v>0.4</v>
      </c>
      <c r="DT43" s="14">
        <v>0.2</v>
      </c>
      <c r="DU43" s="14"/>
      <c r="DV43" s="14"/>
      <c r="DW43" s="14">
        <v>-4.7</v>
      </c>
      <c r="DX43" s="14">
        <v>0.1</v>
      </c>
      <c r="DY43" s="14">
        <v>1.3</v>
      </c>
      <c r="DZ43" s="14">
        <v>1.7</v>
      </c>
      <c r="EA43" s="14">
        <v>0.1</v>
      </c>
      <c r="EB43" s="14">
        <v>3.7</v>
      </c>
      <c r="EC43" s="14">
        <v>0.2</v>
      </c>
      <c r="ED43" s="14">
        <v>-7.9</v>
      </c>
      <c r="EE43" s="14">
        <v>-9</v>
      </c>
      <c r="EF43" s="14">
        <v>-0.9</v>
      </c>
      <c r="EG43" s="14">
        <v>-0.7</v>
      </c>
      <c r="EH43" s="14">
        <v>-1.86</v>
      </c>
      <c r="EI43" s="14">
        <v>1.7</v>
      </c>
      <c r="EJ43" s="14">
        <v>-0.1</v>
      </c>
      <c r="EK43" s="14">
        <v>1.8</v>
      </c>
      <c r="EL43" s="14">
        <v>0.2</v>
      </c>
      <c r="EM43" s="14">
        <v>0.2</v>
      </c>
      <c r="EN43" s="14">
        <v>0.2</v>
      </c>
      <c r="EO43" s="14">
        <v>-2.1</v>
      </c>
      <c r="EP43" s="14">
        <v>0.8</v>
      </c>
      <c r="EQ43" s="14">
        <v>0.3</v>
      </c>
      <c r="ER43" s="14">
        <v>1.9</v>
      </c>
      <c r="ES43" s="14">
        <v>-0.2</v>
      </c>
      <c r="ET43" s="14">
        <v>5.9</v>
      </c>
      <c r="EU43" s="14">
        <v>-1.1000000000000001</v>
      </c>
      <c r="EV43" s="14">
        <v>20.3</v>
      </c>
      <c r="EW43" s="14">
        <v>1.6</v>
      </c>
      <c r="EX43" s="14"/>
      <c r="EY43" s="14">
        <v>0.6</v>
      </c>
      <c r="EZ43" s="14">
        <v>0.5</v>
      </c>
      <c r="FA43" s="14">
        <v>0.2</v>
      </c>
      <c r="FB43" s="14">
        <v>0.2</v>
      </c>
      <c r="FC43" s="14">
        <v>2</v>
      </c>
      <c r="FD43" s="14">
        <v>1.6</v>
      </c>
      <c r="FE43" s="14">
        <v>2</v>
      </c>
      <c r="FF43" s="14"/>
      <c r="FG43" s="14"/>
      <c r="FH43" s="14">
        <v>4</v>
      </c>
      <c r="FI43" s="14"/>
      <c r="FJ43" s="14"/>
      <c r="FK43" s="14">
        <v>4.0999999999999996</v>
      </c>
      <c r="FL43" s="14">
        <v>9.24</v>
      </c>
      <c r="FM43" s="14">
        <v>709.99</v>
      </c>
      <c r="FN43" s="15"/>
      <c r="FO43" s="14">
        <v>2.44834</v>
      </c>
      <c r="FP43" s="14">
        <v>-1.0840000000000001</v>
      </c>
      <c r="FQ43" s="14">
        <v>2.2949999999999999</v>
      </c>
      <c r="FR43" s="14">
        <v>1.3</v>
      </c>
      <c r="FS43" s="14">
        <v>2.2583299999999999</v>
      </c>
      <c r="FT43" s="14">
        <v>2.7385999999999999</v>
      </c>
      <c r="FU43" s="14">
        <v>-0.3</v>
      </c>
      <c r="FV43" s="14">
        <v>4</v>
      </c>
      <c r="FW43" s="14">
        <v>13.656269999999999</v>
      </c>
    </row>
    <row r="44" spans="1:179" ht="24" customHeight="1" x14ac:dyDescent="0.3">
      <c r="A44" s="16" t="s">
        <v>35</v>
      </c>
      <c r="B44" s="16" t="s">
        <v>826</v>
      </c>
      <c r="C44" s="17">
        <v>36.799999999999997</v>
      </c>
      <c r="D44" s="17">
        <v>128.4</v>
      </c>
      <c r="E44" s="17">
        <v>41.3</v>
      </c>
      <c r="F44" s="17">
        <v>0</v>
      </c>
      <c r="G44" s="17">
        <v>0</v>
      </c>
      <c r="H44" s="17">
        <v>-1.5</v>
      </c>
      <c r="I44" s="17">
        <v>12.2</v>
      </c>
      <c r="J44" s="17"/>
      <c r="K44" s="17"/>
      <c r="L44" s="17">
        <v>33.9</v>
      </c>
      <c r="M44" s="17">
        <v>12</v>
      </c>
      <c r="N44" s="17">
        <v>1.2</v>
      </c>
      <c r="O44" s="17">
        <v>27.7</v>
      </c>
      <c r="P44" s="17">
        <v>9.9</v>
      </c>
      <c r="Q44" s="17">
        <v>14.7</v>
      </c>
      <c r="R44" s="17">
        <v>51</v>
      </c>
      <c r="S44" s="17">
        <v>-0.1</v>
      </c>
      <c r="T44" s="17"/>
      <c r="U44" s="17"/>
      <c r="V44" s="17"/>
      <c r="W44" s="17">
        <v>0.6</v>
      </c>
      <c r="X44" s="17">
        <v>1.7</v>
      </c>
      <c r="Y44" s="17">
        <v>1.6</v>
      </c>
      <c r="Z44" s="17"/>
      <c r="AA44" s="17">
        <v>-3.3</v>
      </c>
      <c r="AB44" s="17">
        <v>22.4</v>
      </c>
      <c r="AC44" s="17"/>
      <c r="AD44" s="17"/>
      <c r="AE44" s="17"/>
      <c r="AF44" s="17"/>
      <c r="AG44" s="17">
        <v>5.8</v>
      </c>
      <c r="AH44" s="17">
        <v>-9.9</v>
      </c>
      <c r="AI44" s="17"/>
      <c r="AJ44" s="17">
        <v>0</v>
      </c>
      <c r="AK44" s="17"/>
      <c r="AL44" s="17">
        <v>-1.3</v>
      </c>
      <c r="AM44" s="17">
        <v>65.8</v>
      </c>
      <c r="AN44" s="17">
        <v>8.6</v>
      </c>
      <c r="AO44" s="17">
        <v>9.9</v>
      </c>
      <c r="AP44" s="17">
        <v>10</v>
      </c>
      <c r="AQ44" s="17">
        <v>-1</v>
      </c>
      <c r="AR44" s="17">
        <v>2.6</v>
      </c>
      <c r="AS44" s="17">
        <v>-0.3</v>
      </c>
      <c r="AT44" s="17">
        <v>29.6</v>
      </c>
      <c r="AU44" s="17">
        <v>-6.6</v>
      </c>
      <c r="AV44" s="17">
        <v>-32</v>
      </c>
      <c r="AW44" s="17">
        <v>10.9</v>
      </c>
      <c r="AX44" s="17">
        <v>-2.5</v>
      </c>
      <c r="AY44" s="17">
        <v>-6.1</v>
      </c>
      <c r="AZ44" s="17">
        <v>1</v>
      </c>
      <c r="BA44" s="17">
        <v>0.3</v>
      </c>
      <c r="BB44" s="17">
        <v>-1.1000000000000001</v>
      </c>
      <c r="BC44" s="17"/>
      <c r="BD44" s="17"/>
      <c r="BE44" s="17">
        <v>5.8</v>
      </c>
      <c r="BF44" s="17">
        <v>1.1000000000000001</v>
      </c>
      <c r="BG44" s="17"/>
      <c r="BH44" s="17">
        <v>2.2000000000000002</v>
      </c>
      <c r="BI44" s="17"/>
      <c r="BJ44" s="17"/>
      <c r="BK44" s="17"/>
      <c r="BL44" s="17">
        <v>6.9</v>
      </c>
      <c r="BM44" s="17">
        <v>24.5</v>
      </c>
      <c r="BN44" s="17">
        <v>23.2</v>
      </c>
      <c r="BO44" s="17">
        <v>10.8</v>
      </c>
      <c r="BP44" s="17">
        <v>42.1</v>
      </c>
      <c r="BQ44" s="17"/>
      <c r="BR44" s="17"/>
      <c r="BS44" s="17"/>
      <c r="BT44" s="17"/>
      <c r="BU44" s="17"/>
      <c r="BV44" s="17">
        <v>0</v>
      </c>
      <c r="BW44" s="17">
        <v>0</v>
      </c>
      <c r="BX44" s="17"/>
      <c r="BY44" s="17">
        <v>-0.3</v>
      </c>
      <c r="BZ44" s="17">
        <v>65.2</v>
      </c>
      <c r="CA44" s="17">
        <v>20.5</v>
      </c>
      <c r="CB44" s="17">
        <v>9</v>
      </c>
      <c r="CC44" s="17">
        <v>15.9</v>
      </c>
      <c r="CD44" s="17">
        <v>7.9</v>
      </c>
      <c r="CE44" s="17"/>
      <c r="CF44" s="17"/>
      <c r="CG44" s="17"/>
      <c r="CH44" s="17">
        <v>29.1</v>
      </c>
      <c r="CI44" s="17">
        <v>32.5</v>
      </c>
      <c r="CJ44" s="17">
        <v>9.1999999999999993</v>
      </c>
      <c r="CK44" s="17">
        <v>0</v>
      </c>
      <c r="CL44" s="17"/>
      <c r="CM44" s="17"/>
      <c r="CN44" s="17"/>
      <c r="CO44" s="17"/>
      <c r="CP44" s="17">
        <v>0</v>
      </c>
      <c r="CQ44" s="17">
        <v>0</v>
      </c>
      <c r="CR44" s="17">
        <v>-2.8</v>
      </c>
      <c r="CS44" s="17">
        <v>-0.1</v>
      </c>
      <c r="CT44" s="17">
        <v>1.2</v>
      </c>
      <c r="CU44" s="17"/>
      <c r="CV44" s="17">
        <v>-2.8</v>
      </c>
      <c r="CW44" s="17">
        <v>3.3</v>
      </c>
      <c r="CX44" s="17">
        <v>-1.9</v>
      </c>
      <c r="CY44" s="17"/>
      <c r="CZ44" s="17">
        <v>0</v>
      </c>
      <c r="DA44" s="17">
        <v>0</v>
      </c>
      <c r="DB44" s="17">
        <v>-1.1000000000000001</v>
      </c>
      <c r="DC44" s="17">
        <v>0.1</v>
      </c>
      <c r="DD44" s="17">
        <v>0.05</v>
      </c>
      <c r="DE44" s="17"/>
      <c r="DF44" s="17">
        <v>-0.2</v>
      </c>
      <c r="DG44" s="17">
        <v>1.2</v>
      </c>
      <c r="DH44" s="17">
        <v>0.2</v>
      </c>
      <c r="DI44" s="17">
        <v>0.6</v>
      </c>
      <c r="DJ44" s="17">
        <v>0.1</v>
      </c>
      <c r="DK44" s="17">
        <v>0.5</v>
      </c>
      <c r="DL44" s="17"/>
      <c r="DM44" s="17">
        <v>0.1</v>
      </c>
      <c r="DN44" s="17">
        <v>0.1</v>
      </c>
      <c r="DO44" s="17">
        <v>-2.9</v>
      </c>
      <c r="DP44" s="17">
        <v>-1.1000000000000001</v>
      </c>
      <c r="DQ44" s="17">
        <v>0.5</v>
      </c>
      <c r="DR44" s="17">
        <v>0</v>
      </c>
      <c r="DS44" s="17">
        <v>0.4</v>
      </c>
      <c r="DT44" s="17">
        <v>0.2</v>
      </c>
      <c r="DU44" s="17"/>
      <c r="DV44" s="17"/>
      <c r="DW44" s="17">
        <v>-4.7</v>
      </c>
      <c r="DX44" s="17">
        <v>0.2</v>
      </c>
      <c r="DY44" s="17">
        <v>1.1000000000000001</v>
      </c>
      <c r="DZ44" s="17">
        <v>1.6</v>
      </c>
      <c r="EA44" s="17">
        <v>0.8</v>
      </c>
      <c r="EB44" s="17">
        <v>3.7</v>
      </c>
      <c r="EC44" s="17">
        <v>-0.1</v>
      </c>
      <c r="ED44" s="17">
        <v>-5.8</v>
      </c>
      <c r="EE44" s="17">
        <v>-6.2</v>
      </c>
      <c r="EF44" s="17">
        <v>-0.9</v>
      </c>
      <c r="EG44" s="17">
        <v>-0.4</v>
      </c>
      <c r="EH44" s="17">
        <v>-0.44</v>
      </c>
      <c r="EI44" s="17">
        <v>1.7</v>
      </c>
      <c r="EJ44" s="17">
        <v>-0.1</v>
      </c>
      <c r="EK44" s="17">
        <v>1.7</v>
      </c>
      <c r="EL44" s="17">
        <v>0.2</v>
      </c>
      <c r="EM44" s="17">
        <v>0.2</v>
      </c>
      <c r="EN44" s="17">
        <v>0.2</v>
      </c>
      <c r="EO44" s="17">
        <v>-2.2999999999999998</v>
      </c>
      <c r="EP44" s="17">
        <v>0.9</v>
      </c>
      <c r="EQ44" s="17">
        <v>0.3</v>
      </c>
      <c r="ER44" s="17">
        <v>2.1</v>
      </c>
      <c r="ES44" s="17">
        <v>-0.2</v>
      </c>
      <c r="ET44" s="17">
        <v>8.6999999999999993</v>
      </c>
      <c r="EU44" s="17">
        <v>1.9</v>
      </c>
      <c r="EV44" s="17">
        <v>4.2</v>
      </c>
      <c r="EW44" s="17">
        <v>1.6</v>
      </c>
      <c r="EX44" s="17"/>
      <c r="EY44" s="17">
        <v>0.6</v>
      </c>
      <c r="EZ44" s="17">
        <v>0.5</v>
      </c>
      <c r="FA44" s="17">
        <v>0.3</v>
      </c>
      <c r="FB44" s="17">
        <v>0.2</v>
      </c>
      <c r="FC44" s="17">
        <v>1.8</v>
      </c>
      <c r="FD44" s="17">
        <v>1.5</v>
      </c>
      <c r="FE44" s="17">
        <v>2</v>
      </c>
      <c r="FF44" s="17"/>
      <c r="FG44" s="17"/>
      <c r="FH44" s="17">
        <v>2.5</v>
      </c>
      <c r="FI44" s="17"/>
      <c r="FJ44" s="17"/>
      <c r="FK44" s="17">
        <v>4.0999999999999996</v>
      </c>
      <c r="FL44" s="17">
        <v>9.24</v>
      </c>
      <c r="FM44" s="17">
        <v>808.15</v>
      </c>
      <c r="FN44" s="15"/>
      <c r="FO44" s="17">
        <v>2.5032800000000002</v>
      </c>
      <c r="FP44" s="17">
        <v>-1.6919999999999999</v>
      </c>
      <c r="FQ44" s="17">
        <v>1.823</v>
      </c>
      <c r="FR44" s="17">
        <v>1.6</v>
      </c>
      <c r="FS44" s="17">
        <v>2.2593700000000001</v>
      </c>
      <c r="FT44" s="17">
        <v>2.7362299999999999</v>
      </c>
      <c r="FU44" s="17">
        <v>-0.7</v>
      </c>
      <c r="FV44" s="17">
        <v>4</v>
      </c>
      <c r="FW44" s="17">
        <v>12.52988</v>
      </c>
    </row>
    <row r="45" spans="1:179" ht="24" customHeight="1" x14ac:dyDescent="0.3">
      <c r="A45" s="16" t="s">
        <v>35</v>
      </c>
      <c r="B45" s="16" t="s">
        <v>827</v>
      </c>
      <c r="C45" s="17">
        <v>38.6</v>
      </c>
      <c r="D45" s="17">
        <v>54</v>
      </c>
      <c r="E45" s="17">
        <v>21.9</v>
      </c>
      <c r="F45" s="17">
        <v>0</v>
      </c>
      <c r="G45" s="17">
        <v>0</v>
      </c>
      <c r="H45" s="17">
        <v>-3.9</v>
      </c>
      <c r="I45" s="17">
        <v>4.3</v>
      </c>
      <c r="J45" s="17"/>
      <c r="K45" s="17"/>
      <c r="L45" s="17">
        <v>-27.6</v>
      </c>
      <c r="M45" s="17">
        <v>-12.3</v>
      </c>
      <c r="N45" s="17">
        <v>36.200000000000003</v>
      </c>
      <c r="O45" s="17">
        <v>36.700000000000003</v>
      </c>
      <c r="P45" s="17">
        <v>0.9</v>
      </c>
      <c r="Q45" s="17">
        <v>14.3</v>
      </c>
      <c r="R45" s="17">
        <v>98.8</v>
      </c>
      <c r="S45" s="17">
        <v>0</v>
      </c>
      <c r="T45" s="17"/>
      <c r="U45" s="17"/>
      <c r="V45" s="17"/>
      <c r="W45" s="17">
        <v>1.9</v>
      </c>
      <c r="X45" s="17">
        <v>2</v>
      </c>
      <c r="Y45" s="17">
        <v>1.7</v>
      </c>
      <c r="Z45" s="17"/>
      <c r="AA45" s="17">
        <v>-3.2</v>
      </c>
      <c r="AB45" s="17">
        <v>23.8</v>
      </c>
      <c r="AC45" s="17"/>
      <c r="AD45" s="17"/>
      <c r="AE45" s="17"/>
      <c r="AF45" s="17"/>
      <c r="AG45" s="17">
        <v>10</v>
      </c>
      <c r="AH45" s="17">
        <v>-6</v>
      </c>
      <c r="AI45" s="17"/>
      <c r="AJ45" s="17">
        <v>0</v>
      </c>
      <c r="AK45" s="17"/>
      <c r="AL45" s="17">
        <v>-1.2</v>
      </c>
      <c r="AM45" s="17">
        <v>64.400000000000006</v>
      </c>
      <c r="AN45" s="17">
        <v>8.3000000000000007</v>
      </c>
      <c r="AO45" s="17">
        <v>17.600000000000001</v>
      </c>
      <c r="AP45" s="17">
        <v>9.5</v>
      </c>
      <c r="AQ45" s="17">
        <v>-1.3</v>
      </c>
      <c r="AR45" s="17">
        <v>2.6</v>
      </c>
      <c r="AS45" s="17">
        <v>0.3</v>
      </c>
      <c r="AT45" s="17">
        <v>50.9</v>
      </c>
      <c r="AU45" s="17">
        <v>14.2</v>
      </c>
      <c r="AV45" s="17">
        <v>-11.8</v>
      </c>
      <c r="AW45" s="17">
        <v>9.4</v>
      </c>
      <c r="AX45" s="17">
        <v>0</v>
      </c>
      <c r="AY45" s="17">
        <v>-5.8</v>
      </c>
      <c r="AZ45" s="17">
        <v>1</v>
      </c>
      <c r="BA45" s="17">
        <v>0.3</v>
      </c>
      <c r="BB45" s="17">
        <v>1.4</v>
      </c>
      <c r="BC45" s="17"/>
      <c r="BD45" s="17"/>
      <c r="BE45" s="17">
        <v>7.9</v>
      </c>
      <c r="BF45" s="17">
        <v>-0.3</v>
      </c>
      <c r="BG45" s="17"/>
      <c r="BH45" s="17">
        <v>2.1</v>
      </c>
      <c r="BI45" s="17"/>
      <c r="BJ45" s="17"/>
      <c r="BK45" s="17"/>
      <c r="BL45" s="17">
        <v>9.6999999999999993</v>
      </c>
      <c r="BM45" s="17">
        <v>-14.5</v>
      </c>
      <c r="BN45" s="17">
        <v>-15.7</v>
      </c>
      <c r="BO45" s="17">
        <v>-9.3000000000000007</v>
      </c>
      <c r="BP45" s="17">
        <v>29.3</v>
      </c>
      <c r="BQ45" s="17"/>
      <c r="BR45" s="17"/>
      <c r="BS45" s="17"/>
      <c r="BT45" s="17"/>
      <c r="BU45" s="17"/>
      <c r="BV45" s="17">
        <v>0</v>
      </c>
      <c r="BW45" s="17">
        <v>0</v>
      </c>
      <c r="BX45" s="17"/>
      <c r="BY45" s="17">
        <v>-0.4</v>
      </c>
      <c r="BZ45" s="17">
        <v>65</v>
      </c>
      <c r="CA45" s="17">
        <v>19.8</v>
      </c>
      <c r="CB45" s="17">
        <v>8.4</v>
      </c>
      <c r="CC45" s="17">
        <v>16.100000000000001</v>
      </c>
      <c r="CD45" s="17">
        <v>8</v>
      </c>
      <c r="CE45" s="17"/>
      <c r="CF45" s="17"/>
      <c r="CG45" s="17"/>
      <c r="CH45" s="17">
        <v>38.1</v>
      </c>
      <c r="CI45" s="17">
        <v>41.3</v>
      </c>
      <c r="CJ45" s="17">
        <v>22.5</v>
      </c>
      <c r="CK45" s="17">
        <v>0</v>
      </c>
      <c r="CL45" s="17"/>
      <c r="CM45" s="17"/>
      <c r="CN45" s="17"/>
      <c r="CO45" s="17"/>
      <c r="CP45" s="17">
        <v>0</v>
      </c>
      <c r="CQ45" s="17">
        <v>0</v>
      </c>
      <c r="CR45" s="17">
        <v>-2.5</v>
      </c>
      <c r="CS45" s="17">
        <v>-0.1</v>
      </c>
      <c r="CT45" s="17">
        <v>1.1000000000000001</v>
      </c>
      <c r="CU45" s="17"/>
      <c r="CV45" s="17">
        <v>-3.5</v>
      </c>
      <c r="CW45" s="17">
        <v>0</v>
      </c>
      <c r="CX45" s="17">
        <v>-2.1</v>
      </c>
      <c r="CY45" s="17"/>
      <c r="CZ45" s="17">
        <v>0</v>
      </c>
      <c r="DA45" s="17">
        <v>0</v>
      </c>
      <c r="DB45" s="17">
        <v>-1</v>
      </c>
      <c r="DC45" s="17">
        <v>0</v>
      </c>
      <c r="DD45" s="17">
        <v>-0.08</v>
      </c>
      <c r="DE45" s="17"/>
      <c r="DF45" s="17">
        <v>0</v>
      </c>
      <c r="DG45" s="17">
        <v>1.2</v>
      </c>
      <c r="DH45" s="17">
        <v>0.3</v>
      </c>
      <c r="DI45" s="17">
        <v>0</v>
      </c>
      <c r="DJ45" s="17">
        <v>0.2</v>
      </c>
      <c r="DK45" s="17">
        <v>0.5</v>
      </c>
      <c r="DL45" s="17"/>
      <c r="DM45" s="17">
        <v>0</v>
      </c>
      <c r="DN45" s="17">
        <v>0.3</v>
      </c>
      <c r="DO45" s="17">
        <v>-1.4</v>
      </c>
      <c r="DP45" s="17">
        <v>2.2000000000000002</v>
      </c>
      <c r="DQ45" s="17">
        <v>0.2</v>
      </c>
      <c r="DR45" s="17">
        <v>0</v>
      </c>
      <c r="DS45" s="17">
        <v>0.4</v>
      </c>
      <c r="DT45" s="17">
        <v>0.2</v>
      </c>
      <c r="DU45" s="17"/>
      <c r="DV45" s="17"/>
      <c r="DW45" s="17">
        <v>-4.7</v>
      </c>
      <c r="DX45" s="17">
        <v>0.1</v>
      </c>
      <c r="DY45" s="17">
        <v>1.2</v>
      </c>
      <c r="DZ45" s="17">
        <v>1.5</v>
      </c>
      <c r="EA45" s="17">
        <v>0.7</v>
      </c>
      <c r="EB45" s="17">
        <v>3.7</v>
      </c>
      <c r="EC45" s="17">
        <v>0</v>
      </c>
      <c r="ED45" s="17">
        <v>-1.1000000000000001</v>
      </c>
      <c r="EE45" s="17">
        <v>-1.5</v>
      </c>
      <c r="EF45" s="17">
        <v>0.2</v>
      </c>
      <c r="EG45" s="17">
        <v>0</v>
      </c>
      <c r="EH45" s="17">
        <v>-0.04</v>
      </c>
      <c r="EI45" s="17">
        <v>1.7</v>
      </c>
      <c r="EJ45" s="17">
        <v>0.1</v>
      </c>
      <c r="EK45" s="17">
        <v>1.7</v>
      </c>
      <c r="EL45" s="17">
        <v>0.2</v>
      </c>
      <c r="EM45" s="17">
        <v>0.2</v>
      </c>
      <c r="EN45" s="17">
        <v>0.2</v>
      </c>
      <c r="EO45" s="17">
        <v>-2.1</v>
      </c>
      <c r="EP45" s="17">
        <v>0</v>
      </c>
      <c r="EQ45" s="17">
        <v>0.3</v>
      </c>
      <c r="ER45" s="17">
        <v>0</v>
      </c>
      <c r="ES45" s="17">
        <v>-0.2</v>
      </c>
      <c r="ET45" s="17">
        <v>14.1</v>
      </c>
      <c r="EU45" s="17">
        <v>7.4</v>
      </c>
      <c r="EV45" s="17">
        <v>0</v>
      </c>
      <c r="EW45" s="17">
        <v>1.7</v>
      </c>
      <c r="EX45" s="17"/>
      <c r="EY45" s="17">
        <v>0.6</v>
      </c>
      <c r="EZ45" s="17">
        <v>0.5</v>
      </c>
      <c r="FA45" s="17">
        <v>1</v>
      </c>
      <c r="FB45" s="17">
        <v>0.2</v>
      </c>
      <c r="FC45" s="17">
        <v>1.8</v>
      </c>
      <c r="FD45" s="17">
        <v>1.5</v>
      </c>
      <c r="FE45" s="17">
        <v>1.9</v>
      </c>
      <c r="FF45" s="17"/>
      <c r="FG45" s="17"/>
      <c r="FH45" s="17">
        <v>3.3</v>
      </c>
      <c r="FI45" s="17"/>
      <c r="FJ45" s="17"/>
      <c r="FK45" s="17">
        <v>3.8</v>
      </c>
      <c r="FL45" s="17">
        <v>8.15</v>
      </c>
      <c r="FM45" s="17">
        <v>723.93</v>
      </c>
      <c r="FN45" s="15"/>
      <c r="FO45" s="17">
        <v>2.4998</v>
      </c>
      <c r="FP45" s="17">
        <v>-0.94799999999999995</v>
      </c>
      <c r="FQ45" s="17">
        <v>1.6459999999999999</v>
      </c>
      <c r="FR45" s="17">
        <v>1.4</v>
      </c>
      <c r="FS45" s="17">
        <v>2.2778700000000001</v>
      </c>
      <c r="FT45" s="17">
        <v>2.7313000000000001</v>
      </c>
      <c r="FU45" s="17">
        <v>-0.8</v>
      </c>
      <c r="FV45" s="17">
        <v>3</v>
      </c>
      <c r="FW45" s="17">
        <v>11.80697</v>
      </c>
    </row>
    <row r="46" spans="1:179" ht="24" customHeight="1" x14ac:dyDescent="0.3">
      <c r="A46" s="16" t="s">
        <v>35</v>
      </c>
      <c r="B46" s="16" t="s">
        <v>828</v>
      </c>
      <c r="C46" s="17">
        <v>35.6</v>
      </c>
      <c r="D46" s="17">
        <v>49</v>
      </c>
      <c r="E46" s="17">
        <v>21.1</v>
      </c>
      <c r="F46" s="17">
        <v>0</v>
      </c>
      <c r="G46" s="17">
        <v>0</v>
      </c>
      <c r="H46" s="17">
        <v>-4.9000000000000004</v>
      </c>
      <c r="I46" s="17">
        <v>-3.9</v>
      </c>
      <c r="J46" s="17"/>
      <c r="K46" s="17"/>
      <c r="L46" s="17">
        <v>-30.3</v>
      </c>
      <c r="M46" s="17">
        <v>-16.100000000000001</v>
      </c>
      <c r="N46" s="17">
        <v>32.4</v>
      </c>
      <c r="O46" s="17">
        <v>33.9</v>
      </c>
      <c r="P46" s="17">
        <v>-2.2999999999999998</v>
      </c>
      <c r="Q46" s="17">
        <v>12.6</v>
      </c>
      <c r="R46" s="17">
        <v>92.1</v>
      </c>
      <c r="S46" s="17">
        <v>0</v>
      </c>
      <c r="T46" s="17"/>
      <c r="U46" s="17"/>
      <c r="V46" s="17"/>
      <c r="W46" s="17">
        <v>-2.9</v>
      </c>
      <c r="X46" s="17">
        <v>1.9</v>
      </c>
      <c r="Y46" s="17">
        <v>1.6</v>
      </c>
      <c r="Z46" s="17"/>
      <c r="AA46" s="17">
        <v>-3.3</v>
      </c>
      <c r="AB46" s="17">
        <v>8.1999999999999993</v>
      </c>
      <c r="AC46" s="17"/>
      <c r="AD46" s="17"/>
      <c r="AE46" s="17"/>
      <c r="AF46" s="17"/>
      <c r="AG46" s="17">
        <v>9.3000000000000007</v>
      </c>
      <c r="AH46" s="17">
        <v>2.9</v>
      </c>
      <c r="AI46" s="17"/>
      <c r="AJ46" s="17">
        <v>0</v>
      </c>
      <c r="AK46" s="17"/>
      <c r="AL46" s="17">
        <v>-0.8</v>
      </c>
      <c r="AM46" s="17">
        <v>69.400000000000006</v>
      </c>
      <c r="AN46" s="17">
        <v>8.9</v>
      </c>
      <c r="AO46" s="17">
        <v>17.7</v>
      </c>
      <c r="AP46" s="17">
        <v>10</v>
      </c>
      <c r="AQ46" s="17">
        <v>-1.3</v>
      </c>
      <c r="AR46" s="17">
        <v>2.6</v>
      </c>
      <c r="AS46" s="17">
        <v>0.1</v>
      </c>
      <c r="AT46" s="17">
        <v>41.4</v>
      </c>
      <c r="AU46" s="17">
        <v>4.8</v>
      </c>
      <c r="AV46" s="17">
        <v>87.9</v>
      </c>
      <c r="AW46" s="17">
        <v>12.4</v>
      </c>
      <c r="AX46" s="17">
        <v>0.2</v>
      </c>
      <c r="AY46" s="17">
        <v>-6.2</v>
      </c>
      <c r="AZ46" s="17">
        <v>1</v>
      </c>
      <c r="BA46" s="17">
        <v>0.3</v>
      </c>
      <c r="BB46" s="17">
        <v>-0.3</v>
      </c>
      <c r="BC46" s="17"/>
      <c r="BD46" s="17"/>
      <c r="BE46" s="17">
        <v>7.2</v>
      </c>
      <c r="BF46" s="17">
        <v>0</v>
      </c>
      <c r="BG46" s="17"/>
      <c r="BH46" s="17">
        <v>2.4</v>
      </c>
      <c r="BI46" s="17"/>
      <c r="BJ46" s="17"/>
      <c r="BK46" s="17"/>
      <c r="BL46" s="17">
        <v>8.8000000000000007</v>
      </c>
      <c r="BM46" s="17">
        <v>-23.8</v>
      </c>
      <c r="BN46" s="17">
        <v>-24.9</v>
      </c>
      <c r="BO46" s="17">
        <v>-12.1</v>
      </c>
      <c r="BP46" s="17">
        <v>26.9</v>
      </c>
      <c r="BQ46" s="17"/>
      <c r="BR46" s="17"/>
      <c r="BS46" s="17"/>
      <c r="BT46" s="17"/>
      <c r="BU46" s="17"/>
      <c r="BV46" s="17">
        <v>0</v>
      </c>
      <c r="BW46" s="17">
        <v>0</v>
      </c>
      <c r="BX46" s="17"/>
      <c r="BY46" s="17">
        <v>-0.6</v>
      </c>
      <c r="BZ46" s="17">
        <v>64.599999999999994</v>
      </c>
      <c r="CA46" s="17">
        <v>20.9</v>
      </c>
      <c r="CB46" s="17">
        <v>8.6999999999999993</v>
      </c>
      <c r="CC46" s="17">
        <v>15.9</v>
      </c>
      <c r="CD46" s="17">
        <v>7.9</v>
      </c>
      <c r="CE46" s="17"/>
      <c r="CF46" s="17"/>
      <c r="CG46" s="17"/>
      <c r="CH46" s="17">
        <v>37.200000000000003</v>
      </c>
      <c r="CI46" s="17">
        <v>40.6</v>
      </c>
      <c r="CJ46" s="17">
        <v>20.9</v>
      </c>
      <c r="CK46" s="17">
        <v>0</v>
      </c>
      <c r="CL46" s="17"/>
      <c r="CM46" s="17"/>
      <c r="CN46" s="17"/>
      <c r="CO46" s="17"/>
      <c r="CP46" s="17">
        <v>0</v>
      </c>
      <c r="CQ46" s="17">
        <v>0</v>
      </c>
      <c r="CR46" s="17">
        <v>-2.6</v>
      </c>
      <c r="CS46" s="17">
        <v>-0.2</v>
      </c>
      <c r="CT46" s="17">
        <v>1.2</v>
      </c>
      <c r="CU46" s="17"/>
      <c r="CV46" s="17">
        <v>-4.0999999999999996</v>
      </c>
      <c r="CW46" s="17">
        <v>0</v>
      </c>
      <c r="CX46" s="17">
        <v>-2</v>
      </c>
      <c r="CY46" s="17"/>
      <c r="CZ46" s="17">
        <v>0</v>
      </c>
      <c r="DA46" s="17">
        <v>0</v>
      </c>
      <c r="DB46" s="17">
        <v>-1</v>
      </c>
      <c r="DC46" s="17">
        <v>-0.1</v>
      </c>
      <c r="DD46" s="17">
        <v>7.0000000000000007E-2</v>
      </c>
      <c r="DE46" s="17"/>
      <c r="DF46" s="17">
        <v>0</v>
      </c>
      <c r="DG46" s="17">
        <v>1.2</v>
      </c>
      <c r="DH46" s="17">
        <v>0.1</v>
      </c>
      <c r="DI46" s="17">
        <v>-0.2</v>
      </c>
      <c r="DJ46" s="17">
        <v>0.2</v>
      </c>
      <c r="DK46" s="17">
        <v>0.5</v>
      </c>
      <c r="DL46" s="17"/>
      <c r="DM46" s="17">
        <v>0</v>
      </c>
      <c r="DN46" s="17">
        <v>0.1</v>
      </c>
      <c r="DO46" s="17">
        <v>-0.2</v>
      </c>
      <c r="DP46" s="17">
        <v>6.2</v>
      </c>
      <c r="DQ46" s="17">
        <v>0.2</v>
      </c>
      <c r="DR46" s="17">
        <v>0</v>
      </c>
      <c r="DS46" s="17">
        <v>0.4</v>
      </c>
      <c r="DT46" s="17">
        <v>0.3</v>
      </c>
      <c r="DU46" s="17"/>
      <c r="DV46" s="17"/>
      <c r="DW46" s="17">
        <v>-4.8</v>
      </c>
      <c r="DX46" s="17">
        <v>0</v>
      </c>
      <c r="DY46" s="17">
        <v>1.2</v>
      </c>
      <c r="DZ46" s="17">
        <v>1.5</v>
      </c>
      <c r="EA46" s="17">
        <v>1.2</v>
      </c>
      <c r="EB46" s="17">
        <v>3.7</v>
      </c>
      <c r="EC46" s="17">
        <v>0</v>
      </c>
      <c r="ED46" s="17">
        <v>-5.4</v>
      </c>
      <c r="EE46" s="17">
        <v>-4.3</v>
      </c>
      <c r="EF46" s="17">
        <v>-0.1</v>
      </c>
      <c r="EG46" s="17">
        <v>-0.2</v>
      </c>
      <c r="EH46" s="17">
        <v>0</v>
      </c>
      <c r="EI46" s="17">
        <v>1.7</v>
      </c>
      <c r="EJ46" s="17">
        <v>0</v>
      </c>
      <c r="EK46" s="17">
        <v>1.3</v>
      </c>
      <c r="EL46" s="17">
        <v>0.2</v>
      </c>
      <c r="EM46" s="17">
        <v>0.2</v>
      </c>
      <c r="EN46" s="17">
        <v>0.2</v>
      </c>
      <c r="EO46" s="17">
        <v>-2.2999999999999998</v>
      </c>
      <c r="EP46" s="17">
        <v>0</v>
      </c>
      <c r="EQ46" s="17">
        <v>0.3</v>
      </c>
      <c r="ER46" s="17">
        <v>0</v>
      </c>
      <c r="ES46" s="17">
        <v>-0.2</v>
      </c>
      <c r="ET46" s="17">
        <v>14.9</v>
      </c>
      <c r="EU46" s="17">
        <v>5.7</v>
      </c>
      <c r="EV46" s="17">
        <v>0</v>
      </c>
      <c r="EW46" s="17">
        <v>1.7</v>
      </c>
      <c r="EX46" s="17"/>
      <c r="EY46" s="17">
        <v>0.6</v>
      </c>
      <c r="EZ46" s="17">
        <v>0.5</v>
      </c>
      <c r="FA46" s="17">
        <v>0.3</v>
      </c>
      <c r="FB46" s="17">
        <v>0.2</v>
      </c>
      <c r="FC46" s="17">
        <v>2.2000000000000002</v>
      </c>
      <c r="FD46" s="17">
        <v>1.9</v>
      </c>
      <c r="FE46" s="17">
        <v>1.9</v>
      </c>
      <c r="FF46" s="17"/>
      <c r="FG46" s="17"/>
      <c r="FH46" s="17">
        <v>4</v>
      </c>
      <c r="FI46" s="17"/>
      <c r="FJ46" s="17"/>
      <c r="FK46" s="17">
        <v>4.0999999999999996</v>
      </c>
      <c r="FL46" s="17">
        <v>8.76</v>
      </c>
      <c r="FM46" s="17">
        <v>726.63</v>
      </c>
      <c r="FN46" s="15"/>
      <c r="FO46" s="17">
        <v>2.3643700000000001</v>
      </c>
      <c r="FP46" s="17">
        <v>-1.343</v>
      </c>
      <c r="FQ46" s="17">
        <v>1.5720000000000001</v>
      </c>
      <c r="FR46" s="17">
        <v>1.5</v>
      </c>
      <c r="FS46" s="17">
        <v>1.69316</v>
      </c>
      <c r="FT46" s="17">
        <v>2.71855</v>
      </c>
      <c r="FU46" s="17">
        <v>-1</v>
      </c>
      <c r="FV46" s="17">
        <v>1.8</v>
      </c>
      <c r="FW46" s="17">
        <v>9.3050800000000002</v>
      </c>
    </row>
    <row r="47" spans="1:179" ht="24" customHeight="1" x14ac:dyDescent="0.3">
      <c r="A47" s="16" t="s">
        <v>35</v>
      </c>
      <c r="B47" s="16" t="s">
        <v>829</v>
      </c>
      <c r="C47" s="17">
        <v>34.4</v>
      </c>
      <c r="D47" s="17">
        <v>41.8</v>
      </c>
      <c r="E47" s="17">
        <v>19.399999999999999</v>
      </c>
      <c r="F47" s="17">
        <v>0</v>
      </c>
      <c r="G47" s="17">
        <v>0</v>
      </c>
      <c r="H47" s="17">
        <v>0.6</v>
      </c>
      <c r="I47" s="17">
        <v>7</v>
      </c>
      <c r="J47" s="17"/>
      <c r="K47" s="17"/>
      <c r="L47" s="17">
        <v>-34.700000000000003</v>
      </c>
      <c r="M47" s="17">
        <v>-21.4</v>
      </c>
      <c r="N47" s="17">
        <v>25.2</v>
      </c>
      <c r="O47" s="17">
        <v>30.3</v>
      </c>
      <c r="P47" s="17">
        <v>-3.6</v>
      </c>
      <c r="Q47" s="17">
        <v>11.5</v>
      </c>
      <c r="R47" s="17">
        <v>91.5</v>
      </c>
      <c r="S47" s="17">
        <v>-0.1</v>
      </c>
      <c r="T47" s="17"/>
      <c r="U47" s="17"/>
      <c r="V47" s="17"/>
      <c r="W47" s="17">
        <v>-3.7</v>
      </c>
      <c r="X47" s="17">
        <v>1.7</v>
      </c>
      <c r="Y47" s="17">
        <v>1.3</v>
      </c>
      <c r="Z47" s="17"/>
      <c r="AA47" s="17">
        <v>-3.3</v>
      </c>
      <c r="AB47" s="17">
        <v>7</v>
      </c>
      <c r="AC47" s="17"/>
      <c r="AD47" s="17"/>
      <c r="AE47" s="17"/>
      <c r="AF47" s="17"/>
      <c r="AG47" s="17">
        <v>8.1999999999999993</v>
      </c>
      <c r="AH47" s="17">
        <v>6</v>
      </c>
      <c r="AI47" s="17"/>
      <c r="AJ47" s="17">
        <v>0</v>
      </c>
      <c r="AK47" s="17"/>
      <c r="AL47" s="17">
        <v>-0.6</v>
      </c>
      <c r="AM47" s="17">
        <v>68.3</v>
      </c>
      <c r="AN47" s="17">
        <v>8.4</v>
      </c>
      <c r="AO47" s="17">
        <v>17.100000000000001</v>
      </c>
      <c r="AP47" s="17">
        <v>9.9</v>
      </c>
      <c r="AQ47" s="17">
        <v>-1.1000000000000001</v>
      </c>
      <c r="AR47" s="17">
        <v>2.6</v>
      </c>
      <c r="AS47" s="17">
        <v>-0.3</v>
      </c>
      <c r="AT47" s="17">
        <v>57.9</v>
      </c>
      <c r="AU47" s="17">
        <v>17.899999999999999</v>
      </c>
      <c r="AV47" s="17">
        <v>84</v>
      </c>
      <c r="AW47" s="17">
        <v>12.1</v>
      </c>
      <c r="AX47" s="17">
        <v>0.6</v>
      </c>
      <c r="AY47" s="17">
        <v>-5.9</v>
      </c>
      <c r="AZ47" s="17">
        <v>1</v>
      </c>
      <c r="BA47" s="17">
        <v>0.3</v>
      </c>
      <c r="BB47" s="17">
        <v>-0.6</v>
      </c>
      <c r="BC47" s="17"/>
      <c r="BD47" s="17"/>
      <c r="BE47" s="17">
        <v>10.8</v>
      </c>
      <c r="BF47" s="17">
        <v>0</v>
      </c>
      <c r="BG47" s="17"/>
      <c r="BH47" s="17">
        <v>2.4</v>
      </c>
      <c r="BI47" s="17"/>
      <c r="BJ47" s="17"/>
      <c r="BK47" s="17"/>
      <c r="BL47" s="17">
        <v>9.4</v>
      </c>
      <c r="BM47" s="17">
        <v>-23.7</v>
      </c>
      <c r="BN47" s="17">
        <v>-24.9</v>
      </c>
      <c r="BO47" s="17">
        <v>-12.5</v>
      </c>
      <c r="BP47" s="17">
        <v>26.5</v>
      </c>
      <c r="BQ47" s="17"/>
      <c r="BR47" s="17"/>
      <c r="BS47" s="17"/>
      <c r="BT47" s="17"/>
      <c r="BU47" s="17"/>
      <c r="BV47" s="17">
        <v>0</v>
      </c>
      <c r="BW47" s="17">
        <v>0</v>
      </c>
      <c r="BX47" s="17"/>
      <c r="BY47" s="17">
        <v>-0.4</v>
      </c>
      <c r="BZ47" s="17">
        <v>64.900000000000006</v>
      </c>
      <c r="CA47" s="17">
        <v>20.7</v>
      </c>
      <c r="CB47" s="17">
        <v>8.9</v>
      </c>
      <c r="CC47" s="17">
        <v>16.2</v>
      </c>
      <c r="CD47" s="17">
        <v>7.8</v>
      </c>
      <c r="CE47" s="17"/>
      <c r="CF47" s="17"/>
      <c r="CG47" s="17"/>
      <c r="CH47" s="17">
        <v>36</v>
      </c>
      <c r="CI47" s="17">
        <v>39.200000000000003</v>
      </c>
      <c r="CJ47" s="17">
        <v>19</v>
      </c>
      <c r="CK47" s="17">
        <v>0</v>
      </c>
      <c r="CL47" s="17"/>
      <c r="CM47" s="17"/>
      <c r="CN47" s="17"/>
      <c r="CO47" s="17"/>
      <c r="CP47" s="17">
        <v>0</v>
      </c>
      <c r="CQ47" s="17">
        <v>0</v>
      </c>
      <c r="CR47" s="17">
        <v>-2.5</v>
      </c>
      <c r="CS47" s="17">
        <v>0</v>
      </c>
      <c r="CT47" s="17">
        <v>1.1000000000000001</v>
      </c>
      <c r="CU47" s="17"/>
      <c r="CV47" s="17">
        <v>-3.9</v>
      </c>
      <c r="CW47" s="17">
        <v>0</v>
      </c>
      <c r="CX47" s="17">
        <v>-1.9</v>
      </c>
      <c r="CY47" s="17"/>
      <c r="CZ47" s="17">
        <v>0.1</v>
      </c>
      <c r="DA47" s="17">
        <v>0</v>
      </c>
      <c r="DB47" s="17">
        <v>-1.1000000000000001</v>
      </c>
      <c r="DC47" s="17">
        <v>0.1</v>
      </c>
      <c r="DD47" s="17">
        <v>7.0000000000000007E-2</v>
      </c>
      <c r="DE47" s="17"/>
      <c r="DF47" s="17">
        <v>-0.1</v>
      </c>
      <c r="DG47" s="17">
        <v>1.2</v>
      </c>
      <c r="DH47" s="17">
        <v>0.2</v>
      </c>
      <c r="DI47" s="17">
        <v>0.6</v>
      </c>
      <c r="DJ47" s="17">
        <v>0.2</v>
      </c>
      <c r="DK47" s="17">
        <v>0.5</v>
      </c>
      <c r="DL47" s="17"/>
      <c r="DM47" s="17">
        <v>0</v>
      </c>
      <c r="DN47" s="17">
        <v>0.1</v>
      </c>
      <c r="DO47" s="17">
        <v>-0.2</v>
      </c>
      <c r="DP47" s="17">
        <v>5.0999999999999996</v>
      </c>
      <c r="DQ47" s="17">
        <v>0.2</v>
      </c>
      <c r="DR47" s="17">
        <v>0</v>
      </c>
      <c r="DS47" s="17">
        <v>0.4</v>
      </c>
      <c r="DT47" s="17">
        <v>0.2</v>
      </c>
      <c r="DU47" s="17"/>
      <c r="DV47" s="17"/>
      <c r="DW47" s="17">
        <v>-4.7</v>
      </c>
      <c r="DX47" s="17">
        <v>0.1</v>
      </c>
      <c r="DY47" s="17">
        <v>1.2</v>
      </c>
      <c r="DZ47" s="17">
        <v>1.3</v>
      </c>
      <c r="EA47" s="17">
        <v>0</v>
      </c>
      <c r="EB47" s="17">
        <v>3.7</v>
      </c>
      <c r="EC47" s="17">
        <v>0</v>
      </c>
      <c r="ED47" s="17">
        <v>-5.4</v>
      </c>
      <c r="EE47" s="17">
        <v>-5.2</v>
      </c>
      <c r="EF47" s="17">
        <v>-0.6</v>
      </c>
      <c r="EG47" s="17">
        <v>-0.1</v>
      </c>
      <c r="EH47" s="17">
        <v>0</v>
      </c>
      <c r="EI47" s="17">
        <v>1.7</v>
      </c>
      <c r="EJ47" s="17">
        <v>0</v>
      </c>
      <c r="EK47" s="17">
        <v>1.3</v>
      </c>
      <c r="EL47" s="17">
        <v>0.2</v>
      </c>
      <c r="EM47" s="17">
        <v>0.2</v>
      </c>
      <c r="EN47" s="17">
        <v>0.2</v>
      </c>
      <c r="EO47" s="17">
        <v>-2.2000000000000002</v>
      </c>
      <c r="EP47" s="17">
        <v>0</v>
      </c>
      <c r="EQ47" s="17">
        <v>0.3</v>
      </c>
      <c r="ER47" s="17">
        <v>0</v>
      </c>
      <c r="ES47" s="17">
        <v>-0.2</v>
      </c>
      <c r="ET47" s="17">
        <v>13.3</v>
      </c>
      <c r="EU47" s="17">
        <v>3.7</v>
      </c>
      <c r="EV47" s="17">
        <v>0</v>
      </c>
      <c r="EW47" s="17">
        <v>1.7</v>
      </c>
      <c r="EX47" s="17"/>
      <c r="EY47" s="17">
        <v>0.6</v>
      </c>
      <c r="EZ47" s="17">
        <v>0.5</v>
      </c>
      <c r="FA47" s="17">
        <v>0.3</v>
      </c>
      <c r="FB47" s="17">
        <v>0.2</v>
      </c>
      <c r="FC47" s="17">
        <v>2.2000000000000002</v>
      </c>
      <c r="FD47" s="17">
        <v>1.9</v>
      </c>
      <c r="FE47" s="17">
        <v>2</v>
      </c>
      <c r="FF47" s="17"/>
      <c r="FG47" s="17"/>
      <c r="FH47" s="17">
        <v>3.9</v>
      </c>
      <c r="FI47" s="17"/>
      <c r="FJ47" s="17"/>
      <c r="FK47" s="17">
        <v>4.2</v>
      </c>
      <c r="FL47" s="17">
        <v>9.48</v>
      </c>
      <c r="FM47" s="17">
        <v>727.15</v>
      </c>
      <c r="FN47" s="15"/>
      <c r="FO47" s="17">
        <v>2.1898200000000001</v>
      </c>
      <c r="FP47" s="17">
        <v>-1.0868199999999999</v>
      </c>
      <c r="FQ47" s="17">
        <v>1.6359999999999999</v>
      </c>
      <c r="FR47" s="17">
        <v>1.6</v>
      </c>
      <c r="FS47" s="17">
        <v>1.3398699999999999</v>
      </c>
      <c r="FT47" s="17">
        <v>2.7127300000000001</v>
      </c>
      <c r="FU47" s="17">
        <v>-0.6</v>
      </c>
      <c r="FV47" s="17">
        <v>2.1</v>
      </c>
      <c r="FW47" s="17">
        <v>9.8916000000000004</v>
      </c>
    </row>
    <row r="48" spans="1:179" ht="24" customHeight="1" x14ac:dyDescent="0.3">
      <c r="A48" s="16" t="s">
        <v>35</v>
      </c>
      <c r="B48" s="16" t="s">
        <v>830</v>
      </c>
      <c r="C48" s="17">
        <v>33.9</v>
      </c>
      <c r="D48" s="17">
        <v>34.9</v>
      </c>
      <c r="E48" s="17">
        <v>18.3</v>
      </c>
      <c r="F48" s="17">
        <v>0</v>
      </c>
      <c r="G48" s="17">
        <v>0</v>
      </c>
      <c r="H48" s="17">
        <v>3.2</v>
      </c>
      <c r="I48" s="17">
        <v>8.3000000000000007</v>
      </c>
      <c r="J48" s="17"/>
      <c r="K48" s="17"/>
      <c r="L48" s="17">
        <v>-39.1</v>
      </c>
      <c r="M48" s="17">
        <v>-23.5</v>
      </c>
      <c r="N48" s="17">
        <v>23.5</v>
      </c>
      <c r="O48" s="17">
        <v>23.8</v>
      </c>
      <c r="P48" s="17">
        <v>-6</v>
      </c>
      <c r="Q48" s="17">
        <v>9.6</v>
      </c>
      <c r="R48" s="17">
        <v>85.9</v>
      </c>
      <c r="S48" s="17">
        <v>0.1</v>
      </c>
      <c r="T48" s="17"/>
      <c r="U48" s="17"/>
      <c r="V48" s="17"/>
      <c r="W48" s="17">
        <v>-2.2999999999999998</v>
      </c>
      <c r="X48" s="17">
        <v>1.1000000000000001</v>
      </c>
      <c r="Y48" s="17">
        <v>0.6</v>
      </c>
      <c r="Z48" s="17"/>
      <c r="AA48" s="17">
        <v>-3.3</v>
      </c>
      <c r="AB48" s="17">
        <v>6.1</v>
      </c>
      <c r="AC48" s="17"/>
      <c r="AD48" s="17"/>
      <c r="AE48" s="17"/>
      <c r="AF48" s="17"/>
      <c r="AG48" s="17">
        <v>5.0999999999999996</v>
      </c>
      <c r="AH48" s="17">
        <v>5.0999999999999996</v>
      </c>
      <c r="AI48" s="17"/>
      <c r="AJ48" s="17">
        <v>0</v>
      </c>
      <c r="AK48" s="17"/>
      <c r="AL48" s="17">
        <v>-0.5</v>
      </c>
      <c r="AM48" s="17">
        <v>67.400000000000006</v>
      </c>
      <c r="AN48" s="17">
        <v>8.1</v>
      </c>
      <c r="AO48" s="17">
        <v>17.100000000000001</v>
      </c>
      <c r="AP48" s="17">
        <v>10</v>
      </c>
      <c r="AQ48" s="17">
        <v>-1.2</v>
      </c>
      <c r="AR48" s="17">
        <v>2.6</v>
      </c>
      <c r="AS48" s="17">
        <v>0.1</v>
      </c>
      <c r="AT48" s="17">
        <v>53.3</v>
      </c>
      <c r="AU48" s="17">
        <v>13.4</v>
      </c>
      <c r="AV48" s="17">
        <v>79.2</v>
      </c>
      <c r="AW48" s="17">
        <v>12.1</v>
      </c>
      <c r="AX48" s="17">
        <v>1.5</v>
      </c>
      <c r="AY48" s="17">
        <v>-5.8</v>
      </c>
      <c r="AZ48" s="17">
        <v>1</v>
      </c>
      <c r="BA48" s="17">
        <v>0.3</v>
      </c>
      <c r="BB48" s="17">
        <v>0.2</v>
      </c>
      <c r="BC48" s="17"/>
      <c r="BD48" s="17"/>
      <c r="BE48" s="17">
        <v>10.1</v>
      </c>
      <c r="BF48" s="17">
        <v>0</v>
      </c>
      <c r="BG48" s="17"/>
      <c r="BH48" s="17">
        <v>4.5999999999999996</v>
      </c>
      <c r="BI48" s="17"/>
      <c r="BJ48" s="17"/>
      <c r="BK48" s="17"/>
      <c r="BL48" s="17">
        <v>7</v>
      </c>
      <c r="BM48" s="17">
        <v>-26.9</v>
      </c>
      <c r="BN48" s="17">
        <v>-27.9</v>
      </c>
      <c r="BO48" s="17">
        <v>-15.5</v>
      </c>
      <c r="BP48" s="17">
        <v>23.6</v>
      </c>
      <c r="BQ48" s="17"/>
      <c r="BR48" s="17"/>
      <c r="BS48" s="17"/>
      <c r="BT48" s="17"/>
      <c r="BU48" s="17"/>
      <c r="BV48" s="17">
        <v>-0.8</v>
      </c>
      <c r="BW48" s="17">
        <v>0</v>
      </c>
      <c r="BX48" s="17"/>
      <c r="BY48" s="17">
        <v>-0.5</v>
      </c>
      <c r="BZ48" s="17">
        <v>64.099999999999994</v>
      </c>
      <c r="CA48" s="17">
        <v>20.9</v>
      </c>
      <c r="CB48" s="17">
        <v>8.8000000000000007</v>
      </c>
      <c r="CC48" s="17">
        <v>15.9</v>
      </c>
      <c r="CD48" s="17">
        <v>7.8</v>
      </c>
      <c r="CE48" s="17"/>
      <c r="CF48" s="17"/>
      <c r="CG48" s="17"/>
      <c r="CH48" s="17">
        <v>30.6</v>
      </c>
      <c r="CI48" s="17">
        <v>34.200000000000003</v>
      </c>
      <c r="CJ48" s="17">
        <v>11.3</v>
      </c>
      <c r="CK48" s="17">
        <v>0</v>
      </c>
      <c r="CL48" s="17"/>
      <c r="CM48" s="17"/>
      <c r="CN48" s="17"/>
      <c r="CO48" s="17"/>
      <c r="CP48" s="17">
        <v>0</v>
      </c>
      <c r="CQ48" s="17">
        <v>0</v>
      </c>
      <c r="CR48" s="17">
        <v>-2.5</v>
      </c>
      <c r="CS48" s="17">
        <v>0</v>
      </c>
      <c r="CT48" s="17">
        <v>1</v>
      </c>
      <c r="CU48" s="17"/>
      <c r="CV48" s="17">
        <v>-4.5999999999999996</v>
      </c>
      <c r="CW48" s="17">
        <v>0</v>
      </c>
      <c r="CX48" s="17">
        <v>-2.1</v>
      </c>
      <c r="CY48" s="17"/>
      <c r="CZ48" s="17">
        <v>0.1</v>
      </c>
      <c r="DA48" s="17">
        <v>0</v>
      </c>
      <c r="DB48" s="17">
        <v>-1</v>
      </c>
      <c r="DC48" s="17">
        <v>0</v>
      </c>
      <c r="DD48" s="17">
        <v>-7.0000000000000007E-2</v>
      </c>
      <c r="DE48" s="17"/>
      <c r="DF48" s="17">
        <v>0</v>
      </c>
      <c r="DG48" s="17">
        <v>1.2</v>
      </c>
      <c r="DH48" s="17">
        <v>0.1</v>
      </c>
      <c r="DI48" s="17">
        <v>1.4</v>
      </c>
      <c r="DJ48" s="17">
        <v>0.2</v>
      </c>
      <c r="DK48" s="17">
        <v>0.5</v>
      </c>
      <c r="DL48" s="17"/>
      <c r="DM48" s="17">
        <v>0</v>
      </c>
      <c r="DN48" s="17">
        <v>0.1</v>
      </c>
      <c r="DO48" s="17">
        <v>0</v>
      </c>
      <c r="DP48" s="17">
        <v>5</v>
      </c>
      <c r="DQ48" s="17">
        <v>0.2</v>
      </c>
      <c r="DR48" s="17">
        <v>0</v>
      </c>
      <c r="DS48" s="17">
        <v>0.4</v>
      </c>
      <c r="DT48" s="17">
        <v>0.2</v>
      </c>
      <c r="DU48" s="17"/>
      <c r="DV48" s="17"/>
      <c r="DW48" s="17">
        <v>-4.7</v>
      </c>
      <c r="DX48" s="17">
        <v>0.1</v>
      </c>
      <c r="DY48" s="17">
        <v>1.2</v>
      </c>
      <c r="DZ48" s="17">
        <v>1.3</v>
      </c>
      <c r="EA48" s="17">
        <v>0</v>
      </c>
      <c r="EB48" s="17">
        <v>3.7</v>
      </c>
      <c r="EC48" s="17">
        <v>0</v>
      </c>
      <c r="ED48" s="17">
        <v>-3.9</v>
      </c>
      <c r="EE48" s="17">
        <v>-4.3</v>
      </c>
      <c r="EF48" s="17">
        <v>0</v>
      </c>
      <c r="EG48" s="17">
        <v>-0.2</v>
      </c>
      <c r="EH48" s="17">
        <v>0</v>
      </c>
      <c r="EI48" s="17">
        <v>1.7</v>
      </c>
      <c r="EJ48" s="17">
        <v>-0.1</v>
      </c>
      <c r="EK48" s="17">
        <v>1.3</v>
      </c>
      <c r="EL48" s="17">
        <v>0.2</v>
      </c>
      <c r="EM48" s="17">
        <v>0.2</v>
      </c>
      <c r="EN48" s="17">
        <v>0.2</v>
      </c>
      <c r="EO48" s="17">
        <v>-2.1</v>
      </c>
      <c r="EP48" s="17">
        <v>0</v>
      </c>
      <c r="EQ48" s="17">
        <v>0.3</v>
      </c>
      <c r="ER48" s="17">
        <v>0</v>
      </c>
      <c r="ES48" s="17">
        <v>-0.2</v>
      </c>
      <c r="ET48" s="17">
        <v>11.3</v>
      </c>
      <c r="EU48" s="17">
        <v>1.7</v>
      </c>
      <c r="EV48" s="17">
        <v>0</v>
      </c>
      <c r="EW48" s="17">
        <v>1.7</v>
      </c>
      <c r="EX48" s="17"/>
      <c r="EY48" s="17">
        <v>0.6</v>
      </c>
      <c r="EZ48" s="17">
        <v>0.5</v>
      </c>
      <c r="FA48" s="17">
        <v>0.3</v>
      </c>
      <c r="FB48" s="17">
        <v>0.2</v>
      </c>
      <c r="FC48" s="17">
        <v>2.2000000000000002</v>
      </c>
      <c r="FD48" s="17">
        <v>1.7</v>
      </c>
      <c r="FE48" s="17">
        <v>2</v>
      </c>
      <c r="FF48" s="17"/>
      <c r="FG48" s="17"/>
      <c r="FH48" s="17">
        <v>1.5</v>
      </c>
      <c r="FI48" s="17"/>
      <c r="FJ48" s="17"/>
      <c r="FK48" s="17">
        <v>4.2</v>
      </c>
      <c r="FL48" s="17">
        <v>9.2799999999999994</v>
      </c>
      <c r="FM48" s="17">
        <v>643.41</v>
      </c>
      <c r="FN48" s="15"/>
      <c r="FO48" s="17">
        <v>2.1342699999999999</v>
      </c>
      <c r="FP48" s="17">
        <v>-0.23973</v>
      </c>
      <c r="FQ48" s="17">
        <v>1.4710000000000001</v>
      </c>
      <c r="FR48" s="17">
        <v>1.6</v>
      </c>
      <c r="FS48" s="17">
        <v>1.3447</v>
      </c>
      <c r="FT48" s="17">
        <v>2.7287300000000001</v>
      </c>
      <c r="FU48" s="17">
        <v>-0.3</v>
      </c>
      <c r="FV48" s="17">
        <v>2.2000000000000002</v>
      </c>
      <c r="FW48" s="17">
        <v>10.938969999999999</v>
      </c>
    </row>
    <row r="49" spans="1:179" ht="24" customHeight="1" x14ac:dyDescent="0.3">
      <c r="A49" s="16" t="s">
        <v>35</v>
      </c>
      <c r="B49" s="16" t="s">
        <v>831</v>
      </c>
      <c r="C49" s="17">
        <v>33.9</v>
      </c>
      <c r="D49" s="17">
        <v>24.3</v>
      </c>
      <c r="E49" s="17">
        <v>16.399999999999999</v>
      </c>
      <c r="F49" s="17">
        <v>1.1000000000000001</v>
      </c>
      <c r="G49" s="17">
        <v>1.3</v>
      </c>
      <c r="H49" s="17">
        <v>1.5</v>
      </c>
      <c r="I49" s="17">
        <v>3.6</v>
      </c>
      <c r="J49" s="17"/>
      <c r="K49" s="17"/>
      <c r="L49" s="17">
        <v>-43.9</v>
      </c>
      <c r="M49" s="17">
        <v>-28.6</v>
      </c>
      <c r="N49" s="17">
        <v>16.899999999999999</v>
      </c>
      <c r="O49" s="17">
        <v>18.100000000000001</v>
      </c>
      <c r="P49" s="17">
        <v>-10.3</v>
      </c>
      <c r="Q49" s="17">
        <v>6.6</v>
      </c>
      <c r="R49" s="17">
        <v>81.900000000000006</v>
      </c>
      <c r="S49" s="17">
        <v>0.1</v>
      </c>
      <c r="T49" s="17"/>
      <c r="U49" s="17"/>
      <c r="V49" s="17"/>
      <c r="W49" s="17">
        <v>-3.2</v>
      </c>
      <c r="X49" s="17">
        <v>0.7</v>
      </c>
      <c r="Y49" s="17">
        <v>-0.2</v>
      </c>
      <c r="Z49" s="17"/>
      <c r="AA49" s="17">
        <v>-3.5</v>
      </c>
      <c r="AB49" s="17">
        <v>5.2</v>
      </c>
      <c r="AC49" s="17"/>
      <c r="AD49" s="17"/>
      <c r="AE49" s="17"/>
      <c r="AF49" s="17"/>
      <c r="AG49" s="17">
        <v>3.5</v>
      </c>
      <c r="AH49" s="17">
        <v>-0.5</v>
      </c>
      <c r="AI49" s="17"/>
      <c r="AJ49" s="17">
        <v>0</v>
      </c>
      <c r="AK49" s="17"/>
      <c r="AL49" s="17">
        <v>-0.6</v>
      </c>
      <c r="AM49" s="17">
        <v>64.3</v>
      </c>
      <c r="AN49" s="17">
        <v>7.9</v>
      </c>
      <c r="AO49" s="17">
        <v>17.100000000000001</v>
      </c>
      <c r="AP49" s="17">
        <v>9.9</v>
      </c>
      <c r="AQ49" s="17">
        <v>-1.5</v>
      </c>
      <c r="AR49" s="17">
        <v>2.6</v>
      </c>
      <c r="AS49" s="17">
        <v>-0.3</v>
      </c>
      <c r="AT49" s="17">
        <v>46</v>
      </c>
      <c r="AU49" s="17">
        <v>6.2</v>
      </c>
      <c r="AV49" s="17">
        <v>72.2</v>
      </c>
      <c r="AW49" s="17">
        <v>11.5</v>
      </c>
      <c r="AX49" s="17">
        <v>1.3</v>
      </c>
      <c r="AY49" s="17">
        <v>-8.3000000000000007</v>
      </c>
      <c r="AZ49" s="17">
        <v>1</v>
      </c>
      <c r="BA49" s="17">
        <v>0.3</v>
      </c>
      <c r="BB49" s="17">
        <v>0.8</v>
      </c>
      <c r="BC49" s="17"/>
      <c r="BD49" s="17"/>
      <c r="BE49" s="17">
        <v>7.2</v>
      </c>
      <c r="BF49" s="17">
        <v>0</v>
      </c>
      <c r="BG49" s="17"/>
      <c r="BH49" s="17">
        <v>5</v>
      </c>
      <c r="BI49" s="17"/>
      <c r="BJ49" s="17"/>
      <c r="BK49" s="17"/>
      <c r="BL49" s="17">
        <v>5.3</v>
      </c>
      <c r="BM49" s="17">
        <v>-32.700000000000003</v>
      </c>
      <c r="BN49" s="17">
        <v>-33.799999999999997</v>
      </c>
      <c r="BO49" s="17">
        <v>-21.8</v>
      </c>
      <c r="BP49" s="17">
        <v>15.6</v>
      </c>
      <c r="BQ49" s="17"/>
      <c r="BR49" s="17"/>
      <c r="BS49" s="17"/>
      <c r="BT49" s="17"/>
      <c r="BU49" s="17"/>
      <c r="BV49" s="17">
        <v>-0.9</v>
      </c>
      <c r="BW49" s="17">
        <v>0</v>
      </c>
      <c r="BX49" s="17"/>
      <c r="BY49" s="17">
        <v>-0.5</v>
      </c>
      <c r="BZ49" s="17">
        <v>65.2</v>
      </c>
      <c r="CA49" s="17">
        <v>20.7</v>
      </c>
      <c r="CB49" s="17">
        <v>8.9</v>
      </c>
      <c r="CC49" s="17">
        <v>15.9</v>
      </c>
      <c r="CD49" s="17">
        <v>7.9</v>
      </c>
      <c r="CE49" s="17"/>
      <c r="CF49" s="17"/>
      <c r="CG49" s="17"/>
      <c r="CH49" s="17">
        <v>23.3</v>
      </c>
      <c r="CI49" s="17">
        <v>26.4</v>
      </c>
      <c r="CJ49" s="17">
        <v>-0.2</v>
      </c>
      <c r="CK49" s="17">
        <v>0</v>
      </c>
      <c r="CL49" s="17"/>
      <c r="CM49" s="17"/>
      <c r="CN49" s="17"/>
      <c r="CO49" s="17"/>
      <c r="CP49" s="17">
        <v>0</v>
      </c>
      <c r="CQ49" s="17">
        <v>0</v>
      </c>
      <c r="CR49" s="17">
        <v>-2.5</v>
      </c>
      <c r="CS49" s="17">
        <v>0</v>
      </c>
      <c r="CT49" s="17">
        <v>1.1000000000000001</v>
      </c>
      <c r="CU49" s="17"/>
      <c r="CV49" s="17">
        <v>-4.8</v>
      </c>
      <c r="CW49" s="17">
        <v>0</v>
      </c>
      <c r="CX49" s="17">
        <v>-2.2000000000000002</v>
      </c>
      <c r="CY49" s="17"/>
      <c r="CZ49" s="17">
        <v>0</v>
      </c>
      <c r="DA49" s="17">
        <v>-0.1</v>
      </c>
      <c r="DB49" s="17">
        <v>-1</v>
      </c>
      <c r="DC49" s="17">
        <v>-0.2</v>
      </c>
      <c r="DD49" s="17">
        <v>-0.05</v>
      </c>
      <c r="DE49" s="17"/>
      <c r="DF49" s="17">
        <v>0</v>
      </c>
      <c r="DG49" s="17">
        <v>1.2</v>
      </c>
      <c r="DH49" s="17">
        <v>0.2</v>
      </c>
      <c r="DI49" s="17">
        <v>1.4</v>
      </c>
      <c r="DJ49" s="17">
        <v>0.2</v>
      </c>
      <c r="DK49" s="17">
        <v>0.5</v>
      </c>
      <c r="DL49" s="17"/>
      <c r="DM49" s="17">
        <v>0</v>
      </c>
      <c r="DN49" s="17">
        <v>0</v>
      </c>
      <c r="DO49" s="17">
        <v>-0.6</v>
      </c>
      <c r="DP49" s="17">
        <v>4.0999999999999996</v>
      </c>
      <c r="DQ49" s="17">
        <v>0.2</v>
      </c>
      <c r="DR49" s="17">
        <v>0</v>
      </c>
      <c r="DS49" s="17">
        <v>0.5</v>
      </c>
      <c r="DT49" s="17">
        <v>0.3</v>
      </c>
      <c r="DU49" s="17"/>
      <c r="DV49" s="17"/>
      <c r="DW49" s="17">
        <v>-4.7</v>
      </c>
      <c r="DX49" s="17">
        <v>0.1</v>
      </c>
      <c r="DY49" s="17">
        <v>1.2</v>
      </c>
      <c r="DZ49" s="17">
        <v>1.3</v>
      </c>
      <c r="EA49" s="17">
        <v>1.3</v>
      </c>
      <c r="EB49" s="17">
        <v>3.7</v>
      </c>
      <c r="EC49" s="17">
        <v>0</v>
      </c>
      <c r="ED49" s="17">
        <v>-4.5</v>
      </c>
      <c r="EE49" s="17">
        <v>-5.7</v>
      </c>
      <c r="EF49" s="17">
        <v>-0.5</v>
      </c>
      <c r="EG49" s="17">
        <v>0</v>
      </c>
      <c r="EH49" s="17">
        <v>0</v>
      </c>
      <c r="EI49" s="17">
        <v>1.7</v>
      </c>
      <c r="EJ49" s="17">
        <v>-0.1</v>
      </c>
      <c r="EK49" s="17">
        <v>1.5</v>
      </c>
      <c r="EL49" s="17">
        <v>0.2</v>
      </c>
      <c r="EM49" s="17">
        <v>0.2</v>
      </c>
      <c r="EN49" s="17">
        <v>0.2</v>
      </c>
      <c r="EO49" s="17">
        <v>-2.1</v>
      </c>
      <c r="EP49" s="17">
        <v>0</v>
      </c>
      <c r="EQ49" s="17">
        <v>0.3</v>
      </c>
      <c r="ER49" s="17">
        <v>0</v>
      </c>
      <c r="ES49" s="17">
        <v>-0.2</v>
      </c>
      <c r="ET49" s="17">
        <v>9.1999999999999993</v>
      </c>
      <c r="EU49" s="17">
        <v>-1</v>
      </c>
      <c r="EV49" s="17">
        <v>0</v>
      </c>
      <c r="EW49" s="17">
        <v>1.7</v>
      </c>
      <c r="EX49" s="17"/>
      <c r="EY49" s="17">
        <v>0.6</v>
      </c>
      <c r="EZ49" s="17">
        <v>0.5</v>
      </c>
      <c r="FA49" s="17">
        <v>0.3</v>
      </c>
      <c r="FB49" s="17">
        <v>0.2</v>
      </c>
      <c r="FC49" s="17">
        <v>1.8</v>
      </c>
      <c r="FD49" s="17">
        <v>1.5</v>
      </c>
      <c r="FE49" s="17">
        <v>1.9</v>
      </c>
      <c r="FF49" s="17"/>
      <c r="FG49" s="17"/>
      <c r="FH49" s="17">
        <v>0.6</v>
      </c>
      <c r="FI49" s="17"/>
      <c r="FJ49" s="17"/>
      <c r="FK49" s="17">
        <v>4.0999999999999996</v>
      </c>
      <c r="FL49" s="17">
        <v>9.1999999999999993</v>
      </c>
      <c r="FM49" s="17">
        <v>489.55</v>
      </c>
      <c r="FN49" s="15"/>
      <c r="FO49" s="17">
        <v>2.1038299999999999</v>
      </c>
      <c r="FP49" s="17">
        <v>-1.4994499999999999</v>
      </c>
      <c r="FQ49" s="17">
        <v>1.675</v>
      </c>
      <c r="FR49" s="17">
        <v>1.6</v>
      </c>
      <c r="FS49" s="17">
        <v>1.35361</v>
      </c>
      <c r="FT49" s="17">
        <v>2.7250899999999998</v>
      </c>
      <c r="FU49" s="17">
        <v>-0.4</v>
      </c>
      <c r="FV49" s="17">
        <v>2</v>
      </c>
      <c r="FW49" s="17">
        <v>9.5580800000000004</v>
      </c>
    </row>
    <row r="50" spans="1:179" ht="24" customHeight="1" x14ac:dyDescent="0.3">
      <c r="A50" s="18" t="s">
        <v>35</v>
      </c>
      <c r="B50" s="18" t="s">
        <v>832</v>
      </c>
      <c r="C50" s="19">
        <v>33.9</v>
      </c>
      <c r="D50" s="19">
        <v>32.4</v>
      </c>
      <c r="E50" s="19">
        <v>17.399999999999999</v>
      </c>
      <c r="F50" s="19">
        <v>1.3</v>
      </c>
      <c r="G50" s="19">
        <v>1.3</v>
      </c>
      <c r="H50" s="19">
        <v>0.6</v>
      </c>
      <c r="I50" s="19">
        <v>1.2</v>
      </c>
      <c r="J50" s="19"/>
      <c r="K50" s="19"/>
      <c r="L50" s="19">
        <v>-41.5</v>
      </c>
      <c r="M50" s="19">
        <v>-28.1</v>
      </c>
      <c r="N50" s="19">
        <v>17.3</v>
      </c>
      <c r="O50" s="19">
        <v>20.8</v>
      </c>
      <c r="P50" s="19">
        <v>-9.1999999999999993</v>
      </c>
      <c r="Q50" s="19">
        <v>7.4</v>
      </c>
      <c r="R50" s="19">
        <v>81.400000000000006</v>
      </c>
      <c r="S50" s="19">
        <v>0</v>
      </c>
      <c r="T50" s="19"/>
      <c r="U50" s="19"/>
      <c r="V50" s="19"/>
      <c r="W50" s="19">
        <v>-3.2</v>
      </c>
      <c r="X50" s="19">
        <v>0.8</v>
      </c>
      <c r="Y50" s="19">
        <v>0.8</v>
      </c>
      <c r="Z50" s="19"/>
      <c r="AA50" s="19">
        <v>-3.5</v>
      </c>
      <c r="AB50" s="19">
        <v>7.1</v>
      </c>
      <c r="AC50" s="19"/>
      <c r="AD50" s="19"/>
      <c r="AE50" s="19"/>
      <c r="AF50" s="19"/>
      <c r="AG50" s="19">
        <v>2.9</v>
      </c>
      <c r="AH50" s="19">
        <v>7.1</v>
      </c>
      <c r="AI50" s="19"/>
      <c r="AJ50" s="19">
        <v>0</v>
      </c>
      <c r="AK50" s="19"/>
      <c r="AL50" s="19">
        <v>-0.7</v>
      </c>
      <c r="AM50" s="19">
        <v>66</v>
      </c>
      <c r="AN50" s="19">
        <v>8.6</v>
      </c>
      <c r="AO50" s="19">
        <v>17.7</v>
      </c>
      <c r="AP50" s="19">
        <v>10.4</v>
      </c>
      <c r="AQ50" s="19">
        <v>-0.9</v>
      </c>
      <c r="AR50" s="19">
        <v>2.6</v>
      </c>
      <c r="AS50" s="19">
        <v>0.1</v>
      </c>
      <c r="AT50" s="19">
        <v>46.4</v>
      </c>
      <c r="AU50" s="19">
        <v>6.7</v>
      </c>
      <c r="AV50" s="19">
        <v>72.5</v>
      </c>
      <c r="AW50" s="19">
        <v>10.9</v>
      </c>
      <c r="AX50" s="19">
        <v>1.4</v>
      </c>
      <c r="AY50" s="19">
        <v>-6</v>
      </c>
      <c r="AZ50" s="19">
        <v>1</v>
      </c>
      <c r="BA50" s="19">
        <v>0.3</v>
      </c>
      <c r="BB50" s="19">
        <v>-0.1</v>
      </c>
      <c r="BC50" s="19"/>
      <c r="BD50" s="19"/>
      <c r="BE50" s="19">
        <v>6.2</v>
      </c>
      <c r="BF50" s="19">
        <v>0</v>
      </c>
      <c r="BG50" s="19"/>
      <c r="BH50" s="19">
        <v>3.6</v>
      </c>
      <c r="BI50" s="19"/>
      <c r="BJ50" s="19"/>
      <c r="BK50" s="19"/>
      <c r="BL50" s="19">
        <v>7.7</v>
      </c>
      <c r="BM50" s="19">
        <v>-30.1</v>
      </c>
      <c r="BN50" s="19">
        <v>-31.1</v>
      </c>
      <c r="BO50" s="19">
        <v>-19.3</v>
      </c>
      <c r="BP50" s="19">
        <v>18.7</v>
      </c>
      <c r="BQ50" s="19"/>
      <c r="BR50" s="19"/>
      <c r="BS50" s="19"/>
      <c r="BT50" s="19"/>
      <c r="BU50" s="19"/>
      <c r="BV50" s="19">
        <v>-3</v>
      </c>
      <c r="BW50" s="19">
        <v>0</v>
      </c>
      <c r="BX50" s="19"/>
      <c r="BY50" s="19">
        <v>-0.3</v>
      </c>
      <c r="BZ50" s="19">
        <v>64.900000000000006</v>
      </c>
      <c r="CA50" s="19">
        <v>21.2</v>
      </c>
      <c r="CB50" s="19">
        <v>9.1999999999999993</v>
      </c>
      <c r="CC50" s="19">
        <v>15.9</v>
      </c>
      <c r="CD50" s="19">
        <v>7.9</v>
      </c>
      <c r="CE50" s="19"/>
      <c r="CF50" s="19"/>
      <c r="CG50" s="19"/>
      <c r="CH50" s="19">
        <v>21.8</v>
      </c>
      <c r="CI50" s="19">
        <v>25.2</v>
      </c>
      <c r="CJ50" s="19">
        <v>-2</v>
      </c>
      <c r="CK50" s="19">
        <v>0</v>
      </c>
      <c r="CL50" s="19"/>
      <c r="CM50" s="19"/>
      <c r="CN50" s="19"/>
      <c r="CO50" s="19"/>
      <c r="CP50" s="19">
        <v>0</v>
      </c>
      <c r="CQ50" s="19">
        <v>0</v>
      </c>
      <c r="CR50" s="19">
        <v>-2.4</v>
      </c>
      <c r="CS50" s="19">
        <v>0</v>
      </c>
      <c r="CT50" s="19">
        <v>1.1000000000000001</v>
      </c>
      <c r="CU50" s="19"/>
      <c r="CV50" s="19">
        <v>-4.5999999999999996</v>
      </c>
      <c r="CW50" s="19">
        <v>0</v>
      </c>
      <c r="CX50" s="19">
        <v>-2.1</v>
      </c>
      <c r="CY50" s="19"/>
      <c r="CZ50" s="19">
        <v>0</v>
      </c>
      <c r="DA50" s="19">
        <v>0</v>
      </c>
      <c r="DB50" s="19">
        <v>-0.9</v>
      </c>
      <c r="DC50" s="19">
        <v>0</v>
      </c>
      <c r="DD50" s="19">
        <v>0</v>
      </c>
      <c r="DE50" s="19"/>
      <c r="DF50" s="19">
        <v>-0.2</v>
      </c>
      <c r="DG50" s="19">
        <v>1.1000000000000001</v>
      </c>
      <c r="DH50" s="19">
        <v>0.2</v>
      </c>
      <c r="DI50" s="19">
        <v>1.6</v>
      </c>
      <c r="DJ50" s="19">
        <v>0.2</v>
      </c>
      <c r="DK50" s="19">
        <v>0.5</v>
      </c>
      <c r="DL50" s="19"/>
      <c r="DM50" s="19">
        <v>0</v>
      </c>
      <c r="DN50" s="19">
        <v>0</v>
      </c>
      <c r="DO50" s="19">
        <v>-0.2</v>
      </c>
      <c r="DP50" s="19">
        <v>5.9</v>
      </c>
      <c r="DQ50" s="19">
        <v>0</v>
      </c>
      <c r="DR50" s="19">
        <v>0</v>
      </c>
      <c r="DS50" s="19">
        <v>0.6</v>
      </c>
      <c r="DT50" s="19">
        <v>0.2</v>
      </c>
      <c r="DU50" s="19"/>
      <c r="DV50" s="19"/>
      <c r="DW50" s="19">
        <v>-4.7</v>
      </c>
      <c r="DX50" s="19">
        <v>0.1</v>
      </c>
      <c r="DY50" s="19">
        <v>1.2</v>
      </c>
      <c r="DZ50" s="19">
        <v>1.3</v>
      </c>
      <c r="EA50" s="19">
        <v>1.7</v>
      </c>
      <c r="EB50" s="19">
        <v>3.7</v>
      </c>
      <c r="EC50" s="19">
        <v>0</v>
      </c>
      <c r="ED50" s="19">
        <v>-2.9</v>
      </c>
      <c r="EE50" s="19">
        <v>-3.7</v>
      </c>
      <c r="EF50" s="19">
        <v>0.1</v>
      </c>
      <c r="EG50" s="19">
        <v>0</v>
      </c>
      <c r="EH50" s="19">
        <v>0</v>
      </c>
      <c r="EI50" s="19">
        <v>1.7</v>
      </c>
      <c r="EJ50" s="19">
        <v>-0.1</v>
      </c>
      <c r="EK50" s="19">
        <v>1.5</v>
      </c>
      <c r="EL50" s="19">
        <v>0.2</v>
      </c>
      <c r="EM50" s="19">
        <v>0.2</v>
      </c>
      <c r="EN50" s="19">
        <v>0.2</v>
      </c>
      <c r="EO50" s="19">
        <v>-2.1</v>
      </c>
      <c r="EP50" s="19">
        <v>0</v>
      </c>
      <c r="EQ50" s="19">
        <v>0</v>
      </c>
      <c r="ER50" s="19">
        <v>0</v>
      </c>
      <c r="ES50" s="19">
        <v>-0.2</v>
      </c>
      <c r="ET50" s="19">
        <v>6.1</v>
      </c>
      <c r="EU50" s="19">
        <v>-1.2</v>
      </c>
      <c r="EV50" s="19">
        <v>0</v>
      </c>
      <c r="EW50" s="19">
        <v>1.7</v>
      </c>
      <c r="EX50" s="19"/>
      <c r="EY50" s="19">
        <v>0.6</v>
      </c>
      <c r="EZ50" s="19">
        <v>0.5</v>
      </c>
      <c r="FA50" s="19">
        <v>0</v>
      </c>
      <c r="FB50" s="19">
        <v>0.2</v>
      </c>
      <c r="FC50" s="19">
        <v>1.6</v>
      </c>
      <c r="FD50" s="19">
        <v>1.3</v>
      </c>
      <c r="FE50" s="19">
        <v>2</v>
      </c>
      <c r="FF50" s="19"/>
      <c r="FG50" s="19"/>
      <c r="FH50" s="19">
        <v>1.9</v>
      </c>
      <c r="FI50" s="19"/>
      <c r="FJ50" s="19"/>
      <c r="FK50" s="19">
        <v>3.9</v>
      </c>
      <c r="FL50" s="19">
        <v>9.68</v>
      </c>
      <c r="FM50" s="19">
        <v>529.08000000000004</v>
      </c>
      <c r="FN50" s="15"/>
      <c r="FO50" s="19">
        <v>2.2588699999999999</v>
      </c>
      <c r="FP50" s="19">
        <v>-0.91991000000000001</v>
      </c>
      <c r="FQ50" s="19">
        <v>2.173</v>
      </c>
      <c r="FR50" s="19">
        <v>1.6</v>
      </c>
      <c r="FS50" s="19">
        <v>1.3486499999999999</v>
      </c>
      <c r="FT50" s="19">
        <v>2.71156</v>
      </c>
      <c r="FU50" s="19">
        <v>-0.6</v>
      </c>
      <c r="FV50" s="19">
        <v>1.9</v>
      </c>
      <c r="FW50" s="19">
        <v>10.47217</v>
      </c>
    </row>
    <row r="51" spans="1:179" ht="24" customHeight="1" x14ac:dyDescent="0.3">
      <c r="A51" s="13" t="s">
        <v>35</v>
      </c>
      <c r="B51" s="13" t="s">
        <v>833</v>
      </c>
      <c r="C51" s="14">
        <v>32.6</v>
      </c>
      <c r="D51" s="14">
        <v>14.1</v>
      </c>
      <c r="E51" s="14">
        <v>14.8</v>
      </c>
      <c r="F51" s="14">
        <v>1</v>
      </c>
      <c r="G51" s="14">
        <v>1.5</v>
      </c>
      <c r="H51" s="14">
        <v>-3</v>
      </c>
      <c r="I51" s="14">
        <v>-8.6</v>
      </c>
      <c r="J51" s="14"/>
      <c r="K51" s="14"/>
      <c r="L51" s="14">
        <v>-43.9</v>
      </c>
      <c r="M51" s="14">
        <v>-27.7</v>
      </c>
      <c r="N51" s="14">
        <v>16.7</v>
      </c>
      <c r="O51" s="14">
        <v>18</v>
      </c>
      <c r="P51" s="14">
        <v>-11.1</v>
      </c>
      <c r="Q51" s="14">
        <v>6.1</v>
      </c>
      <c r="R51" s="14">
        <v>78.8</v>
      </c>
      <c r="S51" s="14">
        <v>0.1</v>
      </c>
      <c r="T51" s="14"/>
      <c r="U51" s="14"/>
      <c r="V51" s="14"/>
      <c r="W51" s="14">
        <v>-6.9</v>
      </c>
      <c r="X51" s="14">
        <v>0.9</v>
      </c>
      <c r="Y51" s="14">
        <v>1.2</v>
      </c>
      <c r="Z51" s="14"/>
      <c r="AA51" s="14">
        <v>-3.3</v>
      </c>
      <c r="AB51" s="14">
        <v>6.4</v>
      </c>
      <c r="AC51" s="14"/>
      <c r="AD51" s="14"/>
      <c r="AE51" s="14"/>
      <c r="AF51" s="14"/>
      <c r="AG51" s="14">
        <v>2.1</v>
      </c>
      <c r="AH51" s="14">
        <v>6.2</v>
      </c>
      <c r="AI51" s="14"/>
      <c r="AJ51" s="14">
        <v>-4.0999999999999996</v>
      </c>
      <c r="AK51" s="14"/>
      <c r="AL51" s="14">
        <v>-0.9</v>
      </c>
      <c r="AM51" s="14">
        <v>62.9</v>
      </c>
      <c r="AN51" s="14">
        <v>8.6</v>
      </c>
      <c r="AO51" s="14">
        <v>17</v>
      </c>
      <c r="AP51" s="14">
        <v>9.8000000000000007</v>
      </c>
      <c r="AQ51" s="14">
        <v>-1.1000000000000001</v>
      </c>
      <c r="AR51" s="14">
        <v>2.6</v>
      </c>
      <c r="AS51" s="14">
        <v>-0.1</v>
      </c>
      <c r="AT51" s="14">
        <v>42.9</v>
      </c>
      <c r="AU51" s="14">
        <v>3.2</v>
      </c>
      <c r="AV51" s="14">
        <v>68.8</v>
      </c>
      <c r="AW51" s="14">
        <v>10</v>
      </c>
      <c r="AX51" s="14">
        <v>2.1</v>
      </c>
      <c r="AY51" s="14">
        <v>0.4</v>
      </c>
      <c r="AZ51" s="14">
        <v>1</v>
      </c>
      <c r="BA51" s="14">
        <v>0.3</v>
      </c>
      <c r="BB51" s="14">
        <v>0.7</v>
      </c>
      <c r="BC51" s="14"/>
      <c r="BD51" s="14"/>
      <c r="BE51" s="14">
        <v>4.3</v>
      </c>
      <c r="BF51" s="14">
        <v>0</v>
      </c>
      <c r="BG51" s="14"/>
      <c r="BH51" s="14">
        <v>2.6</v>
      </c>
      <c r="BI51" s="14"/>
      <c r="BJ51" s="14"/>
      <c r="BK51" s="14"/>
      <c r="BL51" s="14">
        <v>4.0999999999999996</v>
      </c>
      <c r="BM51" s="14">
        <v>-32.200000000000003</v>
      </c>
      <c r="BN51" s="14">
        <v>-33.1</v>
      </c>
      <c r="BO51" s="14">
        <v>-21.2</v>
      </c>
      <c r="BP51" s="14">
        <v>16.600000000000001</v>
      </c>
      <c r="BQ51" s="14"/>
      <c r="BR51" s="14"/>
      <c r="BS51" s="14"/>
      <c r="BT51" s="14"/>
      <c r="BU51" s="14"/>
      <c r="BV51" s="14">
        <v>-2.2999999999999998</v>
      </c>
      <c r="BW51" s="14">
        <v>0</v>
      </c>
      <c r="BX51" s="14"/>
      <c r="BY51" s="14">
        <v>-0.3</v>
      </c>
      <c r="BZ51" s="14">
        <v>65.2</v>
      </c>
      <c r="CA51" s="14">
        <v>20.3</v>
      </c>
      <c r="CB51" s="14">
        <v>8.6</v>
      </c>
      <c r="CC51" s="14">
        <v>15.9</v>
      </c>
      <c r="CD51" s="14">
        <v>7.9</v>
      </c>
      <c r="CE51" s="14"/>
      <c r="CF51" s="14"/>
      <c r="CG51" s="14"/>
      <c r="CH51" s="14">
        <v>18.100000000000001</v>
      </c>
      <c r="CI51" s="14">
        <v>21.1</v>
      </c>
      <c r="CJ51" s="14">
        <v>-7.8</v>
      </c>
      <c r="CK51" s="14">
        <v>0</v>
      </c>
      <c r="CL51" s="14"/>
      <c r="CM51" s="14"/>
      <c r="CN51" s="14"/>
      <c r="CO51" s="14"/>
      <c r="CP51" s="14">
        <v>0</v>
      </c>
      <c r="CQ51" s="14">
        <v>0</v>
      </c>
      <c r="CR51" s="14">
        <v>-2.4</v>
      </c>
      <c r="CS51" s="14">
        <v>0.1</v>
      </c>
      <c r="CT51" s="14">
        <v>1.1000000000000001</v>
      </c>
      <c r="CU51" s="14"/>
      <c r="CV51" s="14">
        <v>-4.5</v>
      </c>
      <c r="CW51" s="14">
        <v>0</v>
      </c>
      <c r="CX51" s="14">
        <v>-2.2000000000000002</v>
      </c>
      <c r="CY51" s="14"/>
      <c r="CZ51" s="14">
        <v>0</v>
      </c>
      <c r="DA51" s="14">
        <v>-0.1</v>
      </c>
      <c r="DB51" s="14">
        <v>-1</v>
      </c>
      <c r="DC51" s="14">
        <v>0</v>
      </c>
      <c r="DD51" s="14">
        <v>0</v>
      </c>
      <c r="DE51" s="14"/>
      <c r="DF51" s="14">
        <v>0</v>
      </c>
      <c r="DG51" s="14">
        <v>1.1000000000000001</v>
      </c>
      <c r="DH51" s="14">
        <v>0.2</v>
      </c>
      <c r="DI51" s="14">
        <v>1.4</v>
      </c>
      <c r="DJ51" s="14">
        <v>0.2</v>
      </c>
      <c r="DK51" s="14">
        <v>0.5</v>
      </c>
      <c r="DL51" s="14"/>
      <c r="DM51" s="14">
        <v>0</v>
      </c>
      <c r="DN51" s="14">
        <v>0</v>
      </c>
      <c r="DO51" s="14">
        <v>-0.5</v>
      </c>
      <c r="DP51" s="14">
        <v>5.3</v>
      </c>
      <c r="DQ51" s="14">
        <v>0</v>
      </c>
      <c r="DR51" s="14">
        <v>0</v>
      </c>
      <c r="DS51" s="14">
        <v>0.5</v>
      </c>
      <c r="DT51" s="14">
        <v>0.3</v>
      </c>
      <c r="DU51" s="14"/>
      <c r="DV51" s="14"/>
      <c r="DW51" s="14">
        <v>-4.7</v>
      </c>
      <c r="DX51" s="14">
        <v>0.2</v>
      </c>
      <c r="DY51" s="14">
        <v>1.2</v>
      </c>
      <c r="DZ51" s="14">
        <v>1.3</v>
      </c>
      <c r="EA51" s="14">
        <v>2.1</v>
      </c>
      <c r="EB51" s="14">
        <v>3.7</v>
      </c>
      <c r="EC51" s="14">
        <v>0</v>
      </c>
      <c r="ED51" s="14">
        <v>-4.3</v>
      </c>
      <c r="EE51" s="14">
        <v>-4.9000000000000004</v>
      </c>
      <c r="EF51" s="14">
        <v>-0.3</v>
      </c>
      <c r="EG51" s="14">
        <v>0.2</v>
      </c>
      <c r="EH51" s="14">
        <v>0</v>
      </c>
      <c r="EI51" s="14">
        <v>1.7</v>
      </c>
      <c r="EJ51" s="14">
        <v>-0.1</v>
      </c>
      <c r="EK51" s="14">
        <v>1.3</v>
      </c>
      <c r="EL51" s="14">
        <v>0.2</v>
      </c>
      <c r="EM51" s="14">
        <v>0.2</v>
      </c>
      <c r="EN51" s="14">
        <v>0.2</v>
      </c>
      <c r="EO51" s="14">
        <v>-2.2000000000000002</v>
      </c>
      <c r="EP51" s="14">
        <v>0</v>
      </c>
      <c r="EQ51" s="14">
        <v>0</v>
      </c>
      <c r="ER51" s="14">
        <v>0</v>
      </c>
      <c r="ES51" s="14">
        <v>-0.2</v>
      </c>
      <c r="ET51" s="14">
        <v>1.8</v>
      </c>
      <c r="EU51" s="14">
        <v>-2.9</v>
      </c>
      <c r="EV51" s="14">
        <v>0</v>
      </c>
      <c r="EW51" s="14">
        <v>1.7</v>
      </c>
      <c r="EX51" s="14"/>
      <c r="EY51" s="14">
        <v>0.6</v>
      </c>
      <c r="EZ51" s="14">
        <v>0.5</v>
      </c>
      <c r="FA51" s="14">
        <v>0</v>
      </c>
      <c r="FB51" s="14">
        <v>0.2</v>
      </c>
      <c r="FC51" s="14">
        <v>1.6</v>
      </c>
      <c r="FD51" s="14">
        <v>1.3</v>
      </c>
      <c r="FE51" s="14">
        <v>1.8</v>
      </c>
      <c r="FF51" s="14"/>
      <c r="FG51" s="14"/>
      <c r="FH51" s="14">
        <v>1.4</v>
      </c>
      <c r="FI51" s="14"/>
      <c r="FJ51" s="14"/>
      <c r="FK51" s="14">
        <v>4.0999999999999996</v>
      </c>
      <c r="FL51" s="14">
        <v>9.99</v>
      </c>
      <c r="FM51" s="14">
        <v>425.59</v>
      </c>
      <c r="FN51" s="15"/>
      <c r="FO51" s="14">
        <v>2.3887399999999999</v>
      </c>
      <c r="FP51" s="14">
        <v>-1.2750900000000001</v>
      </c>
      <c r="FQ51" s="14">
        <v>2.069</v>
      </c>
      <c r="FR51" s="14">
        <v>1.6</v>
      </c>
      <c r="FS51" s="14">
        <v>1.3447800000000001</v>
      </c>
      <c r="FT51" s="14">
        <v>2.7175099999999999</v>
      </c>
      <c r="FU51" s="14">
        <v>-0.8</v>
      </c>
      <c r="FV51" s="14">
        <v>2</v>
      </c>
      <c r="FW51" s="14">
        <v>10.04494</v>
      </c>
    </row>
    <row r="52" spans="1:179" ht="24" customHeight="1" x14ac:dyDescent="0.3">
      <c r="A52" s="16" t="s">
        <v>35</v>
      </c>
      <c r="B52" s="16" t="s">
        <v>834</v>
      </c>
      <c r="C52" s="17">
        <v>31.2</v>
      </c>
      <c r="D52" s="17">
        <v>20.399999999999999</v>
      </c>
      <c r="E52" s="17">
        <v>15.9</v>
      </c>
      <c r="F52" s="17">
        <v>1.2</v>
      </c>
      <c r="G52" s="17">
        <v>1.4</v>
      </c>
      <c r="H52" s="17">
        <v>-3.4</v>
      </c>
      <c r="I52" s="17">
        <v>2.5</v>
      </c>
      <c r="J52" s="17"/>
      <c r="K52" s="17"/>
      <c r="L52" s="17">
        <v>-40.6</v>
      </c>
      <c r="M52" s="17">
        <v>-26</v>
      </c>
      <c r="N52" s="17">
        <v>18.600000000000001</v>
      </c>
      <c r="O52" s="17">
        <v>21.5</v>
      </c>
      <c r="P52" s="17">
        <v>-9.1</v>
      </c>
      <c r="Q52" s="17">
        <v>7.9</v>
      </c>
      <c r="R52" s="17">
        <v>81.400000000000006</v>
      </c>
      <c r="S52" s="17">
        <v>0.1</v>
      </c>
      <c r="T52" s="17"/>
      <c r="U52" s="17"/>
      <c r="V52" s="17"/>
      <c r="W52" s="17">
        <v>-5.8</v>
      </c>
      <c r="X52" s="17">
        <v>0.7</v>
      </c>
      <c r="Y52" s="17">
        <v>0.8</v>
      </c>
      <c r="Z52" s="17"/>
      <c r="AA52" s="17">
        <v>-3.4</v>
      </c>
      <c r="AB52" s="17">
        <v>4.3</v>
      </c>
      <c r="AC52" s="17"/>
      <c r="AD52" s="17"/>
      <c r="AE52" s="17"/>
      <c r="AF52" s="17"/>
      <c r="AG52" s="17">
        <v>1</v>
      </c>
      <c r="AH52" s="17">
        <v>6.8</v>
      </c>
      <c r="AI52" s="17"/>
      <c r="AJ52" s="17">
        <v>-2.6</v>
      </c>
      <c r="AK52" s="17"/>
      <c r="AL52" s="17">
        <v>-0.9</v>
      </c>
      <c r="AM52" s="17">
        <v>65.099999999999994</v>
      </c>
      <c r="AN52" s="17">
        <v>9.8000000000000007</v>
      </c>
      <c r="AO52" s="17">
        <v>20.9</v>
      </c>
      <c r="AP52" s="17">
        <v>5.8</v>
      </c>
      <c r="AQ52" s="17">
        <v>-0.4</v>
      </c>
      <c r="AR52" s="17">
        <v>2.6</v>
      </c>
      <c r="AS52" s="17">
        <v>-0.2</v>
      </c>
      <c r="AT52" s="17">
        <v>46.7</v>
      </c>
      <c r="AU52" s="17">
        <v>6.9</v>
      </c>
      <c r="AV52" s="17">
        <v>72.599999999999994</v>
      </c>
      <c r="AW52" s="17">
        <v>11</v>
      </c>
      <c r="AX52" s="17">
        <v>2.5</v>
      </c>
      <c r="AY52" s="17">
        <v>0.6</v>
      </c>
      <c r="AZ52" s="17">
        <v>1</v>
      </c>
      <c r="BA52" s="17">
        <v>0.2</v>
      </c>
      <c r="BB52" s="17">
        <v>0.1</v>
      </c>
      <c r="BC52" s="17"/>
      <c r="BD52" s="17"/>
      <c r="BE52" s="17">
        <v>5.0999999999999996</v>
      </c>
      <c r="BF52" s="17">
        <v>0</v>
      </c>
      <c r="BG52" s="17"/>
      <c r="BH52" s="17">
        <v>1.9</v>
      </c>
      <c r="BI52" s="17"/>
      <c r="BJ52" s="17"/>
      <c r="BK52" s="17"/>
      <c r="BL52" s="17">
        <v>7.6</v>
      </c>
      <c r="BM52" s="17">
        <v>-29.3</v>
      </c>
      <c r="BN52" s="17">
        <v>-30.5</v>
      </c>
      <c r="BO52" s="17">
        <v>-18.399999999999999</v>
      </c>
      <c r="BP52" s="17">
        <v>19.399999999999999</v>
      </c>
      <c r="BQ52" s="17"/>
      <c r="BR52" s="17"/>
      <c r="BS52" s="17"/>
      <c r="BT52" s="17"/>
      <c r="BU52" s="17"/>
      <c r="BV52" s="17">
        <v>-2.2000000000000002</v>
      </c>
      <c r="BW52" s="17">
        <v>0</v>
      </c>
      <c r="BX52" s="17"/>
      <c r="BY52" s="17">
        <v>-0.2</v>
      </c>
      <c r="BZ52" s="17">
        <v>55</v>
      </c>
      <c r="CA52" s="17">
        <v>20.5</v>
      </c>
      <c r="CB52" s="17">
        <v>5.9</v>
      </c>
      <c r="CC52" s="17">
        <v>9.1999999999999993</v>
      </c>
      <c r="CD52" s="17">
        <v>2</v>
      </c>
      <c r="CE52" s="17"/>
      <c r="CF52" s="17"/>
      <c r="CG52" s="17"/>
      <c r="CH52" s="17">
        <v>20.7</v>
      </c>
      <c r="CI52" s="17">
        <v>23.9</v>
      </c>
      <c r="CJ52" s="17">
        <v>-3.5</v>
      </c>
      <c r="CK52" s="17">
        <v>0</v>
      </c>
      <c r="CL52" s="17"/>
      <c r="CM52" s="17"/>
      <c r="CN52" s="17"/>
      <c r="CO52" s="17"/>
      <c r="CP52" s="17">
        <v>0</v>
      </c>
      <c r="CQ52" s="17">
        <v>0</v>
      </c>
      <c r="CR52" s="17">
        <v>-2.4</v>
      </c>
      <c r="CS52" s="17">
        <v>0.3</v>
      </c>
      <c r="CT52" s="17">
        <v>1.2</v>
      </c>
      <c r="CU52" s="17"/>
      <c r="CV52" s="17">
        <v>-4.5999999999999996</v>
      </c>
      <c r="CW52" s="17">
        <v>0</v>
      </c>
      <c r="CX52" s="17">
        <v>-2.2999999999999998</v>
      </c>
      <c r="CY52" s="17"/>
      <c r="CZ52" s="17">
        <v>0</v>
      </c>
      <c r="DA52" s="17">
        <v>-0.1</v>
      </c>
      <c r="DB52" s="17">
        <v>-0.9</v>
      </c>
      <c r="DC52" s="17">
        <v>0</v>
      </c>
      <c r="DD52" s="17">
        <v>0</v>
      </c>
      <c r="DE52" s="17"/>
      <c r="DF52" s="17">
        <v>0</v>
      </c>
      <c r="DG52" s="17">
        <v>1.3</v>
      </c>
      <c r="DH52" s="17">
        <v>0.2</v>
      </c>
      <c r="DI52" s="17">
        <v>1.2</v>
      </c>
      <c r="DJ52" s="17">
        <v>0.2</v>
      </c>
      <c r="DK52" s="17">
        <v>0.5</v>
      </c>
      <c r="DL52" s="17"/>
      <c r="DM52" s="17">
        <v>0</v>
      </c>
      <c r="DN52" s="17">
        <v>0</v>
      </c>
      <c r="DO52" s="17">
        <v>-0.4</v>
      </c>
      <c r="DP52" s="17">
        <v>5.4</v>
      </c>
      <c r="DQ52" s="17">
        <v>0</v>
      </c>
      <c r="DR52" s="17">
        <v>0.1</v>
      </c>
      <c r="DS52" s="17">
        <v>0.4</v>
      </c>
      <c r="DT52" s="17">
        <v>0.3</v>
      </c>
      <c r="DU52" s="17"/>
      <c r="DV52" s="17"/>
      <c r="DW52" s="17">
        <v>-4.8</v>
      </c>
      <c r="DX52" s="17">
        <v>0</v>
      </c>
      <c r="DY52" s="17">
        <v>1.2</v>
      </c>
      <c r="DZ52" s="17">
        <v>1.3</v>
      </c>
      <c r="EA52" s="17">
        <v>0.8</v>
      </c>
      <c r="EB52" s="17">
        <v>3.7</v>
      </c>
      <c r="EC52" s="17">
        <v>0</v>
      </c>
      <c r="ED52" s="17">
        <v>-3.8</v>
      </c>
      <c r="EE52" s="17">
        <v>-4.5999999999999996</v>
      </c>
      <c r="EF52" s="17">
        <v>-0.3</v>
      </c>
      <c r="EG52" s="17">
        <v>0.2</v>
      </c>
      <c r="EH52" s="17">
        <v>0</v>
      </c>
      <c r="EI52" s="17">
        <v>1.7</v>
      </c>
      <c r="EJ52" s="17">
        <v>0</v>
      </c>
      <c r="EK52" s="17">
        <v>1.3</v>
      </c>
      <c r="EL52" s="17">
        <v>0.2</v>
      </c>
      <c r="EM52" s="17">
        <v>0.2</v>
      </c>
      <c r="EN52" s="17">
        <v>0.2</v>
      </c>
      <c r="EO52" s="17">
        <v>-2</v>
      </c>
      <c r="EP52" s="17">
        <v>0</v>
      </c>
      <c r="EQ52" s="17">
        <v>0</v>
      </c>
      <c r="ER52" s="17">
        <v>0</v>
      </c>
      <c r="ES52" s="17">
        <v>-0.2</v>
      </c>
      <c r="ET52" s="17">
        <v>-1.6</v>
      </c>
      <c r="EU52" s="17">
        <v>-4.7</v>
      </c>
      <c r="EV52" s="17">
        <v>0</v>
      </c>
      <c r="EW52" s="17">
        <v>2</v>
      </c>
      <c r="EX52" s="17"/>
      <c r="EY52" s="17">
        <v>0.6</v>
      </c>
      <c r="EZ52" s="17">
        <v>0.6</v>
      </c>
      <c r="FA52" s="17">
        <v>0</v>
      </c>
      <c r="FB52" s="17">
        <v>0.2</v>
      </c>
      <c r="FC52" s="17">
        <v>1.7</v>
      </c>
      <c r="FD52" s="17">
        <v>1.3</v>
      </c>
      <c r="FE52" s="17">
        <v>1.9</v>
      </c>
      <c r="FF52" s="17"/>
      <c r="FG52" s="17"/>
      <c r="FH52" s="17">
        <v>4</v>
      </c>
      <c r="FI52" s="17"/>
      <c r="FJ52" s="17"/>
      <c r="FK52" s="17">
        <v>3.4</v>
      </c>
      <c r="FL52" s="17">
        <v>9.99</v>
      </c>
      <c r="FM52" s="17">
        <v>471.09</v>
      </c>
      <c r="FN52" s="15"/>
      <c r="FO52" s="17">
        <v>2.9180799999999998</v>
      </c>
      <c r="FP52" s="17">
        <v>-0.88500000000000001</v>
      </c>
      <c r="FQ52" s="17">
        <v>2.1379999999999999</v>
      </c>
      <c r="FR52" s="17">
        <v>1.5</v>
      </c>
      <c r="FS52" s="17">
        <v>1.33592</v>
      </c>
      <c r="FT52" s="17">
        <v>2.7388599999999999</v>
      </c>
      <c r="FU52" s="17">
        <v>-0.9</v>
      </c>
      <c r="FV52" s="17">
        <v>2</v>
      </c>
      <c r="FW52" s="17">
        <v>10.84586</v>
      </c>
    </row>
    <row r="53" spans="1:179" ht="24" customHeight="1" x14ac:dyDescent="0.3">
      <c r="A53" s="16" t="s">
        <v>35</v>
      </c>
      <c r="B53" s="16" t="s">
        <v>835</v>
      </c>
      <c r="C53" s="17">
        <v>32.6</v>
      </c>
      <c r="D53" s="17">
        <v>29.6</v>
      </c>
      <c r="E53" s="17">
        <v>17.7</v>
      </c>
      <c r="F53" s="17">
        <v>1.4</v>
      </c>
      <c r="G53" s="17">
        <v>1.4</v>
      </c>
      <c r="H53" s="17">
        <v>-3.6</v>
      </c>
      <c r="I53" s="17">
        <v>-8.9</v>
      </c>
      <c r="J53" s="17"/>
      <c r="K53" s="17"/>
      <c r="L53" s="17">
        <v>-36.700000000000003</v>
      </c>
      <c r="M53" s="17">
        <v>-13.8</v>
      </c>
      <c r="N53" s="17">
        <v>31.6</v>
      </c>
      <c r="O53" s="17">
        <v>26.6</v>
      </c>
      <c r="P53" s="17">
        <v>-9.8000000000000007</v>
      </c>
      <c r="Q53" s="17">
        <v>7</v>
      </c>
      <c r="R53" s="17">
        <v>80.7</v>
      </c>
      <c r="S53" s="17">
        <v>0.4</v>
      </c>
      <c r="T53" s="17"/>
      <c r="U53" s="17"/>
      <c r="V53" s="17"/>
      <c r="W53" s="17">
        <v>-5.2</v>
      </c>
      <c r="X53" s="17">
        <v>1.2</v>
      </c>
      <c r="Y53" s="17">
        <v>1.4</v>
      </c>
      <c r="Z53" s="17"/>
      <c r="AA53" s="17">
        <v>-3.4</v>
      </c>
      <c r="AB53" s="17">
        <v>4.5</v>
      </c>
      <c r="AC53" s="17"/>
      <c r="AD53" s="17"/>
      <c r="AE53" s="17"/>
      <c r="AF53" s="17"/>
      <c r="AG53" s="17">
        <v>1.5</v>
      </c>
      <c r="AH53" s="17">
        <v>16.399999999999999</v>
      </c>
      <c r="AI53" s="17"/>
      <c r="AJ53" s="17">
        <v>-6.6</v>
      </c>
      <c r="AK53" s="17"/>
      <c r="AL53" s="17">
        <v>-1</v>
      </c>
      <c r="AM53" s="17">
        <v>69.400000000000006</v>
      </c>
      <c r="AN53" s="17">
        <v>10.8</v>
      </c>
      <c r="AO53" s="17">
        <v>21.2</v>
      </c>
      <c r="AP53" s="17">
        <v>5.9</v>
      </c>
      <c r="AQ53" s="17">
        <v>0.5</v>
      </c>
      <c r="AR53" s="17">
        <v>2.6</v>
      </c>
      <c r="AS53" s="17">
        <v>0.2</v>
      </c>
      <c r="AT53" s="17">
        <v>42.8</v>
      </c>
      <c r="AU53" s="17">
        <v>2.9</v>
      </c>
      <c r="AV53" s="17">
        <v>68.599999999999994</v>
      </c>
      <c r="AW53" s="17">
        <v>12.2</v>
      </c>
      <c r="AX53" s="17">
        <v>5.4</v>
      </c>
      <c r="AY53" s="17">
        <v>1.6</v>
      </c>
      <c r="AZ53" s="17">
        <v>1</v>
      </c>
      <c r="BA53" s="17">
        <v>0.2</v>
      </c>
      <c r="BB53" s="17">
        <v>5.4</v>
      </c>
      <c r="BC53" s="17"/>
      <c r="BD53" s="17"/>
      <c r="BE53" s="17">
        <v>5.0999999999999996</v>
      </c>
      <c r="BF53" s="17">
        <v>0</v>
      </c>
      <c r="BG53" s="17"/>
      <c r="BH53" s="17">
        <v>2.2000000000000002</v>
      </c>
      <c r="BI53" s="17"/>
      <c r="BJ53" s="17"/>
      <c r="BK53" s="17"/>
      <c r="BL53" s="17">
        <v>8.9</v>
      </c>
      <c r="BM53" s="17">
        <v>-32.299999999999997</v>
      </c>
      <c r="BN53" s="17">
        <v>-33.4</v>
      </c>
      <c r="BO53" s="17">
        <v>-20.3</v>
      </c>
      <c r="BP53" s="17">
        <v>18.2</v>
      </c>
      <c r="BQ53" s="17"/>
      <c r="BR53" s="17"/>
      <c r="BS53" s="17"/>
      <c r="BT53" s="17"/>
      <c r="BU53" s="17"/>
      <c r="BV53" s="17">
        <v>-3.7</v>
      </c>
      <c r="BW53" s="17">
        <v>0</v>
      </c>
      <c r="BX53" s="17"/>
      <c r="BY53" s="17">
        <v>-0.3</v>
      </c>
      <c r="BZ53" s="17">
        <v>24.5</v>
      </c>
      <c r="CA53" s="17">
        <v>24.4</v>
      </c>
      <c r="CB53" s="17">
        <v>5.3</v>
      </c>
      <c r="CC53" s="17">
        <v>9.1999999999999993</v>
      </c>
      <c r="CD53" s="17">
        <v>1.9</v>
      </c>
      <c r="CE53" s="17"/>
      <c r="CF53" s="17"/>
      <c r="CG53" s="17"/>
      <c r="CH53" s="17">
        <v>23.5</v>
      </c>
      <c r="CI53" s="17">
        <v>26.8</v>
      </c>
      <c r="CJ53" s="17">
        <v>0.2</v>
      </c>
      <c r="CK53" s="17">
        <v>0</v>
      </c>
      <c r="CL53" s="17"/>
      <c r="CM53" s="17"/>
      <c r="CN53" s="17"/>
      <c r="CO53" s="17"/>
      <c r="CP53" s="17">
        <v>0</v>
      </c>
      <c r="CQ53" s="17">
        <v>0</v>
      </c>
      <c r="CR53" s="17">
        <v>-2.5</v>
      </c>
      <c r="CS53" s="17">
        <v>0.1</v>
      </c>
      <c r="CT53" s="17">
        <v>1</v>
      </c>
      <c r="CU53" s="17"/>
      <c r="CV53" s="17">
        <v>-4.8</v>
      </c>
      <c r="CW53" s="17">
        <v>0</v>
      </c>
      <c r="CX53" s="17">
        <v>-2.4</v>
      </c>
      <c r="CY53" s="17"/>
      <c r="CZ53" s="17">
        <v>0</v>
      </c>
      <c r="DA53" s="17">
        <v>0</v>
      </c>
      <c r="DB53" s="17">
        <v>-0.9</v>
      </c>
      <c r="DC53" s="17">
        <v>0</v>
      </c>
      <c r="DD53" s="17">
        <v>0</v>
      </c>
      <c r="DE53" s="17"/>
      <c r="DF53" s="17">
        <v>0.2</v>
      </c>
      <c r="DG53" s="17">
        <v>1.4</v>
      </c>
      <c r="DH53" s="17">
        <v>0.2</v>
      </c>
      <c r="DI53" s="17">
        <v>0.6</v>
      </c>
      <c r="DJ53" s="17">
        <v>0.2</v>
      </c>
      <c r="DK53" s="17">
        <v>0.5</v>
      </c>
      <c r="DL53" s="17"/>
      <c r="DM53" s="17">
        <v>0</v>
      </c>
      <c r="DN53" s="17">
        <v>0</v>
      </c>
      <c r="DO53" s="17">
        <v>-0.7</v>
      </c>
      <c r="DP53" s="17">
        <v>5.5</v>
      </c>
      <c r="DQ53" s="17">
        <v>0</v>
      </c>
      <c r="DR53" s="17">
        <v>0</v>
      </c>
      <c r="DS53" s="17">
        <v>0.5</v>
      </c>
      <c r="DT53" s="17">
        <v>0.3</v>
      </c>
      <c r="DU53" s="17"/>
      <c r="DV53" s="17"/>
      <c r="DW53" s="17">
        <v>-4.7</v>
      </c>
      <c r="DX53" s="17">
        <v>0.4</v>
      </c>
      <c r="DY53" s="17">
        <v>1.3</v>
      </c>
      <c r="DZ53" s="17">
        <v>1.3</v>
      </c>
      <c r="EA53" s="17">
        <v>0.8</v>
      </c>
      <c r="EB53" s="17">
        <v>3.7</v>
      </c>
      <c r="EC53" s="17">
        <v>0</v>
      </c>
      <c r="ED53" s="17">
        <v>-2.1</v>
      </c>
      <c r="EE53" s="17">
        <v>-3.3</v>
      </c>
      <c r="EF53" s="17">
        <v>0.3</v>
      </c>
      <c r="EG53" s="17">
        <v>0.4</v>
      </c>
      <c r="EH53" s="17">
        <v>0</v>
      </c>
      <c r="EI53" s="17">
        <v>1.7</v>
      </c>
      <c r="EJ53" s="17">
        <v>-0.1</v>
      </c>
      <c r="EK53" s="17">
        <v>1.3</v>
      </c>
      <c r="EL53" s="17">
        <v>0.2</v>
      </c>
      <c r="EM53" s="17">
        <v>0.2</v>
      </c>
      <c r="EN53" s="17">
        <v>0.2</v>
      </c>
      <c r="EO53" s="17">
        <v>-2.5</v>
      </c>
      <c r="EP53" s="17">
        <v>0</v>
      </c>
      <c r="EQ53" s="17">
        <v>0</v>
      </c>
      <c r="ER53" s="17">
        <v>0</v>
      </c>
      <c r="ES53" s="17">
        <v>-0.2</v>
      </c>
      <c r="ET53" s="17">
        <v>-2.2000000000000002</v>
      </c>
      <c r="EU53" s="17">
        <v>-4.8</v>
      </c>
      <c r="EV53" s="17">
        <v>0</v>
      </c>
      <c r="EW53" s="17">
        <v>2</v>
      </c>
      <c r="EX53" s="17"/>
      <c r="EY53" s="17">
        <v>0.6</v>
      </c>
      <c r="EZ53" s="17">
        <v>0.6</v>
      </c>
      <c r="FA53" s="17">
        <v>0</v>
      </c>
      <c r="FB53" s="17">
        <v>0.2</v>
      </c>
      <c r="FC53" s="17">
        <v>1.8</v>
      </c>
      <c r="FD53" s="17">
        <v>1.5</v>
      </c>
      <c r="FE53" s="17">
        <v>1.9</v>
      </c>
      <c r="FF53" s="17"/>
      <c r="FG53" s="17"/>
      <c r="FH53" s="17">
        <v>4.0999999999999996</v>
      </c>
      <c r="FI53" s="17"/>
      <c r="FJ53" s="17"/>
      <c r="FK53" s="17">
        <v>3.5</v>
      </c>
      <c r="FL53" s="17">
        <v>10</v>
      </c>
      <c r="FM53" s="17">
        <v>493.2</v>
      </c>
      <c r="FN53" s="15"/>
      <c r="FO53" s="17">
        <v>3.3201100000000001</v>
      </c>
      <c r="FP53" s="17">
        <v>-1.2410000000000001</v>
      </c>
      <c r="FQ53" s="17">
        <v>1.899</v>
      </c>
      <c r="FR53" s="17">
        <v>1.5</v>
      </c>
      <c r="FS53" s="17">
        <v>1.3346199999999999</v>
      </c>
      <c r="FT53" s="17">
        <v>1.49291</v>
      </c>
      <c r="FU53" s="17">
        <v>-1</v>
      </c>
      <c r="FV53" s="17">
        <v>1.9</v>
      </c>
      <c r="FW53" s="17">
        <v>9.2056400000000007</v>
      </c>
    </row>
    <row r="54" spans="1:179" ht="24" customHeight="1" x14ac:dyDescent="0.3">
      <c r="A54" s="16" t="s">
        <v>35</v>
      </c>
      <c r="B54" s="16" t="s">
        <v>836</v>
      </c>
      <c r="C54" s="17">
        <v>32.5</v>
      </c>
      <c r="D54" s="17">
        <v>21.4</v>
      </c>
      <c r="E54" s="17">
        <v>16.100000000000001</v>
      </c>
      <c r="F54" s="17">
        <v>1.6</v>
      </c>
      <c r="G54" s="17">
        <v>1.4</v>
      </c>
      <c r="H54" s="17">
        <v>-4.5999999999999996</v>
      </c>
      <c r="I54" s="17">
        <v>5.2</v>
      </c>
      <c r="J54" s="17"/>
      <c r="K54" s="17"/>
      <c r="L54" s="17">
        <v>-40.299999999999997</v>
      </c>
      <c r="M54" s="17">
        <v>-23</v>
      </c>
      <c r="N54" s="17">
        <v>23.6</v>
      </c>
      <c r="O54" s="17">
        <v>24</v>
      </c>
      <c r="P54" s="17">
        <v>-10.5</v>
      </c>
      <c r="Q54" s="17">
        <v>6.2</v>
      </c>
      <c r="R54" s="17">
        <v>81.3</v>
      </c>
      <c r="S54" s="17">
        <v>0.1</v>
      </c>
      <c r="T54" s="17"/>
      <c r="U54" s="17"/>
      <c r="V54" s="17"/>
      <c r="W54" s="17">
        <v>-3.2</v>
      </c>
      <c r="X54" s="17">
        <v>0.9</v>
      </c>
      <c r="Y54" s="17">
        <v>1</v>
      </c>
      <c r="Z54" s="17"/>
      <c r="AA54" s="17">
        <v>-3.5</v>
      </c>
      <c r="AB54" s="17">
        <v>1.9</v>
      </c>
      <c r="AC54" s="17"/>
      <c r="AD54" s="17"/>
      <c r="AE54" s="17"/>
      <c r="AF54" s="17"/>
      <c r="AG54" s="17">
        <v>-0.2</v>
      </c>
      <c r="AH54" s="17">
        <v>15.8</v>
      </c>
      <c r="AI54" s="17"/>
      <c r="AJ54" s="17">
        <v>0.7</v>
      </c>
      <c r="AK54" s="17"/>
      <c r="AL54" s="17">
        <v>-1.1000000000000001</v>
      </c>
      <c r="AM54" s="17">
        <v>67.099999999999994</v>
      </c>
      <c r="AN54" s="17">
        <v>10.199999999999999</v>
      </c>
      <c r="AO54" s="17">
        <v>20.8</v>
      </c>
      <c r="AP54" s="17">
        <v>5.8</v>
      </c>
      <c r="AQ54" s="17">
        <v>0.7</v>
      </c>
      <c r="AR54" s="17">
        <v>2.6</v>
      </c>
      <c r="AS54" s="17">
        <v>-0.2</v>
      </c>
      <c r="AT54" s="17">
        <v>41.1</v>
      </c>
      <c r="AU54" s="17">
        <v>5.0999999999999996</v>
      </c>
      <c r="AV54" s="17">
        <v>67.400000000000006</v>
      </c>
      <c r="AW54" s="17">
        <v>10.9</v>
      </c>
      <c r="AX54" s="17">
        <v>2.9</v>
      </c>
      <c r="AY54" s="17">
        <v>1.8</v>
      </c>
      <c r="AZ54" s="17">
        <v>1</v>
      </c>
      <c r="BA54" s="17">
        <v>0.2</v>
      </c>
      <c r="BB54" s="17">
        <v>0.3</v>
      </c>
      <c r="BC54" s="17"/>
      <c r="BD54" s="17"/>
      <c r="BE54" s="17">
        <v>5.0999999999999996</v>
      </c>
      <c r="BF54" s="17">
        <v>0</v>
      </c>
      <c r="BG54" s="17"/>
      <c r="BH54" s="17">
        <v>5.2</v>
      </c>
      <c r="BI54" s="17"/>
      <c r="BJ54" s="17"/>
      <c r="BK54" s="17"/>
      <c r="BL54" s="17">
        <v>8.1999999999999993</v>
      </c>
      <c r="BM54" s="17">
        <v>-32.200000000000003</v>
      </c>
      <c r="BN54" s="17">
        <v>-33.4</v>
      </c>
      <c r="BO54" s="17">
        <v>-21</v>
      </c>
      <c r="BP54" s="17">
        <v>17.100000000000001</v>
      </c>
      <c r="BQ54" s="17"/>
      <c r="BR54" s="17"/>
      <c r="BS54" s="17"/>
      <c r="BT54" s="17"/>
      <c r="BU54" s="17"/>
      <c r="BV54" s="17">
        <v>-2.8</v>
      </c>
      <c r="BW54" s="17">
        <v>0</v>
      </c>
      <c r="BX54" s="17"/>
      <c r="BY54" s="17">
        <v>-0.3</v>
      </c>
      <c r="BZ54" s="17">
        <v>25.4</v>
      </c>
      <c r="CA54" s="17">
        <v>24.5</v>
      </c>
      <c r="CB54" s="17">
        <v>6</v>
      </c>
      <c r="CC54" s="17">
        <v>9.3000000000000007</v>
      </c>
      <c r="CD54" s="17">
        <v>2</v>
      </c>
      <c r="CE54" s="17"/>
      <c r="CF54" s="17"/>
      <c r="CG54" s="17"/>
      <c r="CH54" s="17">
        <v>22.3</v>
      </c>
      <c r="CI54" s="17">
        <v>24.8</v>
      </c>
      <c r="CJ54" s="17">
        <v>-1.9</v>
      </c>
      <c r="CK54" s="17">
        <v>0</v>
      </c>
      <c r="CL54" s="17"/>
      <c r="CM54" s="17"/>
      <c r="CN54" s="17"/>
      <c r="CO54" s="17"/>
      <c r="CP54" s="17">
        <v>0</v>
      </c>
      <c r="CQ54" s="17">
        <v>0</v>
      </c>
      <c r="CR54" s="17">
        <v>-2.4</v>
      </c>
      <c r="CS54" s="17">
        <v>0.1</v>
      </c>
      <c r="CT54" s="17">
        <v>1.1000000000000001</v>
      </c>
      <c r="CU54" s="17"/>
      <c r="CV54" s="17">
        <v>-4.4000000000000004</v>
      </c>
      <c r="CW54" s="17">
        <v>0</v>
      </c>
      <c r="CX54" s="17">
        <v>-2.5</v>
      </c>
      <c r="CY54" s="17"/>
      <c r="CZ54" s="17">
        <v>0.1</v>
      </c>
      <c r="DA54" s="17">
        <v>0</v>
      </c>
      <c r="DB54" s="17">
        <v>-0.9</v>
      </c>
      <c r="DC54" s="17">
        <v>0</v>
      </c>
      <c r="DD54" s="17">
        <v>0</v>
      </c>
      <c r="DE54" s="17"/>
      <c r="DF54" s="17">
        <v>0.2</v>
      </c>
      <c r="DG54" s="17">
        <v>1.1000000000000001</v>
      </c>
      <c r="DH54" s="17">
        <v>0.2</v>
      </c>
      <c r="DI54" s="17">
        <v>0.3</v>
      </c>
      <c r="DJ54" s="17">
        <v>0.2</v>
      </c>
      <c r="DK54" s="17">
        <v>0.5</v>
      </c>
      <c r="DL54" s="17"/>
      <c r="DM54" s="17">
        <v>0</v>
      </c>
      <c r="DN54" s="17">
        <v>0</v>
      </c>
      <c r="DO54" s="17">
        <v>-1.3</v>
      </c>
      <c r="DP54" s="17">
        <v>4.3</v>
      </c>
      <c r="DQ54" s="17">
        <v>0</v>
      </c>
      <c r="DR54" s="17">
        <v>0</v>
      </c>
      <c r="DS54" s="17">
        <v>0.4</v>
      </c>
      <c r="DT54" s="17">
        <v>0.3</v>
      </c>
      <c r="DU54" s="17"/>
      <c r="DV54" s="17"/>
      <c r="DW54" s="17">
        <v>-4.7</v>
      </c>
      <c r="DX54" s="17">
        <v>0.5</v>
      </c>
      <c r="DY54" s="17">
        <v>1.4</v>
      </c>
      <c r="DZ54" s="17">
        <v>1.5</v>
      </c>
      <c r="EA54" s="17">
        <v>0.8</v>
      </c>
      <c r="EB54" s="17">
        <v>3.7</v>
      </c>
      <c r="EC54" s="17">
        <v>0</v>
      </c>
      <c r="ED54" s="17">
        <v>-4.5999999999999996</v>
      </c>
      <c r="EE54" s="17">
        <v>-4.7</v>
      </c>
      <c r="EF54" s="17">
        <v>-0.2</v>
      </c>
      <c r="EG54" s="17">
        <v>0.3</v>
      </c>
      <c r="EH54" s="17">
        <v>0</v>
      </c>
      <c r="EI54" s="17">
        <v>1.7</v>
      </c>
      <c r="EJ54" s="17">
        <v>-0.1</v>
      </c>
      <c r="EK54" s="17">
        <v>1.4</v>
      </c>
      <c r="EL54" s="17">
        <v>0.2</v>
      </c>
      <c r="EM54" s="17">
        <v>0.2</v>
      </c>
      <c r="EN54" s="17">
        <v>0.2</v>
      </c>
      <c r="EO54" s="17">
        <v>-2.6</v>
      </c>
      <c r="EP54" s="17">
        <v>0</v>
      </c>
      <c r="EQ54" s="17">
        <v>0</v>
      </c>
      <c r="ER54" s="17">
        <v>0</v>
      </c>
      <c r="ES54" s="17">
        <v>-0.2</v>
      </c>
      <c r="ET54" s="17">
        <v>-3.4</v>
      </c>
      <c r="EU54" s="17">
        <v>-6</v>
      </c>
      <c r="EV54" s="17">
        <v>0</v>
      </c>
      <c r="EW54" s="17">
        <v>2</v>
      </c>
      <c r="EX54" s="17"/>
      <c r="EY54" s="17">
        <v>0.6</v>
      </c>
      <c r="EZ54" s="17">
        <v>0.6</v>
      </c>
      <c r="FA54" s="17">
        <v>0</v>
      </c>
      <c r="FB54" s="17">
        <v>0.2</v>
      </c>
      <c r="FC54" s="17">
        <v>1.8</v>
      </c>
      <c r="FD54" s="17">
        <v>1.5</v>
      </c>
      <c r="FE54" s="17">
        <v>1.9</v>
      </c>
      <c r="FF54" s="17"/>
      <c r="FG54" s="17"/>
      <c r="FH54" s="17">
        <v>6.5</v>
      </c>
      <c r="FI54" s="17"/>
      <c r="FJ54" s="17"/>
      <c r="FK54" s="17">
        <v>4.2</v>
      </c>
      <c r="FL54" s="17">
        <v>9.94</v>
      </c>
      <c r="FM54" s="17">
        <v>455.24</v>
      </c>
      <c r="FN54" s="15"/>
      <c r="FO54" s="17">
        <v>3.1097100000000002</v>
      </c>
      <c r="FP54" s="17">
        <v>-0.89500000000000002</v>
      </c>
      <c r="FQ54" s="17">
        <v>1.893</v>
      </c>
      <c r="FR54" s="17">
        <v>1.5</v>
      </c>
      <c r="FS54" s="17">
        <v>1.3329599999999999</v>
      </c>
      <c r="FT54" s="17">
        <v>0.68313000000000001</v>
      </c>
      <c r="FU54" s="17">
        <v>-0.4</v>
      </c>
      <c r="FV54" s="17">
        <v>1.8</v>
      </c>
      <c r="FW54" s="17">
        <v>9.0237999999999996</v>
      </c>
    </row>
    <row r="55" spans="1:179" ht="24" customHeight="1" x14ac:dyDescent="0.3">
      <c r="A55" s="16" t="s">
        <v>35</v>
      </c>
      <c r="B55" s="16" t="s">
        <v>837</v>
      </c>
      <c r="C55" s="17">
        <v>30.3</v>
      </c>
      <c r="D55" s="17">
        <v>27.4</v>
      </c>
      <c r="E55" s="17">
        <v>17</v>
      </c>
      <c r="F55" s="17">
        <v>1.3</v>
      </c>
      <c r="G55" s="17">
        <v>1.1000000000000001</v>
      </c>
      <c r="H55" s="17">
        <v>-7.2</v>
      </c>
      <c r="I55" s="17">
        <v>-2</v>
      </c>
      <c r="J55" s="17"/>
      <c r="K55" s="17"/>
      <c r="L55" s="17">
        <v>-37.1</v>
      </c>
      <c r="M55" s="17">
        <v>-21.8</v>
      </c>
      <c r="N55" s="17">
        <v>26.5</v>
      </c>
      <c r="O55" s="17">
        <v>26.8</v>
      </c>
      <c r="P55" s="17">
        <v>-9.6</v>
      </c>
      <c r="Q55" s="17">
        <v>7.4</v>
      </c>
      <c r="R55" s="17">
        <v>78.3</v>
      </c>
      <c r="S55" s="17">
        <v>0.1</v>
      </c>
      <c r="T55" s="17"/>
      <c r="U55" s="17"/>
      <c r="V55" s="17"/>
      <c r="W55" s="17">
        <v>-6.3</v>
      </c>
      <c r="X55" s="17">
        <v>0.7</v>
      </c>
      <c r="Y55" s="17">
        <v>1</v>
      </c>
      <c r="Z55" s="17"/>
      <c r="AA55" s="17">
        <v>-3.3</v>
      </c>
      <c r="AB55" s="17">
        <v>2.4</v>
      </c>
      <c r="AC55" s="17"/>
      <c r="AD55" s="17"/>
      <c r="AE55" s="17"/>
      <c r="AF55" s="17"/>
      <c r="AG55" s="17">
        <v>-0.8</v>
      </c>
      <c r="AH55" s="17">
        <v>17.8</v>
      </c>
      <c r="AI55" s="17"/>
      <c r="AJ55" s="17">
        <v>-3.1</v>
      </c>
      <c r="AK55" s="17"/>
      <c r="AL55" s="17">
        <v>-1.4</v>
      </c>
      <c r="AM55" s="17">
        <v>68</v>
      </c>
      <c r="AN55" s="17">
        <v>10.4</v>
      </c>
      <c r="AO55" s="17">
        <v>21</v>
      </c>
      <c r="AP55" s="17">
        <v>5.9</v>
      </c>
      <c r="AQ55" s="17">
        <v>0.7</v>
      </c>
      <c r="AR55" s="17">
        <v>2.6</v>
      </c>
      <c r="AS55" s="17">
        <v>-0.3</v>
      </c>
      <c r="AT55" s="17">
        <v>42</v>
      </c>
      <c r="AU55" s="17">
        <v>6</v>
      </c>
      <c r="AV55" s="17">
        <v>67.5</v>
      </c>
      <c r="AW55" s="17">
        <v>10.5</v>
      </c>
      <c r="AX55" s="17">
        <v>2</v>
      </c>
      <c r="AY55" s="17">
        <v>-2.7</v>
      </c>
      <c r="AZ55" s="17">
        <v>1</v>
      </c>
      <c r="BA55" s="17">
        <v>0.2</v>
      </c>
      <c r="BB55" s="17">
        <v>2.4</v>
      </c>
      <c r="BC55" s="17"/>
      <c r="BD55" s="17"/>
      <c r="BE55" s="17">
        <v>4.7</v>
      </c>
      <c r="BF55" s="17">
        <v>0</v>
      </c>
      <c r="BG55" s="17"/>
      <c r="BH55" s="17">
        <v>3.9</v>
      </c>
      <c r="BI55" s="17"/>
      <c r="BJ55" s="17"/>
      <c r="BK55" s="17"/>
      <c r="BL55" s="17">
        <v>9.1</v>
      </c>
      <c r="BM55" s="17">
        <v>-29.7</v>
      </c>
      <c r="BN55" s="17">
        <v>-30.9</v>
      </c>
      <c r="BO55" s="17">
        <v>-18.899999999999999</v>
      </c>
      <c r="BP55" s="17">
        <v>19.899999999999999</v>
      </c>
      <c r="BQ55" s="17"/>
      <c r="BR55" s="17"/>
      <c r="BS55" s="17"/>
      <c r="BT55" s="17"/>
      <c r="BU55" s="17"/>
      <c r="BV55" s="17">
        <v>-3.4</v>
      </c>
      <c r="BW55" s="17">
        <v>0</v>
      </c>
      <c r="BX55" s="17"/>
      <c r="BY55" s="17">
        <v>-0.3</v>
      </c>
      <c r="BZ55" s="17">
        <v>24.7</v>
      </c>
      <c r="CA55" s="17">
        <v>24.5</v>
      </c>
      <c r="CB55" s="17">
        <v>5.8</v>
      </c>
      <c r="CC55" s="17">
        <v>9.1999999999999993</v>
      </c>
      <c r="CD55" s="17">
        <v>1.8</v>
      </c>
      <c r="CE55" s="17"/>
      <c r="CF55" s="17"/>
      <c r="CG55" s="17"/>
      <c r="CH55" s="17">
        <v>13.7</v>
      </c>
      <c r="CI55" s="17">
        <v>16.5</v>
      </c>
      <c r="CJ55" s="17">
        <v>-12.1</v>
      </c>
      <c r="CK55" s="17">
        <v>0</v>
      </c>
      <c r="CL55" s="17"/>
      <c r="CM55" s="17"/>
      <c r="CN55" s="17"/>
      <c r="CO55" s="17"/>
      <c r="CP55" s="17">
        <v>0</v>
      </c>
      <c r="CQ55" s="17">
        <v>0</v>
      </c>
      <c r="CR55" s="17">
        <v>-2.1</v>
      </c>
      <c r="CS55" s="17">
        <v>0.3</v>
      </c>
      <c r="CT55" s="17">
        <v>1</v>
      </c>
      <c r="CU55" s="17"/>
      <c r="CV55" s="17">
        <v>-4.4000000000000004</v>
      </c>
      <c r="CW55" s="17">
        <v>0</v>
      </c>
      <c r="CX55" s="17">
        <v>-2.5</v>
      </c>
      <c r="CY55" s="17"/>
      <c r="CZ55" s="17">
        <v>0.1</v>
      </c>
      <c r="DA55" s="17">
        <v>-0.1</v>
      </c>
      <c r="DB55" s="17">
        <v>-0.5</v>
      </c>
      <c r="DC55" s="17">
        <v>0</v>
      </c>
      <c r="DD55" s="17">
        <v>0</v>
      </c>
      <c r="DE55" s="17"/>
      <c r="DF55" s="17">
        <v>0.2</v>
      </c>
      <c r="DG55" s="17">
        <v>1.2</v>
      </c>
      <c r="DH55" s="17">
        <v>0.1</v>
      </c>
      <c r="DI55" s="17">
        <v>-0.1</v>
      </c>
      <c r="DJ55" s="17">
        <v>0.2</v>
      </c>
      <c r="DK55" s="17">
        <v>0.5</v>
      </c>
      <c r="DL55" s="17"/>
      <c r="DM55" s="17">
        <v>0</v>
      </c>
      <c r="DN55" s="17">
        <v>0</v>
      </c>
      <c r="DO55" s="17">
        <v>-1.1000000000000001</v>
      </c>
      <c r="DP55" s="17">
        <v>3.7</v>
      </c>
      <c r="DQ55" s="17">
        <v>0</v>
      </c>
      <c r="DR55" s="17">
        <v>0.1</v>
      </c>
      <c r="DS55" s="17">
        <v>0.5</v>
      </c>
      <c r="DT55" s="17">
        <v>0.3</v>
      </c>
      <c r="DU55" s="17"/>
      <c r="DV55" s="17"/>
      <c r="DW55" s="17">
        <v>-4.7</v>
      </c>
      <c r="DX55" s="17">
        <v>0.3</v>
      </c>
      <c r="DY55" s="17">
        <v>1.2</v>
      </c>
      <c r="DZ55" s="17">
        <v>1.5</v>
      </c>
      <c r="EA55" s="17">
        <v>0.8</v>
      </c>
      <c r="EB55" s="17">
        <v>3.7</v>
      </c>
      <c r="EC55" s="17">
        <v>0</v>
      </c>
      <c r="ED55" s="17">
        <v>-2</v>
      </c>
      <c r="EE55" s="17">
        <v>-3.3</v>
      </c>
      <c r="EF55" s="17">
        <v>-0.2</v>
      </c>
      <c r="EG55" s="17">
        <v>0.6</v>
      </c>
      <c r="EH55" s="17">
        <v>0</v>
      </c>
      <c r="EI55" s="17">
        <v>1.6</v>
      </c>
      <c r="EJ55" s="17">
        <v>-0.1</v>
      </c>
      <c r="EK55" s="17">
        <v>1.4</v>
      </c>
      <c r="EL55" s="17">
        <v>0.2</v>
      </c>
      <c r="EM55" s="17">
        <v>0.2</v>
      </c>
      <c r="EN55" s="17">
        <v>0.2</v>
      </c>
      <c r="EO55" s="17">
        <v>-2.6</v>
      </c>
      <c r="EP55" s="17">
        <v>0</v>
      </c>
      <c r="EQ55" s="17">
        <v>0</v>
      </c>
      <c r="ER55" s="17">
        <v>0</v>
      </c>
      <c r="ES55" s="17">
        <v>-0.2</v>
      </c>
      <c r="ET55" s="17">
        <v>-4.5</v>
      </c>
      <c r="EU55" s="17">
        <v>-5.5</v>
      </c>
      <c r="EV55" s="17">
        <v>0</v>
      </c>
      <c r="EW55" s="17">
        <v>2</v>
      </c>
      <c r="EX55" s="17"/>
      <c r="EY55" s="17">
        <v>0.6</v>
      </c>
      <c r="EZ55" s="17">
        <v>0.6</v>
      </c>
      <c r="FA55" s="17">
        <v>0</v>
      </c>
      <c r="FB55" s="17">
        <v>0.2</v>
      </c>
      <c r="FC55" s="17">
        <v>1.8</v>
      </c>
      <c r="FD55" s="17">
        <v>1.5</v>
      </c>
      <c r="FE55" s="17">
        <v>1.9</v>
      </c>
      <c r="FF55" s="17"/>
      <c r="FG55" s="17"/>
      <c r="FH55" s="17">
        <v>0.9</v>
      </c>
      <c r="FI55" s="17"/>
      <c r="FJ55" s="17"/>
      <c r="FK55" s="17">
        <v>4.3</v>
      </c>
      <c r="FL55" s="17">
        <v>9.65</v>
      </c>
      <c r="FM55" s="17">
        <v>430.65</v>
      </c>
      <c r="FN55" s="15"/>
      <c r="FO55" s="17">
        <v>3.2427600000000001</v>
      </c>
      <c r="FP55" s="17">
        <v>-0.45</v>
      </c>
      <c r="FQ55" s="17">
        <v>1.7749999999999999</v>
      </c>
      <c r="FR55" s="17">
        <v>1.5</v>
      </c>
      <c r="FS55" s="17">
        <v>1.3299700000000001</v>
      </c>
      <c r="FT55" s="17">
        <v>2.7341199999999999</v>
      </c>
      <c r="FU55" s="17">
        <v>-0.9</v>
      </c>
      <c r="FV55" s="17">
        <v>2</v>
      </c>
      <c r="FW55" s="17">
        <v>11.23185</v>
      </c>
    </row>
    <row r="56" spans="1:179" ht="24" customHeight="1" x14ac:dyDescent="0.3">
      <c r="A56" s="16" t="s">
        <v>35</v>
      </c>
      <c r="B56" s="16" t="s">
        <v>838</v>
      </c>
      <c r="C56" s="17">
        <v>30.1</v>
      </c>
      <c r="D56" s="17">
        <v>18.2</v>
      </c>
      <c r="E56" s="17">
        <v>15.7</v>
      </c>
      <c r="F56" s="17">
        <v>0</v>
      </c>
      <c r="G56" s="17">
        <v>0</v>
      </c>
      <c r="H56" s="17">
        <v>-9.1999999999999993</v>
      </c>
      <c r="I56" s="17">
        <v>-7.3</v>
      </c>
      <c r="J56" s="17"/>
      <c r="K56" s="17"/>
      <c r="L56" s="17">
        <v>-43.8</v>
      </c>
      <c r="M56" s="17">
        <v>-24.7</v>
      </c>
      <c r="N56" s="17">
        <v>25.2</v>
      </c>
      <c r="O56" s="17">
        <v>19.899999999999999</v>
      </c>
      <c r="P56" s="17">
        <v>-17</v>
      </c>
      <c r="Q56" s="17">
        <v>2.2999999999999998</v>
      </c>
      <c r="R56" s="17">
        <v>69.5</v>
      </c>
      <c r="S56" s="17">
        <v>0.2</v>
      </c>
      <c r="T56" s="17"/>
      <c r="U56" s="17"/>
      <c r="V56" s="17"/>
      <c r="W56" s="17">
        <v>-7.7</v>
      </c>
      <c r="X56" s="17">
        <v>0.8</v>
      </c>
      <c r="Y56" s="17">
        <v>1</v>
      </c>
      <c r="Z56" s="17"/>
      <c r="AA56" s="17">
        <v>-3.3</v>
      </c>
      <c r="AB56" s="17">
        <v>0.6</v>
      </c>
      <c r="AC56" s="17"/>
      <c r="AD56" s="17"/>
      <c r="AE56" s="17"/>
      <c r="AF56" s="17"/>
      <c r="AG56" s="17">
        <v>5.6</v>
      </c>
      <c r="AH56" s="17">
        <v>12.4</v>
      </c>
      <c r="AI56" s="17"/>
      <c r="AJ56" s="17">
        <v>-7.5</v>
      </c>
      <c r="AK56" s="17"/>
      <c r="AL56" s="17">
        <v>-1.5</v>
      </c>
      <c r="AM56" s="17">
        <v>64.3</v>
      </c>
      <c r="AN56" s="17">
        <v>10</v>
      </c>
      <c r="AO56" s="17">
        <v>20.8</v>
      </c>
      <c r="AP56" s="17">
        <v>5.8</v>
      </c>
      <c r="AQ56" s="17">
        <v>0.9</v>
      </c>
      <c r="AR56" s="17">
        <v>2.6</v>
      </c>
      <c r="AS56" s="17">
        <v>-0.1</v>
      </c>
      <c r="AT56" s="17">
        <v>32.1</v>
      </c>
      <c r="AU56" s="17">
        <v>3.7</v>
      </c>
      <c r="AV56" s="17">
        <v>57.3</v>
      </c>
      <c r="AW56" s="17">
        <v>11.1</v>
      </c>
      <c r="AX56" s="17">
        <v>3.7</v>
      </c>
      <c r="AY56" s="17">
        <v>-3.3</v>
      </c>
      <c r="AZ56" s="17">
        <v>1</v>
      </c>
      <c r="BA56" s="17">
        <v>0.1</v>
      </c>
      <c r="BB56" s="17">
        <v>4.0999999999999996</v>
      </c>
      <c r="BC56" s="17"/>
      <c r="BD56" s="17"/>
      <c r="BE56" s="17">
        <v>0.7</v>
      </c>
      <c r="BF56" s="17">
        <v>0</v>
      </c>
      <c r="BG56" s="17"/>
      <c r="BH56" s="17">
        <v>4.9000000000000004</v>
      </c>
      <c r="BI56" s="17"/>
      <c r="BJ56" s="17"/>
      <c r="BK56" s="17"/>
      <c r="BL56" s="17">
        <v>6.3</v>
      </c>
      <c r="BM56" s="17">
        <v>-39.700000000000003</v>
      </c>
      <c r="BN56" s="17">
        <v>-40.799999999999997</v>
      </c>
      <c r="BO56" s="17">
        <v>-29.1</v>
      </c>
      <c r="BP56" s="17">
        <v>8</v>
      </c>
      <c r="BQ56" s="17"/>
      <c r="BR56" s="17"/>
      <c r="BS56" s="17"/>
      <c r="BT56" s="17"/>
      <c r="BU56" s="17"/>
      <c r="BV56" s="17">
        <v>-3.8</v>
      </c>
      <c r="BW56" s="17">
        <v>0</v>
      </c>
      <c r="BX56" s="17"/>
      <c r="BY56" s="17">
        <v>-0.5</v>
      </c>
      <c r="BZ56" s="17">
        <v>24.5</v>
      </c>
      <c r="CA56" s="17">
        <v>24</v>
      </c>
      <c r="CB56" s="17">
        <v>5.4</v>
      </c>
      <c r="CC56" s="17">
        <v>9.1999999999999993</v>
      </c>
      <c r="CD56" s="17">
        <v>1.9</v>
      </c>
      <c r="CE56" s="17"/>
      <c r="CF56" s="17"/>
      <c r="CG56" s="17"/>
      <c r="CH56" s="17">
        <v>4.3</v>
      </c>
      <c r="CI56" s="17">
        <v>7.1</v>
      </c>
      <c r="CJ56" s="17">
        <v>-25.6</v>
      </c>
      <c r="CK56" s="17">
        <v>0</v>
      </c>
      <c r="CL56" s="17"/>
      <c r="CM56" s="17"/>
      <c r="CN56" s="17"/>
      <c r="CO56" s="17"/>
      <c r="CP56" s="17">
        <v>0</v>
      </c>
      <c r="CQ56" s="17">
        <v>0</v>
      </c>
      <c r="CR56" s="17">
        <v>-2.4</v>
      </c>
      <c r="CS56" s="17">
        <v>0.1</v>
      </c>
      <c r="CT56" s="17">
        <v>1</v>
      </c>
      <c r="CU56" s="17"/>
      <c r="CV56" s="17">
        <v>-4.2</v>
      </c>
      <c r="CW56" s="17">
        <v>0</v>
      </c>
      <c r="CX56" s="17">
        <v>-2.7</v>
      </c>
      <c r="CY56" s="17"/>
      <c r="CZ56" s="17">
        <v>0.1</v>
      </c>
      <c r="DA56" s="17">
        <v>0</v>
      </c>
      <c r="DB56" s="17">
        <v>-0.3</v>
      </c>
      <c r="DC56" s="17">
        <v>0</v>
      </c>
      <c r="DD56" s="17">
        <v>0</v>
      </c>
      <c r="DE56" s="17"/>
      <c r="DF56" s="17">
        <v>0.2</v>
      </c>
      <c r="DG56" s="17">
        <v>1.2</v>
      </c>
      <c r="DH56" s="17">
        <v>0.1</v>
      </c>
      <c r="DI56" s="17">
        <v>-0.7</v>
      </c>
      <c r="DJ56" s="17">
        <v>0.2</v>
      </c>
      <c r="DK56" s="17">
        <v>0.5</v>
      </c>
      <c r="DL56" s="17"/>
      <c r="DM56" s="17">
        <v>0</v>
      </c>
      <c r="DN56" s="17">
        <v>0</v>
      </c>
      <c r="DO56" s="17">
        <v>-1.7</v>
      </c>
      <c r="DP56" s="17">
        <v>2.6</v>
      </c>
      <c r="DQ56" s="17">
        <v>0</v>
      </c>
      <c r="DR56" s="17">
        <v>0.1</v>
      </c>
      <c r="DS56" s="17">
        <v>0.4</v>
      </c>
      <c r="DT56" s="17">
        <v>0.3</v>
      </c>
      <c r="DU56" s="17"/>
      <c r="DV56" s="17"/>
      <c r="DW56" s="17">
        <v>-4.7</v>
      </c>
      <c r="DX56" s="17">
        <v>0.3</v>
      </c>
      <c r="DY56" s="17">
        <v>1.3</v>
      </c>
      <c r="DZ56" s="17">
        <v>1.5</v>
      </c>
      <c r="EA56" s="17">
        <v>0.8</v>
      </c>
      <c r="EB56" s="17">
        <v>3.7</v>
      </c>
      <c r="EC56" s="17">
        <v>0</v>
      </c>
      <c r="ED56" s="17">
        <v>-3.6</v>
      </c>
      <c r="EE56" s="17">
        <v>-4</v>
      </c>
      <c r="EF56" s="17">
        <v>-0.3</v>
      </c>
      <c r="EG56" s="17">
        <v>0</v>
      </c>
      <c r="EH56" s="17">
        <v>0</v>
      </c>
      <c r="EI56" s="17">
        <v>1.7</v>
      </c>
      <c r="EJ56" s="17">
        <v>0</v>
      </c>
      <c r="EK56" s="17">
        <v>1.3</v>
      </c>
      <c r="EL56" s="17">
        <v>0.2</v>
      </c>
      <c r="EM56" s="17">
        <v>0.2</v>
      </c>
      <c r="EN56" s="17">
        <v>0.2</v>
      </c>
      <c r="EO56" s="17">
        <v>-2.6</v>
      </c>
      <c r="EP56" s="17">
        <v>0</v>
      </c>
      <c r="EQ56" s="17">
        <v>0</v>
      </c>
      <c r="ER56" s="17">
        <v>0</v>
      </c>
      <c r="ES56" s="17">
        <v>-0.2</v>
      </c>
      <c r="ET56" s="17">
        <v>-2</v>
      </c>
      <c r="EU56" s="17">
        <v>-6.4</v>
      </c>
      <c r="EV56" s="17">
        <v>0</v>
      </c>
      <c r="EW56" s="17">
        <v>2</v>
      </c>
      <c r="EX56" s="17"/>
      <c r="EY56" s="17">
        <v>0.6</v>
      </c>
      <c r="EZ56" s="17">
        <v>0.6</v>
      </c>
      <c r="FA56" s="17">
        <v>0</v>
      </c>
      <c r="FB56" s="17">
        <v>0.2</v>
      </c>
      <c r="FC56" s="17">
        <v>1.4</v>
      </c>
      <c r="FD56" s="17">
        <v>1.1000000000000001</v>
      </c>
      <c r="FE56" s="17">
        <v>1.9</v>
      </c>
      <c r="FF56" s="17"/>
      <c r="FG56" s="17"/>
      <c r="FH56" s="17">
        <v>2.2000000000000002</v>
      </c>
      <c r="FI56" s="17"/>
      <c r="FJ56" s="17"/>
      <c r="FK56" s="17">
        <v>4.4000000000000004</v>
      </c>
      <c r="FL56" s="17">
        <v>9.64</v>
      </c>
      <c r="FM56" s="17">
        <v>256.64</v>
      </c>
      <c r="FN56" s="15"/>
      <c r="FO56" s="17">
        <v>3.0344099999999998</v>
      </c>
      <c r="FP56" s="17">
        <v>-0.20300000000000001</v>
      </c>
      <c r="FQ56" s="17">
        <v>1.9</v>
      </c>
      <c r="FR56" s="17">
        <v>1.5</v>
      </c>
      <c r="FS56" s="17">
        <v>1.32623</v>
      </c>
      <c r="FT56" s="17">
        <v>2.0616699999999999</v>
      </c>
      <c r="FU56" s="17">
        <v>-1</v>
      </c>
      <c r="FV56" s="17">
        <v>2.1</v>
      </c>
      <c r="FW56" s="17">
        <v>10.71931</v>
      </c>
    </row>
    <row r="57" spans="1:179" ht="24" customHeight="1" x14ac:dyDescent="0.3">
      <c r="A57" s="16" t="s">
        <v>35</v>
      </c>
      <c r="B57" s="16" t="s">
        <v>839</v>
      </c>
      <c r="C57" s="17">
        <v>30.4</v>
      </c>
      <c r="D57" s="17">
        <v>10.199999999999999</v>
      </c>
      <c r="E57" s="17">
        <v>13.7</v>
      </c>
      <c r="F57" s="17">
        <v>0</v>
      </c>
      <c r="G57" s="17">
        <v>0</v>
      </c>
      <c r="H57" s="17">
        <v>-7.7</v>
      </c>
      <c r="I57" s="17">
        <v>-5.9</v>
      </c>
      <c r="J57" s="17"/>
      <c r="K57" s="17"/>
      <c r="L57" s="17">
        <v>-45.9</v>
      </c>
      <c r="M57" s="17">
        <v>-31.1</v>
      </c>
      <c r="N57" s="17">
        <v>24.3</v>
      </c>
      <c r="O57" s="17">
        <v>17.399999999999999</v>
      </c>
      <c r="P57" s="17">
        <v>4.5999999999999996</v>
      </c>
      <c r="Q57" s="17">
        <v>-3.4</v>
      </c>
      <c r="R57" s="17">
        <v>70.2</v>
      </c>
      <c r="S57" s="17">
        <v>0</v>
      </c>
      <c r="T57" s="17"/>
      <c r="U57" s="17"/>
      <c r="V57" s="17"/>
      <c r="W57" s="17">
        <v>-8.8000000000000007</v>
      </c>
      <c r="X57" s="17">
        <v>0.7</v>
      </c>
      <c r="Y57" s="17">
        <v>1.8</v>
      </c>
      <c r="Z57" s="17"/>
      <c r="AA57" s="17">
        <v>-3.3</v>
      </c>
      <c r="AB57" s="17">
        <v>-1</v>
      </c>
      <c r="AC57" s="17"/>
      <c r="AD57" s="17"/>
      <c r="AE57" s="17"/>
      <c r="AF57" s="17"/>
      <c r="AG57" s="17">
        <v>3.9</v>
      </c>
      <c r="AH57" s="17">
        <v>9.6999999999999993</v>
      </c>
      <c r="AI57" s="17"/>
      <c r="AJ57" s="17">
        <v>0</v>
      </c>
      <c r="AK57" s="17"/>
      <c r="AL57" s="17">
        <v>-1.5</v>
      </c>
      <c r="AM57" s="17">
        <v>65.099999999999994</v>
      </c>
      <c r="AN57" s="17">
        <v>9.8000000000000007</v>
      </c>
      <c r="AO57" s="17">
        <v>21.1</v>
      </c>
      <c r="AP57" s="17">
        <v>5.9</v>
      </c>
      <c r="AQ57" s="17">
        <v>0.9</v>
      </c>
      <c r="AR57" s="17">
        <v>2.6</v>
      </c>
      <c r="AS57" s="17">
        <v>-0.3</v>
      </c>
      <c r="AT57" s="17">
        <v>29.2</v>
      </c>
      <c r="AU57" s="17">
        <v>-11.3</v>
      </c>
      <c r="AV57" s="17">
        <v>55.3</v>
      </c>
      <c r="AW57" s="17">
        <v>10.8</v>
      </c>
      <c r="AX57" s="17">
        <v>0.8</v>
      </c>
      <c r="AY57" s="17">
        <v>-3.4</v>
      </c>
      <c r="AZ57" s="17">
        <v>1</v>
      </c>
      <c r="BA57" s="17">
        <v>0.2</v>
      </c>
      <c r="BB57" s="17">
        <v>-0.8</v>
      </c>
      <c r="BC57" s="17"/>
      <c r="BD57" s="17"/>
      <c r="BE57" s="17">
        <v>1.4</v>
      </c>
      <c r="BF57" s="17">
        <v>0</v>
      </c>
      <c r="BG57" s="17"/>
      <c r="BH57" s="17">
        <v>4.0999999999999996</v>
      </c>
      <c r="BI57" s="17"/>
      <c r="BJ57" s="17"/>
      <c r="BK57" s="17"/>
      <c r="BL57" s="17">
        <v>6.2</v>
      </c>
      <c r="BM57" s="17">
        <v>-48.1</v>
      </c>
      <c r="BN57" s="17">
        <v>-49.2</v>
      </c>
      <c r="BO57" s="17">
        <v>-37.9</v>
      </c>
      <c r="BP57" s="17">
        <v>-5.7</v>
      </c>
      <c r="BQ57" s="17"/>
      <c r="BR57" s="17"/>
      <c r="BS57" s="17"/>
      <c r="BT57" s="17"/>
      <c r="BU57" s="17"/>
      <c r="BV57" s="17">
        <v>-5.7</v>
      </c>
      <c r="BW57" s="17">
        <v>0</v>
      </c>
      <c r="BX57" s="17"/>
      <c r="BY57" s="17">
        <v>-0.4</v>
      </c>
      <c r="BZ57" s="17">
        <v>26</v>
      </c>
      <c r="CA57" s="17">
        <v>25</v>
      </c>
      <c r="CB57" s="17">
        <v>6</v>
      </c>
      <c r="CC57" s="17">
        <v>9.1999999999999993</v>
      </c>
      <c r="CD57" s="17">
        <v>2</v>
      </c>
      <c r="CE57" s="17"/>
      <c r="CF57" s="17"/>
      <c r="CG57" s="17"/>
      <c r="CH57" s="17">
        <v>3.8</v>
      </c>
      <c r="CI57" s="17">
        <v>6.3</v>
      </c>
      <c r="CJ57" s="17">
        <v>-26.8</v>
      </c>
      <c r="CK57" s="17">
        <v>0</v>
      </c>
      <c r="CL57" s="17"/>
      <c r="CM57" s="17"/>
      <c r="CN57" s="17"/>
      <c r="CO57" s="17"/>
      <c r="CP57" s="17">
        <v>0</v>
      </c>
      <c r="CQ57" s="17">
        <v>0</v>
      </c>
      <c r="CR57" s="17">
        <v>-2.1</v>
      </c>
      <c r="CS57" s="17">
        <v>0.2</v>
      </c>
      <c r="CT57" s="17">
        <v>1.1000000000000001</v>
      </c>
      <c r="CU57" s="17"/>
      <c r="CV57" s="17">
        <v>-4.3</v>
      </c>
      <c r="CW57" s="17">
        <v>0</v>
      </c>
      <c r="CX57" s="17">
        <v>-2.6</v>
      </c>
      <c r="CY57" s="17"/>
      <c r="CZ57" s="17">
        <v>0.1</v>
      </c>
      <c r="DA57" s="17">
        <v>-0.1</v>
      </c>
      <c r="DB57" s="17">
        <v>-0.3</v>
      </c>
      <c r="DC57" s="17">
        <v>0</v>
      </c>
      <c r="DD57" s="17">
        <v>0</v>
      </c>
      <c r="DE57" s="17"/>
      <c r="DF57" s="17">
        <v>0.2</v>
      </c>
      <c r="DG57" s="17">
        <v>1.2</v>
      </c>
      <c r="DH57" s="17">
        <v>0.2</v>
      </c>
      <c r="DI57" s="17">
        <v>-0.4</v>
      </c>
      <c r="DJ57" s="17">
        <v>0.2</v>
      </c>
      <c r="DK57" s="17">
        <v>0.5</v>
      </c>
      <c r="DL57" s="17"/>
      <c r="DM57" s="17">
        <v>0</v>
      </c>
      <c r="DN57" s="17">
        <v>0</v>
      </c>
      <c r="DO57" s="17">
        <v>-2.2000000000000002</v>
      </c>
      <c r="DP57" s="17">
        <v>1</v>
      </c>
      <c r="DQ57" s="17">
        <v>0</v>
      </c>
      <c r="DR57" s="17">
        <v>0.1</v>
      </c>
      <c r="DS57" s="17">
        <v>0.4</v>
      </c>
      <c r="DT57" s="17">
        <v>0.3</v>
      </c>
      <c r="DU57" s="17"/>
      <c r="DV57" s="17"/>
      <c r="DW57" s="17">
        <v>-4.7</v>
      </c>
      <c r="DX57" s="17">
        <v>0.6</v>
      </c>
      <c r="DY57" s="17">
        <v>1.3</v>
      </c>
      <c r="DZ57" s="17">
        <v>1.5</v>
      </c>
      <c r="EA57" s="17">
        <v>0.8</v>
      </c>
      <c r="EB57" s="17">
        <v>3.7</v>
      </c>
      <c r="EC57" s="17">
        <v>0</v>
      </c>
      <c r="ED57" s="17">
        <v>-6.9</v>
      </c>
      <c r="EE57" s="17">
        <v>-6.2</v>
      </c>
      <c r="EF57" s="17">
        <v>-0.5</v>
      </c>
      <c r="EG57" s="17">
        <v>-0.1</v>
      </c>
      <c r="EH57" s="17">
        <v>0</v>
      </c>
      <c r="EI57" s="17">
        <v>1.6</v>
      </c>
      <c r="EJ57" s="17">
        <v>0</v>
      </c>
      <c r="EK57" s="17">
        <v>1.5</v>
      </c>
      <c r="EL57" s="17">
        <v>0.2</v>
      </c>
      <c r="EM57" s="17">
        <v>0.2</v>
      </c>
      <c r="EN57" s="17">
        <v>0.2</v>
      </c>
      <c r="EO57" s="17">
        <v>-2.8</v>
      </c>
      <c r="EP57" s="17">
        <v>0</v>
      </c>
      <c r="EQ57" s="17">
        <v>0</v>
      </c>
      <c r="ER57" s="17">
        <v>0</v>
      </c>
      <c r="ES57" s="17">
        <v>-0.2</v>
      </c>
      <c r="ET57" s="17">
        <v>0.4</v>
      </c>
      <c r="EU57" s="17">
        <v>-6.9</v>
      </c>
      <c r="EV57" s="17">
        <v>0</v>
      </c>
      <c r="EW57" s="17">
        <v>2</v>
      </c>
      <c r="EX57" s="17"/>
      <c r="EY57" s="17">
        <v>0.6</v>
      </c>
      <c r="EZ57" s="17">
        <v>0.6</v>
      </c>
      <c r="FA57" s="17">
        <v>0</v>
      </c>
      <c r="FB57" s="17">
        <v>0.2</v>
      </c>
      <c r="FC57" s="17">
        <v>1.6</v>
      </c>
      <c r="FD57" s="17">
        <v>1.3</v>
      </c>
      <c r="FE57" s="17">
        <v>2</v>
      </c>
      <c r="FF57" s="17"/>
      <c r="FG57" s="17"/>
      <c r="FH57" s="17">
        <v>2.5</v>
      </c>
      <c r="FI57" s="17"/>
      <c r="FJ57" s="17"/>
      <c r="FK57" s="17">
        <v>4.3</v>
      </c>
      <c r="FL57" s="17">
        <v>9.36</v>
      </c>
      <c r="FM57" s="17">
        <v>183.06</v>
      </c>
      <c r="FN57" s="15"/>
      <c r="FO57" s="17">
        <v>3.0786500000000001</v>
      </c>
      <c r="FP57" s="17">
        <v>2.8000000000000001E-2</v>
      </c>
      <c r="FQ57" s="17">
        <v>1.9550000000000001</v>
      </c>
      <c r="FR57" s="17">
        <v>1.5</v>
      </c>
      <c r="FS57" s="17">
        <v>1.3291500000000001</v>
      </c>
      <c r="FT57" s="17">
        <v>0.38893</v>
      </c>
      <c r="FU57" s="17">
        <v>-1.1000000000000001</v>
      </c>
      <c r="FV57" s="17">
        <v>1.8</v>
      </c>
      <c r="FW57" s="17">
        <v>8.97973</v>
      </c>
    </row>
    <row r="58" spans="1:179" ht="24" customHeight="1" x14ac:dyDescent="0.3">
      <c r="A58" s="18" t="s">
        <v>840</v>
      </c>
      <c r="B58" s="18" t="s">
        <v>36</v>
      </c>
      <c r="C58" s="19">
        <v>31.3</v>
      </c>
      <c r="D58" s="19">
        <v>-2.1</v>
      </c>
      <c r="E58" s="19">
        <v>10.6</v>
      </c>
      <c r="F58" s="19">
        <v>0</v>
      </c>
      <c r="G58" s="19">
        <v>0</v>
      </c>
      <c r="H58" s="19">
        <v>-6.7</v>
      </c>
      <c r="I58" s="19">
        <v>-9.1</v>
      </c>
      <c r="J58" s="19"/>
      <c r="K58" s="19"/>
      <c r="L58" s="19">
        <v>-48.6</v>
      </c>
      <c r="M58" s="19">
        <v>-35.1</v>
      </c>
      <c r="N58" s="19">
        <v>12.7</v>
      </c>
      <c r="O58" s="19">
        <v>14.6</v>
      </c>
      <c r="P58" s="19">
        <v>2.8</v>
      </c>
      <c r="Q58" s="19">
        <v>-4.8</v>
      </c>
      <c r="R58" s="19">
        <v>60.7</v>
      </c>
      <c r="S58" s="19">
        <v>0.2</v>
      </c>
      <c r="T58" s="19"/>
      <c r="U58" s="19"/>
      <c r="V58" s="19"/>
      <c r="W58" s="19">
        <v>-8.9</v>
      </c>
      <c r="X58" s="19">
        <v>0.7</v>
      </c>
      <c r="Y58" s="19">
        <v>1.7</v>
      </c>
      <c r="Z58" s="19"/>
      <c r="AA58" s="19">
        <v>-3.5</v>
      </c>
      <c r="AB58" s="19">
        <v>-0.4</v>
      </c>
      <c r="AC58" s="19"/>
      <c r="AD58" s="19"/>
      <c r="AE58" s="19"/>
      <c r="AF58" s="19"/>
      <c r="AG58" s="19">
        <v>4</v>
      </c>
      <c r="AH58" s="19">
        <v>7.3</v>
      </c>
      <c r="AI58" s="19"/>
      <c r="AJ58" s="19">
        <v>0</v>
      </c>
      <c r="AK58" s="19"/>
      <c r="AL58" s="19">
        <v>-1.6</v>
      </c>
      <c r="AM58" s="19">
        <v>44.2</v>
      </c>
      <c r="AN58" s="19">
        <v>9.9</v>
      </c>
      <c r="AO58" s="19">
        <v>23.3</v>
      </c>
      <c r="AP58" s="19">
        <v>7.5</v>
      </c>
      <c r="AQ58" s="19">
        <v>-0.6</v>
      </c>
      <c r="AR58" s="19">
        <v>2.6</v>
      </c>
      <c r="AS58" s="19">
        <v>0.4</v>
      </c>
      <c r="AT58" s="19">
        <v>27.4</v>
      </c>
      <c r="AU58" s="19">
        <v>-13.2</v>
      </c>
      <c r="AV58" s="19">
        <v>52.9</v>
      </c>
      <c r="AW58" s="19">
        <v>3.5</v>
      </c>
      <c r="AX58" s="19">
        <v>-0.5</v>
      </c>
      <c r="AY58" s="19">
        <v>-4.0999999999999996</v>
      </c>
      <c r="AZ58" s="19">
        <v>1</v>
      </c>
      <c r="BA58" s="19">
        <v>0.1</v>
      </c>
      <c r="BB58" s="19">
        <v>-0.4</v>
      </c>
      <c r="BC58" s="19"/>
      <c r="BD58" s="19"/>
      <c r="BE58" s="19">
        <v>0</v>
      </c>
      <c r="BF58" s="19">
        <v>0</v>
      </c>
      <c r="BG58" s="19"/>
      <c r="BH58" s="19">
        <v>4.5999999999999996</v>
      </c>
      <c r="BI58" s="19"/>
      <c r="BJ58" s="19"/>
      <c r="BK58" s="19"/>
      <c r="BL58" s="19">
        <v>-5.0999999999999996</v>
      </c>
      <c r="BM58" s="19">
        <v>-47.1</v>
      </c>
      <c r="BN58" s="19">
        <v>-48.2</v>
      </c>
      <c r="BO58" s="19">
        <v>-37.799999999999997</v>
      </c>
      <c r="BP58" s="19">
        <v>-2.9</v>
      </c>
      <c r="BQ58" s="19"/>
      <c r="BR58" s="19"/>
      <c r="BS58" s="19"/>
      <c r="BT58" s="19"/>
      <c r="BU58" s="19"/>
      <c r="BV58" s="19">
        <v>0</v>
      </c>
      <c r="BW58" s="19">
        <v>0</v>
      </c>
      <c r="BX58" s="19"/>
      <c r="BY58" s="19">
        <v>-0.5</v>
      </c>
      <c r="BZ58" s="19">
        <v>24.4</v>
      </c>
      <c r="CA58" s="19">
        <v>26.3</v>
      </c>
      <c r="CB58" s="19">
        <v>6.7</v>
      </c>
      <c r="CC58" s="19">
        <v>9.1</v>
      </c>
      <c r="CD58" s="19">
        <v>2</v>
      </c>
      <c r="CE58" s="19"/>
      <c r="CF58" s="19"/>
      <c r="CG58" s="19"/>
      <c r="CH58" s="19">
        <v>-0.3</v>
      </c>
      <c r="CI58" s="19">
        <v>2.9</v>
      </c>
      <c r="CJ58" s="19">
        <v>-33.299999999999997</v>
      </c>
      <c r="CK58" s="19">
        <v>0</v>
      </c>
      <c r="CL58" s="19"/>
      <c r="CM58" s="19"/>
      <c r="CN58" s="19"/>
      <c r="CO58" s="19"/>
      <c r="CP58" s="19">
        <v>0</v>
      </c>
      <c r="CQ58" s="19">
        <v>0</v>
      </c>
      <c r="CR58" s="19">
        <v>-2.4</v>
      </c>
      <c r="CS58" s="19">
        <v>0.1</v>
      </c>
      <c r="CT58" s="19">
        <v>1</v>
      </c>
      <c r="CU58" s="19"/>
      <c r="CV58" s="19">
        <v>-4.4000000000000004</v>
      </c>
      <c r="CW58" s="19">
        <v>0</v>
      </c>
      <c r="CX58" s="19">
        <v>-2.6</v>
      </c>
      <c r="CY58" s="19"/>
      <c r="CZ58" s="19">
        <v>0.1</v>
      </c>
      <c r="DA58" s="19">
        <v>-0.1</v>
      </c>
      <c r="DB58" s="19">
        <v>-0.4</v>
      </c>
      <c r="DC58" s="19">
        <v>0</v>
      </c>
      <c r="DD58" s="19">
        <v>0</v>
      </c>
      <c r="DE58" s="19"/>
      <c r="DF58" s="19">
        <v>0.2</v>
      </c>
      <c r="DG58" s="19">
        <v>1</v>
      </c>
      <c r="DH58" s="19">
        <v>0.2</v>
      </c>
      <c r="DI58" s="19">
        <v>-1.2</v>
      </c>
      <c r="DJ58" s="19">
        <v>0.2</v>
      </c>
      <c r="DK58" s="19">
        <v>0.5</v>
      </c>
      <c r="DL58" s="19"/>
      <c r="DM58" s="19">
        <v>0</v>
      </c>
      <c r="DN58" s="19">
        <v>0</v>
      </c>
      <c r="DO58" s="19">
        <v>-2.1</v>
      </c>
      <c r="DP58" s="19">
        <v>0.4</v>
      </c>
      <c r="DQ58" s="19">
        <v>0</v>
      </c>
      <c r="DR58" s="19">
        <v>0.1</v>
      </c>
      <c r="DS58" s="19">
        <v>0.4</v>
      </c>
      <c r="DT58" s="19">
        <v>0.3</v>
      </c>
      <c r="DU58" s="19"/>
      <c r="DV58" s="19"/>
      <c r="DW58" s="19">
        <v>-4.7</v>
      </c>
      <c r="DX58" s="19">
        <v>0</v>
      </c>
      <c r="DY58" s="19">
        <v>1.2</v>
      </c>
      <c r="DZ58" s="19">
        <v>1.5</v>
      </c>
      <c r="EA58" s="19">
        <v>0.8</v>
      </c>
      <c r="EB58" s="19">
        <v>3.7</v>
      </c>
      <c r="EC58" s="19">
        <v>0</v>
      </c>
      <c r="ED58" s="19">
        <v>-8.5</v>
      </c>
      <c r="EE58" s="19">
        <v>0</v>
      </c>
      <c r="EF58" s="19">
        <v>-0.8</v>
      </c>
      <c r="EG58" s="19">
        <v>-0.6</v>
      </c>
      <c r="EH58" s="19">
        <v>0</v>
      </c>
      <c r="EI58" s="19">
        <v>1.6</v>
      </c>
      <c r="EJ58" s="19">
        <v>0</v>
      </c>
      <c r="EK58" s="19">
        <v>1.5</v>
      </c>
      <c r="EL58" s="19">
        <v>0.2</v>
      </c>
      <c r="EM58" s="19">
        <v>0.2</v>
      </c>
      <c r="EN58" s="19">
        <v>0.2</v>
      </c>
      <c r="EO58" s="19">
        <v>-3</v>
      </c>
      <c r="EP58" s="19">
        <v>0</v>
      </c>
      <c r="EQ58" s="19">
        <v>0</v>
      </c>
      <c r="ER58" s="19">
        <v>0</v>
      </c>
      <c r="ES58" s="19">
        <v>-0.2</v>
      </c>
      <c r="ET58" s="19">
        <v>0</v>
      </c>
      <c r="EU58" s="19">
        <v>-8.6999999999999993</v>
      </c>
      <c r="EV58" s="19">
        <v>0</v>
      </c>
      <c r="EW58" s="19">
        <v>2</v>
      </c>
      <c r="EX58" s="19"/>
      <c r="EY58" s="19">
        <v>0.6</v>
      </c>
      <c r="EZ58" s="19">
        <v>0.6</v>
      </c>
      <c r="FA58" s="19">
        <v>0</v>
      </c>
      <c r="FB58" s="19">
        <v>0.2</v>
      </c>
      <c r="FC58" s="19">
        <v>1.6</v>
      </c>
      <c r="FD58" s="19">
        <v>1.3</v>
      </c>
      <c r="FE58" s="19">
        <v>2</v>
      </c>
      <c r="FF58" s="19"/>
      <c r="FG58" s="19"/>
      <c r="FH58" s="19">
        <v>2.8</v>
      </c>
      <c r="FI58" s="19"/>
      <c r="FJ58" s="19"/>
      <c r="FK58" s="19">
        <v>4.2</v>
      </c>
      <c r="FL58" s="19">
        <v>9.14</v>
      </c>
      <c r="FM58" s="19">
        <v>80.739999999999995</v>
      </c>
      <c r="FN58" s="15"/>
      <c r="FO58" s="19">
        <v>3.01844</v>
      </c>
      <c r="FP58" s="19">
        <v>-0.111</v>
      </c>
      <c r="FQ58" s="19">
        <v>1.86</v>
      </c>
      <c r="FR58" s="19">
        <v>1.5</v>
      </c>
      <c r="FS58" s="19">
        <v>1.3343499999999999</v>
      </c>
      <c r="FT58" s="19">
        <v>0.36887999999999999</v>
      </c>
      <c r="FU58" s="19">
        <v>-1.2</v>
      </c>
      <c r="FV58" s="19">
        <v>2</v>
      </c>
      <c r="FW58" s="19">
        <v>8.7706700000000009</v>
      </c>
    </row>
    <row r="59" spans="1:179" ht="25.05" customHeight="1" x14ac:dyDescent="0.3">
      <c r="A59" s="208" t="s">
        <v>841</v>
      </c>
      <c r="B59" s="209"/>
      <c r="C59" s="20">
        <v>568</v>
      </c>
      <c r="D59" s="20">
        <v>1035.8</v>
      </c>
      <c r="E59" s="20">
        <v>575.9</v>
      </c>
      <c r="F59" s="20">
        <v>4.45</v>
      </c>
      <c r="G59" s="20">
        <v>4.7</v>
      </c>
      <c r="H59" s="20">
        <v>-57.4</v>
      </c>
      <c r="I59" s="20">
        <v>35.450000000000003</v>
      </c>
      <c r="J59" s="20">
        <v>0</v>
      </c>
      <c r="K59" s="20">
        <v>0</v>
      </c>
      <c r="L59" s="20">
        <v>-183.15</v>
      </c>
      <c r="M59" s="20">
        <v>-312.64999999999998</v>
      </c>
      <c r="N59" s="20">
        <v>177.9</v>
      </c>
      <c r="O59" s="20">
        <v>418.75</v>
      </c>
      <c r="P59" s="20">
        <v>40.950000000000003</v>
      </c>
      <c r="Q59" s="20">
        <v>221.45</v>
      </c>
      <c r="R59" s="20">
        <v>1568.95</v>
      </c>
      <c r="S59" s="20">
        <v>1</v>
      </c>
      <c r="T59" s="20">
        <v>0</v>
      </c>
      <c r="U59" s="20">
        <v>0</v>
      </c>
      <c r="V59" s="20">
        <v>0</v>
      </c>
      <c r="W59" s="20">
        <v>-90.8</v>
      </c>
      <c r="X59" s="20">
        <v>24.25</v>
      </c>
      <c r="Y59" s="20">
        <v>23.15</v>
      </c>
      <c r="Z59" s="20">
        <v>0</v>
      </c>
      <c r="AA59" s="20">
        <v>-78.650000000000006</v>
      </c>
      <c r="AB59" s="20">
        <v>216.3</v>
      </c>
      <c r="AC59" s="20">
        <v>0</v>
      </c>
      <c r="AD59" s="20">
        <v>0</v>
      </c>
      <c r="AE59" s="20">
        <v>0</v>
      </c>
      <c r="AF59" s="20">
        <v>0</v>
      </c>
      <c r="AG59" s="20">
        <v>91.9</v>
      </c>
      <c r="AH59" s="20">
        <v>-121.9</v>
      </c>
      <c r="AI59" s="20">
        <v>0</v>
      </c>
      <c r="AJ59" s="20">
        <v>-11.6</v>
      </c>
      <c r="AK59" s="20">
        <v>0</v>
      </c>
      <c r="AL59" s="20">
        <v>-27.15</v>
      </c>
      <c r="AM59" s="20">
        <v>1267.5</v>
      </c>
      <c r="AN59" s="20">
        <v>244.1</v>
      </c>
      <c r="AO59" s="20">
        <v>424.45</v>
      </c>
      <c r="AP59" s="20">
        <v>152.9</v>
      </c>
      <c r="AQ59" s="20">
        <v>-8.6999999999999993</v>
      </c>
      <c r="AR59" s="20">
        <v>62.4</v>
      </c>
      <c r="AS59" s="20">
        <v>0.9</v>
      </c>
      <c r="AT59" s="20">
        <v>629.54999999999995</v>
      </c>
      <c r="AU59" s="20">
        <v>-196.65</v>
      </c>
      <c r="AV59" s="20">
        <v>196.7</v>
      </c>
      <c r="AW59" s="20">
        <v>219.6</v>
      </c>
      <c r="AX59" s="20">
        <v>31.75</v>
      </c>
      <c r="AY59" s="20">
        <v>-102.05</v>
      </c>
      <c r="AZ59" s="20">
        <v>24.15</v>
      </c>
      <c r="BA59" s="20">
        <v>3.4</v>
      </c>
      <c r="BB59" s="20">
        <v>9.15</v>
      </c>
      <c r="BC59" s="20">
        <v>0</v>
      </c>
      <c r="BD59" s="20">
        <v>0</v>
      </c>
      <c r="BE59" s="20">
        <v>98.75</v>
      </c>
      <c r="BF59" s="20">
        <v>5.45</v>
      </c>
      <c r="BG59" s="20">
        <v>0</v>
      </c>
      <c r="BH59" s="20">
        <v>47.6</v>
      </c>
      <c r="BI59" s="20">
        <v>0</v>
      </c>
      <c r="BJ59" s="20">
        <v>0</v>
      </c>
      <c r="BK59" s="20">
        <v>0</v>
      </c>
      <c r="BL59" s="20">
        <v>192.8</v>
      </c>
      <c r="BM59" s="20">
        <v>-385.05</v>
      </c>
      <c r="BN59" s="20">
        <v>-411.35</v>
      </c>
      <c r="BO59" s="20">
        <v>-341.3</v>
      </c>
      <c r="BP59" s="20">
        <v>386.7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-18.3</v>
      </c>
      <c r="BW59" s="20">
        <v>0.2</v>
      </c>
      <c r="BX59" s="20">
        <v>0</v>
      </c>
      <c r="BY59" s="20">
        <v>-8.6999999999999993</v>
      </c>
      <c r="BZ59" s="20">
        <v>955.45</v>
      </c>
      <c r="CA59" s="20">
        <v>487.35</v>
      </c>
      <c r="CB59" s="20">
        <v>135.94999999999999</v>
      </c>
      <c r="CC59" s="20">
        <v>227.05</v>
      </c>
      <c r="CD59" s="20">
        <v>104</v>
      </c>
      <c r="CE59" s="20">
        <v>0</v>
      </c>
      <c r="CF59" s="20">
        <v>0</v>
      </c>
      <c r="CG59" s="20">
        <v>0</v>
      </c>
      <c r="CH59" s="20">
        <v>435.15</v>
      </c>
      <c r="CI59" s="20">
        <v>507.3</v>
      </c>
      <c r="CJ59" s="20">
        <v>-117.65</v>
      </c>
      <c r="CK59" s="20">
        <v>-20.149999999999999</v>
      </c>
      <c r="CL59" s="20">
        <v>0</v>
      </c>
      <c r="CM59" s="20">
        <v>0</v>
      </c>
      <c r="CN59" s="20">
        <v>0</v>
      </c>
      <c r="CO59" s="20">
        <v>0</v>
      </c>
      <c r="CP59" s="20">
        <v>-137.9</v>
      </c>
      <c r="CQ59" s="20">
        <v>-139.9</v>
      </c>
      <c r="CR59" s="20">
        <v>-60.3</v>
      </c>
      <c r="CS59" s="20">
        <v>3.75</v>
      </c>
      <c r="CT59" s="20">
        <v>26.9</v>
      </c>
      <c r="CU59" s="20">
        <v>0</v>
      </c>
      <c r="CV59" s="20">
        <v>-118.65</v>
      </c>
      <c r="CW59" s="20">
        <v>64.5</v>
      </c>
      <c r="CX59" s="20">
        <v>-49.35</v>
      </c>
      <c r="CY59" s="20">
        <v>0</v>
      </c>
      <c r="CZ59" s="20">
        <v>1.1499999999999999</v>
      </c>
      <c r="DA59" s="20">
        <v>-0.9</v>
      </c>
      <c r="DB59" s="20">
        <v>-15.15</v>
      </c>
      <c r="DC59" s="20">
        <v>168</v>
      </c>
      <c r="DD59" s="20">
        <v>59.31</v>
      </c>
      <c r="DE59" s="20">
        <v>0</v>
      </c>
      <c r="DF59" s="20">
        <v>-0.85</v>
      </c>
      <c r="DG59" s="20">
        <v>29.55</v>
      </c>
      <c r="DH59" s="20">
        <v>4.3499999999999996</v>
      </c>
      <c r="DI59" s="20">
        <v>-8.1</v>
      </c>
      <c r="DJ59" s="20">
        <v>4.3</v>
      </c>
      <c r="DK59" s="20">
        <v>12</v>
      </c>
      <c r="DL59" s="20">
        <v>0</v>
      </c>
      <c r="DM59" s="20">
        <v>6.2</v>
      </c>
      <c r="DN59" s="20">
        <v>4.5999999999999996</v>
      </c>
      <c r="DO59" s="20">
        <v>-95.05</v>
      </c>
      <c r="DP59" s="20">
        <v>-33.65</v>
      </c>
      <c r="DQ59" s="20">
        <v>-19.399999999999999</v>
      </c>
      <c r="DR59" s="20">
        <v>1</v>
      </c>
      <c r="DS59" s="20">
        <v>9.4</v>
      </c>
      <c r="DT59" s="20">
        <v>6.05</v>
      </c>
      <c r="DU59" s="20">
        <v>0</v>
      </c>
      <c r="DV59" s="20">
        <v>0</v>
      </c>
      <c r="DW59" s="20">
        <v>-112.6</v>
      </c>
      <c r="DX59" s="20">
        <v>6.1</v>
      </c>
      <c r="DY59" s="20">
        <v>32.299999999999997</v>
      </c>
      <c r="DZ59" s="20">
        <v>39.15</v>
      </c>
      <c r="EA59" s="20">
        <v>24.65</v>
      </c>
      <c r="EB59" s="20">
        <v>88.8</v>
      </c>
      <c r="EC59" s="20">
        <v>17.649999999999999</v>
      </c>
      <c r="ED59" s="20">
        <v>-124.45</v>
      </c>
      <c r="EE59" s="20">
        <v>-145.75</v>
      </c>
      <c r="EF59" s="20">
        <v>-12.1</v>
      </c>
      <c r="EG59" s="20">
        <v>-7.15</v>
      </c>
      <c r="EH59" s="20">
        <v>-24.824999999999999</v>
      </c>
      <c r="EI59" s="20">
        <v>40.299999999999997</v>
      </c>
      <c r="EJ59" s="20">
        <v>-1.9</v>
      </c>
      <c r="EK59" s="20">
        <v>37.1</v>
      </c>
      <c r="EL59" s="20">
        <v>4.8</v>
      </c>
      <c r="EM59" s="20">
        <v>4.8</v>
      </c>
      <c r="EN59" s="20">
        <v>4.8</v>
      </c>
      <c r="EO59" s="20">
        <v>-52.6</v>
      </c>
      <c r="EP59" s="20">
        <v>10.35</v>
      </c>
      <c r="EQ59" s="20">
        <v>-5.85</v>
      </c>
      <c r="ER59" s="20">
        <v>-15.35</v>
      </c>
      <c r="ES59" s="20">
        <v>-4.8</v>
      </c>
      <c r="ET59" s="20">
        <v>-59.65</v>
      </c>
      <c r="EU59" s="20">
        <v>-36.200000000000003</v>
      </c>
      <c r="EV59" s="20">
        <v>186.25</v>
      </c>
      <c r="EW59" s="20">
        <v>40.1</v>
      </c>
      <c r="EX59" s="20">
        <v>0</v>
      </c>
      <c r="EY59" s="20">
        <v>14.4</v>
      </c>
      <c r="EZ59" s="20">
        <v>12.35</v>
      </c>
      <c r="FA59" s="20">
        <v>-3.9</v>
      </c>
      <c r="FB59" s="20">
        <v>4.8</v>
      </c>
      <c r="FC59" s="20">
        <v>45</v>
      </c>
      <c r="FD59" s="20">
        <v>37.4</v>
      </c>
      <c r="FE59" s="20">
        <v>45.9</v>
      </c>
      <c r="FF59" s="20">
        <v>0</v>
      </c>
      <c r="FG59" s="20">
        <v>0</v>
      </c>
      <c r="FH59" s="20">
        <v>74.400000000000006</v>
      </c>
      <c r="FI59" s="20">
        <v>0</v>
      </c>
      <c r="FJ59" s="20">
        <v>0</v>
      </c>
      <c r="FK59" s="20">
        <v>96.35</v>
      </c>
      <c r="FL59" s="20">
        <v>228.52</v>
      </c>
      <c r="FM59" s="20">
        <v>9577.0049999999992</v>
      </c>
      <c r="FN59" s="21"/>
      <c r="FO59" s="20">
        <v>69.706639999999993</v>
      </c>
      <c r="FP59" s="20">
        <v>-11.381500000000001</v>
      </c>
      <c r="FQ59" s="20">
        <v>50.768999999999998</v>
      </c>
      <c r="FR59" s="20">
        <v>37.5</v>
      </c>
      <c r="FS59" s="20">
        <v>37.949525000000001</v>
      </c>
      <c r="FT59" s="20">
        <v>54.987234999999998</v>
      </c>
      <c r="FU59" s="20">
        <v>-11.55</v>
      </c>
      <c r="FV59" s="20">
        <v>55</v>
      </c>
      <c r="FW59" s="20">
        <v>282.98090000000002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844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0" t="s">
        <v>845</v>
      </c>
      <c r="C6" s="210" t="s">
        <v>846</v>
      </c>
      <c r="D6" s="210"/>
      <c r="E6" s="210" t="s">
        <v>847</v>
      </c>
      <c r="F6" s="210"/>
      <c r="G6" s="210"/>
      <c r="H6" s="210" t="s">
        <v>848</v>
      </c>
    </row>
    <row r="7" spans="1:8" ht="31.05" customHeight="1" x14ac:dyDescent="0.3">
      <c r="A7" s="1"/>
      <c r="B7" s="210"/>
      <c r="C7" s="24" t="s">
        <v>849</v>
      </c>
      <c r="D7" s="24" t="s">
        <v>850</v>
      </c>
      <c r="E7" s="24" t="s">
        <v>578</v>
      </c>
      <c r="F7" s="24" t="s">
        <v>577</v>
      </c>
      <c r="G7" s="24" t="s">
        <v>576</v>
      </c>
      <c r="H7" s="24" t="s">
        <v>851</v>
      </c>
    </row>
    <row r="8" spans="1:8" ht="10.95" customHeight="1" x14ac:dyDescent="0.3">
      <c r="A8" s="1"/>
      <c r="B8" s="25" t="s">
        <v>793</v>
      </c>
      <c r="C8" s="26">
        <v>0</v>
      </c>
      <c r="D8" s="26">
        <v>6749.9</v>
      </c>
      <c r="E8" s="27">
        <v>1025.7896000000001</v>
      </c>
      <c r="F8" s="27">
        <v>4016.1410000000001</v>
      </c>
      <c r="G8" s="27">
        <v>1707.9694</v>
      </c>
      <c r="H8" s="27">
        <v>259.6071</v>
      </c>
    </row>
    <row r="9" spans="1:8" ht="10.95" customHeight="1" x14ac:dyDescent="0.3">
      <c r="A9" s="1"/>
      <c r="B9" s="25" t="s">
        <v>794</v>
      </c>
      <c r="C9" s="26">
        <v>0</v>
      </c>
      <c r="D9" s="26">
        <v>6591.5</v>
      </c>
      <c r="E9" s="27">
        <v>1046.3153</v>
      </c>
      <c r="F9" s="27">
        <v>3824.0419000000002</v>
      </c>
      <c r="G9" s="27">
        <v>1721.1428000000001</v>
      </c>
      <c r="H9" s="27">
        <v>257.68310000000002</v>
      </c>
    </row>
    <row r="10" spans="1:8" ht="10.95" customHeight="1" x14ac:dyDescent="0.3">
      <c r="A10" s="1"/>
      <c r="B10" s="25" t="s">
        <v>795</v>
      </c>
      <c r="C10" s="26">
        <v>0</v>
      </c>
      <c r="D10" s="26">
        <v>6580.9</v>
      </c>
      <c r="E10" s="27">
        <v>1033.3349000000001</v>
      </c>
      <c r="F10" s="27">
        <v>3846.0567000000001</v>
      </c>
      <c r="G10" s="27">
        <v>1701.5083999999999</v>
      </c>
      <c r="H10" s="27">
        <v>260.08370000000002</v>
      </c>
    </row>
    <row r="11" spans="1:8" ht="10.95" customHeight="1" x14ac:dyDescent="0.3">
      <c r="A11" s="1"/>
      <c r="B11" s="25" t="s">
        <v>796</v>
      </c>
      <c r="C11" s="26">
        <v>0</v>
      </c>
      <c r="D11" s="26">
        <v>6450.9</v>
      </c>
      <c r="E11" s="27">
        <v>1003.9458</v>
      </c>
      <c r="F11" s="27">
        <v>3769.7799</v>
      </c>
      <c r="G11" s="27">
        <v>1677.1742999999999</v>
      </c>
      <c r="H11" s="27">
        <v>253.4864</v>
      </c>
    </row>
    <row r="12" spans="1:8" ht="10.95" customHeight="1" x14ac:dyDescent="0.3">
      <c r="A12" s="1"/>
      <c r="B12" s="25" t="s">
        <v>797</v>
      </c>
      <c r="C12" s="26">
        <v>0</v>
      </c>
      <c r="D12" s="26">
        <v>6375</v>
      </c>
      <c r="E12" s="27">
        <v>1009.9673</v>
      </c>
      <c r="F12" s="27">
        <v>3657.2881000000002</v>
      </c>
      <c r="G12" s="27">
        <v>1707.7446</v>
      </c>
      <c r="H12" s="27">
        <v>251.6431</v>
      </c>
    </row>
    <row r="13" spans="1:8" ht="10.95" customHeight="1" x14ac:dyDescent="0.3">
      <c r="A13" s="1"/>
      <c r="B13" s="25" t="s">
        <v>798</v>
      </c>
      <c r="C13" s="26">
        <v>0</v>
      </c>
      <c r="D13" s="26">
        <v>6376.8</v>
      </c>
      <c r="E13" s="27">
        <v>961.22370000000001</v>
      </c>
      <c r="F13" s="27">
        <v>3721.0637999999999</v>
      </c>
      <c r="G13" s="27">
        <v>1694.5125</v>
      </c>
      <c r="H13" s="27">
        <v>255.81370000000001</v>
      </c>
    </row>
    <row r="14" spans="1:8" ht="10.95" customHeight="1" x14ac:dyDescent="0.3">
      <c r="A14" s="1"/>
      <c r="B14" s="25" t="s">
        <v>799</v>
      </c>
      <c r="C14" s="26">
        <v>0</v>
      </c>
      <c r="D14" s="26">
        <v>6342.7</v>
      </c>
      <c r="E14" s="27">
        <v>971.92110000000002</v>
      </c>
      <c r="F14" s="27">
        <v>3667.2381</v>
      </c>
      <c r="G14" s="27">
        <v>1703.5408</v>
      </c>
      <c r="H14" s="27">
        <v>252.762</v>
      </c>
    </row>
    <row r="15" spans="1:8" ht="10.95" customHeight="1" x14ac:dyDescent="0.3">
      <c r="A15" s="1"/>
      <c r="B15" s="25" t="s">
        <v>800</v>
      </c>
      <c r="C15" s="26">
        <v>0</v>
      </c>
      <c r="D15" s="26">
        <v>6345.8</v>
      </c>
      <c r="E15" s="27">
        <v>1005.7143</v>
      </c>
      <c r="F15" s="27">
        <v>3617.5441999999998</v>
      </c>
      <c r="G15" s="27">
        <v>1722.5415</v>
      </c>
      <c r="H15" s="27">
        <v>258.53789999999998</v>
      </c>
    </row>
    <row r="16" spans="1:8" ht="10.95" customHeight="1" x14ac:dyDescent="0.3">
      <c r="A16" s="1"/>
      <c r="B16" s="25" t="s">
        <v>801</v>
      </c>
      <c r="C16" s="26">
        <v>0</v>
      </c>
      <c r="D16" s="26">
        <v>6330.7</v>
      </c>
      <c r="E16" s="27">
        <v>967.53890000000001</v>
      </c>
      <c r="F16" s="27">
        <v>3641.203</v>
      </c>
      <c r="G16" s="27">
        <v>1721.9581000000001</v>
      </c>
      <c r="H16" s="27">
        <v>247.22499999999999</v>
      </c>
    </row>
    <row r="17" spans="1:8" ht="10.95" customHeight="1" x14ac:dyDescent="0.3">
      <c r="A17" s="1"/>
      <c r="B17" s="25" t="s">
        <v>802</v>
      </c>
      <c r="C17" s="26">
        <v>0</v>
      </c>
      <c r="D17" s="26">
        <v>6398.8</v>
      </c>
      <c r="E17" s="27">
        <v>1019.8489</v>
      </c>
      <c r="F17" s="27">
        <v>3639.6480000000001</v>
      </c>
      <c r="G17" s="27">
        <v>1739.3031000000001</v>
      </c>
      <c r="H17" s="27">
        <v>244.95590000000001</v>
      </c>
    </row>
    <row r="18" spans="1:8" ht="10.95" customHeight="1" x14ac:dyDescent="0.3">
      <c r="A18" s="1"/>
      <c r="B18" s="25" t="s">
        <v>803</v>
      </c>
      <c r="C18" s="26">
        <v>0</v>
      </c>
      <c r="D18" s="26">
        <v>6512.1</v>
      </c>
      <c r="E18" s="27">
        <v>1038.0503000000001</v>
      </c>
      <c r="F18" s="27">
        <v>3718.3751000000002</v>
      </c>
      <c r="G18" s="27">
        <v>1755.6746000000001</v>
      </c>
      <c r="H18" s="27">
        <v>244.78319999999999</v>
      </c>
    </row>
    <row r="19" spans="1:8" ht="10.95" customHeight="1" x14ac:dyDescent="0.3">
      <c r="A19" s="1"/>
      <c r="B19" s="25" t="s">
        <v>804</v>
      </c>
      <c r="C19" s="26">
        <v>0</v>
      </c>
      <c r="D19" s="26">
        <v>6640</v>
      </c>
      <c r="E19" s="27">
        <v>1033.0621000000001</v>
      </c>
      <c r="F19" s="27">
        <v>3847.4794000000002</v>
      </c>
      <c r="G19" s="27">
        <v>1759.4585</v>
      </c>
      <c r="H19" s="27">
        <v>235.3492</v>
      </c>
    </row>
    <row r="20" spans="1:8" ht="10.95" customHeight="1" x14ac:dyDescent="0.3">
      <c r="A20" s="1"/>
      <c r="B20" s="25" t="s">
        <v>805</v>
      </c>
      <c r="C20" s="26">
        <v>0</v>
      </c>
      <c r="D20" s="26">
        <v>6768</v>
      </c>
      <c r="E20" s="27">
        <v>1083.4344000000001</v>
      </c>
      <c r="F20" s="27">
        <v>3896.2433000000001</v>
      </c>
      <c r="G20" s="27">
        <v>1788.3223</v>
      </c>
      <c r="H20" s="27">
        <v>226.3244</v>
      </c>
    </row>
    <row r="21" spans="1:8" ht="10.95" customHeight="1" x14ac:dyDescent="0.3">
      <c r="A21" s="1"/>
      <c r="B21" s="25" t="s">
        <v>806</v>
      </c>
      <c r="C21" s="26">
        <v>0</v>
      </c>
      <c r="D21" s="26">
        <v>6771.3</v>
      </c>
      <c r="E21" s="27">
        <v>1123.9159999999999</v>
      </c>
      <c r="F21" s="27">
        <v>3892.1925000000001</v>
      </c>
      <c r="G21" s="27">
        <v>1755.1914999999999</v>
      </c>
      <c r="H21" s="27">
        <v>224.0181</v>
      </c>
    </row>
    <row r="22" spans="1:8" ht="10.95" customHeight="1" x14ac:dyDescent="0.3">
      <c r="A22" s="1"/>
      <c r="B22" s="25" t="s">
        <v>807</v>
      </c>
      <c r="C22" s="26">
        <v>0</v>
      </c>
      <c r="D22" s="26">
        <v>7004.7</v>
      </c>
      <c r="E22" s="27">
        <v>1096.4729</v>
      </c>
      <c r="F22" s="27">
        <v>4157.9624000000003</v>
      </c>
      <c r="G22" s="27">
        <v>1750.2646999999999</v>
      </c>
      <c r="H22" s="27">
        <v>227.8948</v>
      </c>
    </row>
    <row r="23" spans="1:8" ht="10.95" customHeight="1" x14ac:dyDescent="0.3">
      <c r="A23" s="1"/>
      <c r="B23" s="25" t="s">
        <v>808</v>
      </c>
      <c r="C23" s="26">
        <v>0</v>
      </c>
      <c r="D23" s="26">
        <v>7100.6</v>
      </c>
      <c r="E23" s="27">
        <v>1153.0936999999999</v>
      </c>
      <c r="F23" s="27">
        <v>4171.2893999999997</v>
      </c>
      <c r="G23" s="27">
        <v>1776.2168999999999</v>
      </c>
      <c r="H23" s="27">
        <v>230.8125</v>
      </c>
    </row>
    <row r="24" spans="1:8" ht="10.95" customHeight="1" x14ac:dyDescent="0.3">
      <c r="A24" s="1"/>
      <c r="B24" s="25" t="s">
        <v>809</v>
      </c>
      <c r="C24" s="26">
        <v>0</v>
      </c>
      <c r="D24" s="26">
        <v>7280.9</v>
      </c>
      <c r="E24" s="27">
        <v>1191.3434999999999</v>
      </c>
      <c r="F24" s="27">
        <v>4303.2726000000002</v>
      </c>
      <c r="G24" s="27">
        <v>1786.2838999999999</v>
      </c>
      <c r="H24" s="27">
        <v>239.74959999999999</v>
      </c>
    </row>
    <row r="25" spans="1:8" ht="10.95" customHeight="1" x14ac:dyDescent="0.3">
      <c r="A25" s="1"/>
      <c r="B25" s="25" t="s">
        <v>810</v>
      </c>
      <c r="C25" s="26">
        <v>0</v>
      </c>
      <c r="D25" s="26">
        <v>7483.8</v>
      </c>
      <c r="E25" s="27">
        <v>1186.0278000000001</v>
      </c>
      <c r="F25" s="27">
        <v>4485.7431999999999</v>
      </c>
      <c r="G25" s="27">
        <v>1812.029</v>
      </c>
      <c r="H25" s="27">
        <v>243.69479999999999</v>
      </c>
    </row>
    <row r="26" spans="1:8" ht="10.95" customHeight="1" x14ac:dyDescent="0.3">
      <c r="A26" s="1"/>
      <c r="B26" s="25" t="s">
        <v>811</v>
      </c>
      <c r="C26" s="26">
        <v>0</v>
      </c>
      <c r="D26" s="26">
        <v>7583.9</v>
      </c>
      <c r="E26" s="27">
        <v>1196.817</v>
      </c>
      <c r="F26" s="27">
        <v>4567.5591000000004</v>
      </c>
      <c r="G26" s="27">
        <v>1819.5238999999999</v>
      </c>
      <c r="H26" s="27">
        <v>250.51490000000001</v>
      </c>
    </row>
    <row r="27" spans="1:8" ht="10.95" customHeight="1" x14ac:dyDescent="0.3">
      <c r="A27" s="1"/>
      <c r="B27" s="25" t="s">
        <v>812</v>
      </c>
      <c r="C27" s="26">
        <v>0</v>
      </c>
      <c r="D27" s="26">
        <v>7617.7</v>
      </c>
      <c r="E27" s="27">
        <v>1255.9899</v>
      </c>
      <c r="F27" s="27">
        <v>4529.6464999999998</v>
      </c>
      <c r="G27" s="27">
        <v>1832.0636</v>
      </c>
      <c r="H27" s="27">
        <v>257.37819999999999</v>
      </c>
    </row>
    <row r="28" spans="1:8" ht="10.95" customHeight="1" x14ac:dyDescent="0.3">
      <c r="A28" s="1"/>
      <c r="B28" s="25" t="s">
        <v>813</v>
      </c>
      <c r="C28" s="26">
        <v>0</v>
      </c>
      <c r="D28" s="26">
        <v>7801.7</v>
      </c>
      <c r="E28" s="27">
        <v>1250.1913999999999</v>
      </c>
      <c r="F28" s="27">
        <v>4725.4458000000004</v>
      </c>
      <c r="G28" s="27">
        <v>1826.0627999999999</v>
      </c>
      <c r="H28" s="27">
        <v>247.7782</v>
      </c>
    </row>
    <row r="29" spans="1:8" ht="10.95" customHeight="1" x14ac:dyDescent="0.3">
      <c r="A29" s="1"/>
      <c r="B29" s="25" t="s">
        <v>814</v>
      </c>
      <c r="C29" s="26">
        <v>0</v>
      </c>
      <c r="D29" s="26">
        <v>7768.5</v>
      </c>
      <c r="E29" s="27">
        <v>1261.9467</v>
      </c>
      <c r="F29" s="27">
        <v>4668.9050999999999</v>
      </c>
      <c r="G29" s="27">
        <v>1837.6482000000001</v>
      </c>
      <c r="H29" s="27">
        <v>257.31529999999998</v>
      </c>
    </row>
    <row r="30" spans="1:8" ht="10.95" customHeight="1" x14ac:dyDescent="0.3">
      <c r="A30" s="1"/>
      <c r="B30" s="25" t="s">
        <v>815</v>
      </c>
      <c r="C30" s="26">
        <v>0</v>
      </c>
      <c r="D30" s="26">
        <v>7957.1</v>
      </c>
      <c r="E30" s="27">
        <v>1317.1591000000001</v>
      </c>
      <c r="F30" s="27">
        <v>4815.9126999999999</v>
      </c>
      <c r="G30" s="27">
        <v>1824.0282</v>
      </c>
      <c r="H30" s="27">
        <v>252.78200000000001</v>
      </c>
    </row>
    <row r="31" spans="1:8" ht="10.95" customHeight="1" x14ac:dyDescent="0.3">
      <c r="A31" s="1"/>
      <c r="B31" s="25" t="s">
        <v>816</v>
      </c>
      <c r="C31" s="26">
        <v>0</v>
      </c>
      <c r="D31" s="26">
        <v>7817.4</v>
      </c>
      <c r="E31" s="27">
        <v>1294.3051</v>
      </c>
      <c r="F31" s="27">
        <v>4723.5724</v>
      </c>
      <c r="G31" s="27">
        <v>1799.5225</v>
      </c>
      <c r="H31" s="27">
        <v>247.7414</v>
      </c>
    </row>
    <row r="32" spans="1:8" ht="10.95" customHeight="1" x14ac:dyDescent="0.3">
      <c r="A32" s="1"/>
      <c r="B32" s="25" t="s">
        <v>817</v>
      </c>
      <c r="C32" s="26">
        <v>0</v>
      </c>
      <c r="D32" s="26">
        <v>7766.9</v>
      </c>
      <c r="E32" s="27">
        <v>1281.674</v>
      </c>
      <c r="F32" s="27">
        <v>4689.7678999999998</v>
      </c>
      <c r="G32" s="27">
        <v>1795.4581000000001</v>
      </c>
      <c r="H32" s="27">
        <v>239.02269999999999</v>
      </c>
    </row>
    <row r="33" spans="1:8" ht="10.95" customHeight="1" x14ac:dyDescent="0.3">
      <c r="A33" s="1"/>
      <c r="B33" s="25" t="s">
        <v>818</v>
      </c>
      <c r="C33" s="26">
        <v>0</v>
      </c>
      <c r="D33" s="26">
        <v>7670.6</v>
      </c>
      <c r="E33" s="27">
        <v>1257.6374000000001</v>
      </c>
      <c r="F33" s="27">
        <v>4638.0055000000002</v>
      </c>
      <c r="G33" s="27">
        <v>1774.9571000000001</v>
      </c>
      <c r="H33" s="27">
        <v>238.4024</v>
      </c>
    </row>
    <row r="34" spans="1:8" ht="10.95" customHeight="1" x14ac:dyDescent="0.3">
      <c r="A34" s="1"/>
      <c r="B34" s="25" t="s">
        <v>819</v>
      </c>
      <c r="C34" s="26">
        <v>0</v>
      </c>
      <c r="D34" s="26">
        <v>7652.4</v>
      </c>
      <c r="E34" s="27">
        <v>1280.1631</v>
      </c>
      <c r="F34" s="27">
        <v>4581.9880000000003</v>
      </c>
      <c r="G34" s="27">
        <v>1790.2489</v>
      </c>
      <c r="H34" s="27">
        <v>241.9187</v>
      </c>
    </row>
    <row r="35" spans="1:8" ht="10.95" customHeight="1" x14ac:dyDescent="0.3">
      <c r="A35" s="1"/>
      <c r="B35" s="25" t="s">
        <v>820</v>
      </c>
      <c r="C35" s="26">
        <v>0</v>
      </c>
      <c r="D35" s="26">
        <v>7596.4</v>
      </c>
      <c r="E35" s="27">
        <v>1271.9655</v>
      </c>
      <c r="F35" s="27">
        <v>4505.6352999999999</v>
      </c>
      <c r="G35" s="27">
        <v>1818.7991999999999</v>
      </c>
      <c r="H35" s="27">
        <v>241.4452</v>
      </c>
    </row>
    <row r="36" spans="1:8" ht="10.95" customHeight="1" x14ac:dyDescent="0.3">
      <c r="A36" s="1"/>
      <c r="B36" s="25" t="s">
        <v>821</v>
      </c>
      <c r="C36" s="26">
        <v>0</v>
      </c>
      <c r="D36" s="26">
        <v>7793.6</v>
      </c>
      <c r="E36" s="27">
        <v>1262.9747</v>
      </c>
      <c r="F36" s="27">
        <v>4706.0066999999999</v>
      </c>
      <c r="G36" s="27">
        <v>1824.6186</v>
      </c>
      <c r="H36" s="27">
        <v>250.41970000000001</v>
      </c>
    </row>
    <row r="37" spans="1:8" ht="10.95" customHeight="1" x14ac:dyDescent="0.3">
      <c r="A37" s="1"/>
      <c r="B37" s="25" t="s">
        <v>822</v>
      </c>
      <c r="C37" s="26">
        <v>0</v>
      </c>
      <c r="D37" s="26">
        <v>7781.4</v>
      </c>
      <c r="E37" s="27">
        <v>1306.896</v>
      </c>
      <c r="F37" s="27">
        <v>4613.2898999999998</v>
      </c>
      <c r="G37" s="27">
        <v>1861.2140999999999</v>
      </c>
      <c r="H37" s="27">
        <v>252.70259999999999</v>
      </c>
    </row>
    <row r="38" spans="1:8" ht="10.95" customHeight="1" x14ac:dyDescent="0.3">
      <c r="A38" s="1"/>
      <c r="B38" s="25" t="s">
        <v>823</v>
      </c>
      <c r="C38" s="26">
        <v>0</v>
      </c>
      <c r="D38" s="26">
        <v>7885.7</v>
      </c>
      <c r="E38" s="27">
        <v>1305.5856000000001</v>
      </c>
      <c r="F38" s="27">
        <v>4739.7654000000002</v>
      </c>
      <c r="G38" s="27">
        <v>1840.3489999999999</v>
      </c>
      <c r="H38" s="27">
        <v>250.08260000000001</v>
      </c>
    </row>
    <row r="39" spans="1:8" ht="10.95" customHeight="1" x14ac:dyDescent="0.3">
      <c r="A39" s="1"/>
      <c r="B39" s="25" t="s">
        <v>824</v>
      </c>
      <c r="C39" s="26">
        <v>0</v>
      </c>
      <c r="D39" s="26">
        <v>7839.4</v>
      </c>
      <c r="E39" s="27">
        <v>1285.1422</v>
      </c>
      <c r="F39" s="27">
        <v>4718.8571000000002</v>
      </c>
      <c r="G39" s="27">
        <v>1835.4006999999999</v>
      </c>
      <c r="H39" s="27">
        <v>252.02610000000001</v>
      </c>
    </row>
    <row r="40" spans="1:8" ht="10.95" customHeight="1" x14ac:dyDescent="0.3">
      <c r="A40" s="1"/>
      <c r="B40" s="25" t="s">
        <v>825</v>
      </c>
      <c r="C40" s="26">
        <v>0</v>
      </c>
      <c r="D40" s="26">
        <v>7775.9</v>
      </c>
      <c r="E40" s="27">
        <v>1246.7054000000001</v>
      </c>
      <c r="F40" s="27">
        <v>4643.1750000000002</v>
      </c>
      <c r="G40" s="27">
        <v>1886.0196000000001</v>
      </c>
      <c r="H40" s="27">
        <v>250.2225</v>
      </c>
    </row>
    <row r="41" spans="1:8" ht="10.95" customHeight="1" x14ac:dyDescent="0.3">
      <c r="A41" s="1"/>
      <c r="B41" s="25" t="s">
        <v>826</v>
      </c>
      <c r="C41" s="26">
        <v>0</v>
      </c>
      <c r="D41" s="26">
        <v>7880.9</v>
      </c>
      <c r="E41" s="27">
        <v>1264.8547000000001</v>
      </c>
      <c r="F41" s="27">
        <v>4717.5978999999998</v>
      </c>
      <c r="G41" s="27">
        <v>1898.4474</v>
      </c>
      <c r="H41" s="27">
        <v>243.70679999999999</v>
      </c>
    </row>
    <row r="42" spans="1:8" ht="10.95" customHeight="1" x14ac:dyDescent="0.3">
      <c r="A42" s="1"/>
      <c r="B42" s="25" t="s">
        <v>827</v>
      </c>
      <c r="C42" s="26">
        <v>0</v>
      </c>
      <c r="D42" s="26">
        <v>7803.9</v>
      </c>
      <c r="E42" s="27">
        <v>1228.8924</v>
      </c>
      <c r="F42" s="27">
        <v>4635.1224000000002</v>
      </c>
      <c r="G42" s="27">
        <v>1939.8851999999999</v>
      </c>
      <c r="H42" s="27">
        <v>244.84100000000001</v>
      </c>
    </row>
    <row r="43" spans="1:8" ht="10.95" customHeight="1" x14ac:dyDescent="0.3">
      <c r="A43" s="1"/>
      <c r="B43" s="25" t="s">
        <v>828</v>
      </c>
      <c r="C43" s="26">
        <v>0</v>
      </c>
      <c r="D43" s="26">
        <v>7800.5</v>
      </c>
      <c r="E43" s="27">
        <v>1196.2339999999999</v>
      </c>
      <c r="F43" s="27">
        <v>4672.8110999999999</v>
      </c>
      <c r="G43" s="27">
        <v>1931.4549</v>
      </c>
      <c r="H43" s="27">
        <v>230.9076</v>
      </c>
    </row>
    <row r="44" spans="1:8" ht="10.95" customHeight="1" x14ac:dyDescent="0.3">
      <c r="A44" s="1"/>
      <c r="B44" s="25" t="s">
        <v>829</v>
      </c>
      <c r="C44" s="26">
        <v>0</v>
      </c>
      <c r="D44" s="26">
        <v>7938.8</v>
      </c>
      <c r="E44" s="27">
        <v>1294.7090000000001</v>
      </c>
      <c r="F44" s="27">
        <v>4712.9312</v>
      </c>
      <c r="G44" s="27">
        <v>1931.1597999999999</v>
      </c>
      <c r="H44" s="27">
        <v>219.46899999999999</v>
      </c>
    </row>
    <row r="45" spans="1:8" ht="10.95" customHeight="1" x14ac:dyDescent="0.3">
      <c r="A45" s="1"/>
      <c r="B45" s="25" t="s">
        <v>830</v>
      </c>
      <c r="C45" s="26">
        <v>0</v>
      </c>
      <c r="D45" s="26">
        <v>7900.9</v>
      </c>
      <c r="E45" s="27">
        <v>1332.0516</v>
      </c>
      <c r="F45" s="27">
        <v>4652.6629999999996</v>
      </c>
      <c r="G45" s="27">
        <v>1916.1854000000001</v>
      </c>
      <c r="H45" s="27">
        <v>223.7698</v>
      </c>
    </row>
    <row r="46" spans="1:8" ht="10.95" customHeight="1" x14ac:dyDescent="0.3">
      <c r="A46" s="1"/>
      <c r="B46" s="25" t="s">
        <v>831</v>
      </c>
      <c r="C46" s="26">
        <v>0</v>
      </c>
      <c r="D46" s="26">
        <v>7823.9</v>
      </c>
      <c r="E46" s="27">
        <v>1322.3001999999999</v>
      </c>
      <c r="F46" s="27">
        <v>4592.6583000000001</v>
      </c>
      <c r="G46" s="27">
        <v>1908.9414999999999</v>
      </c>
      <c r="H46" s="27">
        <v>227.5445</v>
      </c>
    </row>
    <row r="47" spans="1:8" ht="10.95" customHeight="1" x14ac:dyDescent="0.3">
      <c r="A47" s="1"/>
      <c r="B47" s="25" t="s">
        <v>832</v>
      </c>
      <c r="C47" s="26">
        <v>0</v>
      </c>
      <c r="D47" s="26">
        <v>7813</v>
      </c>
      <c r="E47" s="27">
        <v>1308.4100000000001</v>
      </c>
      <c r="F47" s="27">
        <v>4580.5460999999996</v>
      </c>
      <c r="G47" s="27">
        <v>1924.0438999999999</v>
      </c>
      <c r="H47" s="27">
        <v>240.52889999999999</v>
      </c>
    </row>
    <row r="48" spans="1:8" ht="10.95" customHeight="1" x14ac:dyDescent="0.3">
      <c r="A48" s="1"/>
      <c r="B48" s="25" t="s">
        <v>833</v>
      </c>
      <c r="C48" s="26">
        <v>0</v>
      </c>
      <c r="D48" s="26">
        <v>7769</v>
      </c>
      <c r="E48" s="27">
        <v>1288.8879999999999</v>
      </c>
      <c r="F48" s="27">
        <v>4568.8563999999997</v>
      </c>
      <c r="G48" s="27">
        <v>1911.2556</v>
      </c>
      <c r="H48" s="27">
        <v>241.2809</v>
      </c>
    </row>
    <row r="49" spans="1:8" ht="10.95" customHeight="1" x14ac:dyDescent="0.3">
      <c r="A49" s="1"/>
      <c r="B49" s="25" t="s">
        <v>834</v>
      </c>
      <c r="C49" s="26">
        <v>0</v>
      </c>
      <c r="D49" s="26">
        <v>7731.3</v>
      </c>
      <c r="E49" s="27">
        <v>1316.2039</v>
      </c>
      <c r="F49" s="27">
        <v>4519.0668999999998</v>
      </c>
      <c r="G49" s="27">
        <v>1896.0291999999999</v>
      </c>
      <c r="H49" s="27">
        <v>254.12370000000001</v>
      </c>
    </row>
    <row r="50" spans="1:8" ht="10.95" customHeight="1" x14ac:dyDescent="0.3">
      <c r="A50" s="1"/>
      <c r="B50" s="25" t="s">
        <v>835</v>
      </c>
      <c r="C50" s="26">
        <v>0</v>
      </c>
      <c r="D50" s="26">
        <v>7670</v>
      </c>
      <c r="E50" s="27">
        <v>1278.8135</v>
      </c>
      <c r="F50" s="27">
        <v>4497.3995000000004</v>
      </c>
      <c r="G50" s="27">
        <v>1893.787</v>
      </c>
      <c r="H50" s="27">
        <v>263.14609999999999</v>
      </c>
    </row>
    <row r="51" spans="1:8" ht="10.95" customHeight="1" x14ac:dyDescent="0.3">
      <c r="A51" s="1"/>
      <c r="B51" s="25" t="s">
        <v>836</v>
      </c>
      <c r="C51" s="26">
        <v>0</v>
      </c>
      <c r="D51" s="26">
        <v>7598.1</v>
      </c>
      <c r="E51" s="27">
        <v>1257.6971000000001</v>
      </c>
      <c r="F51" s="27">
        <v>4472.4773999999998</v>
      </c>
      <c r="G51" s="27">
        <v>1867.9255000000001</v>
      </c>
      <c r="H51" s="27">
        <v>269.48860000000002</v>
      </c>
    </row>
    <row r="52" spans="1:8" ht="10.95" customHeight="1" x14ac:dyDescent="0.3">
      <c r="A52" s="1"/>
      <c r="B52" s="25" t="s">
        <v>837</v>
      </c>
      <c r="C52" s="26">
        <v>0</v>
      </c>
      <c r="D52" s="26">
        <v>7555.4</v>
      </c>
      <c r="E52" s="27">
        <v>1215.7837999999999</v>
      </c>
      <c r="F52" s="27">
        <v>4495.2070000000003</v>
      </c>
      <c r="G52" s="27">
        <v>1844.4092000000001</v>
      </c>
      <c r="H52" s="27">
        <v>265.505</v>
      </c>
    </row>
    <row r="53" spans="1:8" ht="10.95" customHeight="1" x14ac:dyDescent="0.3">
      <c r="A53" s="1"/>
      <c r="B53" s="25" t="s">
        <v>838</v>
      </c>
      <c r="C53" s="26">
        <v>0</v>
      </c>
      <c r="D53" s="26">
        <v>7343.7</v>
      </c>
      <c r="E53" s="27">
        <v>1162.5880999999999</v>
      </c>
      <c r="F53" s="27">
        <v>4357.0587999999998</v>
      </c>
      <c r="G53" s="27">
        <v>1824.0531000000001</v>
      </c>
      <c r="H53" s="27">
        <v>266.72750000000002</v>
      </c>
    </row>
    <row r="54" spans="1:8" ht="10.95" customHeight="1" x14ac:dyDescent="0.3">
      <c r="A54" s="1"/>
      <c r="B54" s="25" t="s">
        <v>839</v>
      </c>
      <c r="C54" s="26">
        <v>0</v>
      </c>
      <c r="D54" s="26">
        <v>7123.7</v>
      </c>
      <c r="E54" s="27">
        <v>1095.934</v>
      </c>
      <c r="F54" s="27">
        <v>4230.0783000000001</v>
      </c>
      <c r="G54" s="27">
        <v>1797.6876999999999</v>
      </c>
      <c r="H54" s="27">
        <v>262.23759999999999</v>
      </c>
    </row>
    <row r="55" spans="1:8" ht="10.95" customHeight="1" x14ac:dyDescent="0.3">
      <c r="A55" s="1"/>
      <c r="B55" s="25" t="s">
        <v>36</v>
      </c>
      <c r="C55" s="26">
        <v>0</v>
      </c>
      <c r="D55" s="26">
        <v>6850.4</v>
      </c>
      <c r="E55" s="27">
        <v>1064.8033</v>
      </c>
      <c r="F55" s="27">
        <v>4016.8056999999999</v>
      </c>
      <c r="G55" s="27">
        <v>1768.7909999999999</v>
      </c>
      <c r="H55" s="27">
        <v>262.75970000000001</v>
      </c>
    </row>
    <row r="56" spans="1:8" ht="16.95" customHeight="1" x14ac:dyDescent="0.3">
      <c r="A56" s="1"/>
      <c r="B56" s="28" t="s">
        <v>852</v>
      </c>
      <c r="C56" s="29">
        <v>0</v>
      </c>
      <c r="D56" s="29">
        <v>7957.1</v>
      </c>
      <c r="E56" s="30">
        <v>1332.0516</v>
      </c>
      <c r="F56" s="30">
        <v>4815.9126999999999</v>
      </c>
      <c r="G56" s="30">
        <v>1939.8851999999999</v>
      </c>
      <c r="H56" s="30">
        <v>269.48860000000002</v>
      </c>
    </row>
    <row r="57" spans="1:8" ht="16.95" customHeight="1" x14ac:dyDescent="0.3">
      <c r="A57" s="1"/>
      <c r="B57" s="28" t="s">
        <v>853</v>
      </c>
      <c r="C57" s="29">
        <v>0</v>
      </c>
      <c r="D57" s="29">
        <v>6330.7</v>
      </c>
      <c r="E57" s="30">
        <v>961.22370000000001</v>
      </c>
      <c r="F57" s="30">
        <v>3617.5441999999998</v>
      </c>
      <c r="G57" s="30">
        <v>1677.1742999999999</v>
      </c>
      <c r="H57" s="30">
        <v>219.46899999999999</v>
      </c>
    </row>
    <row r="58" spans="1:8" ht="16.95" customHeight="1" x14ac:dyDescent="0.3">
      <c r="A58" s="1"/>
      <c r="B58" s="28" t="s">
        <v>854</v>
      </c>
      <c r="C58" s="29">
        <v>0</v>
      </c>
      <c r="D58" s="29">
        <v>7312.84375</v>
      </c>
      <c r="E58" s="30">
        <v>1180.2982750000001</v>
      </c>
      <c r="F58" s="30">
        <v>4322.1119791666661</v>
      </c>
      <c r="G58" s="30">
        <v>1810.4334958333332</v>
      </c>
      <c r="H58" s="30">
        <v>247.08778541666663</v>
      </c>
    </row>
    <row r="59" spans="1:8" ht="16.95" customHeight="1" x14ac:dyDescent="0.3">
      <c r="A59" s="1"/>
      <c r="B59" s="23" t="s">
        <v>855</v>
      </c>
      <c r="C59" s="31">
        <v>0</v>
      </c>
      <c r="D59" s="31">
        <v>175508.25</v>
      </c>
      <c r="E59" s="32">
        <v>28327.158599999999</v>
      </c>
      <c r="F59" s="32">
        <v>103730.6875</v>
      </c>
      <c r="G59" s="32">
        <v>43450.403899999998</v>
      </c>
      <c r="H59" s="32">
        <v>5930.1068500000001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856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857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858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859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3" t="s">
        <v>845</v>
      </c>
      <c r="C6" s="211" t="s">
        <v>860</v>
      </c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2" t="s">
        <v>861</v>
      </c>
      <c r="Y6" s="212"/>
      <c r="Z6" s="212"/>
      <c r="AA6" s="212"/>
      <c r="AB6" s="212"/>
      <c r="AC6" s="212"/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12"/>
      <c r="BF6" s="212"/>
      <c r="BG6" s="212"/>
      <c r="BH6" s="212"/>
      <c r="BI6" s="212"/>
      <c r="BJ6" s="212"/>
      <c r="BK6" s="212"/>
      <c r="BL6" s="212"/>
      <c r="BM6" s="212"/>
      <c r="BN6" s="212"/>
      <c r="BO6" s="212"/>
      <c r="BP6" s="211" t="s">
        <v>862</v>
      </c>
      <c r="BQ6" s="211"/>
      <c r="BR6" s="211"/>
      <c r="BS6" s="211"/>
      <c r="BT6" s="211"/>
      <c r="BU6" s="211"/>
      <c r="BV6" s="211"/>
      <c r="BW6" s="211"/>
      <c r="BX6" s="211"/>
      <c r="BY6" s="211"/>
      <c r="BZ6" s="211"/>
      <c r="CA6" s="211"/>
      <c r="CB6" s="211"/>
      <c r="CC6" s="211"/>
      <c r="CD6" s="211"/>
      <c r="CE6" s="211"/>
      <c r="CF6" s="211"/>
      <c r="CG6" s="211"/>
      <c r="CH6" s="211"/>
      <c r="CI6" s="211"/>
      <c r="CJ6" s="211"/>
      <c r="CK6" s="211"/>
      <c r="CL6" s="211"/>
      <c r="CM6" s="211"/>
      <c r="CN6" s="211"/>
      <c r="CO6" s="211"/>
      <c r="CP6" s="211"/>
      <c r="CQ6" s="211"/>
      <c r="CR6" s="211"/>
      <c r="CS6" s="211"/>
      <c r="CT6" s="211"/>
    </row>
    <row r="7" spans="1:98" ht="48.75" customHeight="1" x14ac:dyDescent="0.3">
      <c r="A7" s="1"/>
      <c r="B7" s="213"/>
      <c r="C7" s="38" t="s">
        <v>863</v>
      </c>
      <c r="D7" s="38" t="s">
        <v>864</v>
      </c>
      <c r="E7" s="38" t="s">
        <v>865</v>
      </c>
      <c r="F7" s="38" t="s">
        <v>866</v>
      </c>
      <c r="G7" s="38" t="s">
        <v>867</v>
      </c>
      <c r="H7" s="38" t="s">
        <v>868</v>
      </c>
      <c r="I7" s="38" t="s">
        <v>869</v>
      </c>
      <c r="J7" s="38" t="s">
        <v>870</v>
      </c>
      <c r="K7" s="38" t="s">
        <v>871</v>
      </c>
      <c r="L7" s="38" t="s">
        <v>872</v>
      </c>
      <c r="M7" s="38" t="s">
        <v>873</v>
      </c>
      <c r="N7" s="38" t="s">
        <v>874</v>
      </c>
      <c r="O7" s="38" t="s">
        <v>875</v>
      </c>
      <c r="P7" s="38" t="s">
        <v>876</v>
      </c>
      <c r="Q7" s="38" t="s">
        <v>877</v>
      </c>
      <c r="R7" s="38" t="s">
        <v>878</v>
      </c>
      <c r="S7" s="38" t="s">
        <v>879</v>
      </c>
      <c r="T7" s="38" t="s">
        <v>880</v>
      </c>
      <c r="U7" s="38" t="s">
        <v>881</v>
      </c>
      <c r="V7" s="38" t="s">
        <v>882</v>
      </c>
      <c r="W7" s="38" t="s">
        <v>883</v>
      </c>
      <c r="X7" s="39" t="s">
        <v>884</v>
      </c>
      <c r="Y7" s="39" t="s">
        <v>885</v>
      </c>
      <c r="Z7" s="39" t="s">
        <v>886</v>
      </c>
      <c r="AA7" s="39" t="s">
        <v>863</v>
      </c>
      <c r="AB7" s="39" t="s">
        <v>864</v>
      </c>
      <c r="AC7" s="39" t="s">
        <v>887</v>
      </c>
      <c r="AD7" s="39" t="s">
        <v>867</v>
      </c>
      <c r="AE7" s="39" t="s">
        <v>868</v>
      </c>
      <c r="AF7" s="39" t="s">
        <v>888</v>
      </c>
      <c r="AG7" s="39" t="s">
        <v>869</v>
      </c>
      <c r="AH7" s="39" t="s">
        <v>889</v>
      </c>
      <c r="AI7" s="39" t="s">
        <v>890</v>
      </c>
      <c r="AJ7" s="39" t="s">
        <v>891</v>
      </c>
      <c r="AK7" s="39" t="s">
        <v>892</v>
      </c>
      <c r="AL7" s="39" t="s">
        <v>893</v>
      </c>
      <c r="AM7" s="39" t="s">
        <v>894</v>
      </c>
      <c r="AN7" s="39" t="s">
        <v>353</v>
      </c>
      <c r="AO7" s="39" t="s">
        <v>895</v>
      </c>
      <c r="AP7" s="39" t="s">
        <v>896</v>
      </c>
      <c r="AQ7" s="39" t="s">
        <v>897</v>
      </c>
      <c r="AR7" s="39" t="s">
        <v>898</v>
      </c>
      <c r="AS7" s="39" t="s">
        <v>899</v>
      </c>
      <c r="AT7" s="39" t="s">
        <v>900</v>
      </c>
      <c r="AU7" s="39" t="s">
        <v>901</v>
      </c>
      <c r="AV7" s="39" t="s">
        <v>902</v>
      </c>
      <c r="AW7" s="39" t="s">
        <v>903</v>
      </c>
      <c r="AX7" s="39" t="s">
        <v>876</v>
      </c>
      <c r="AY7" s="39" t="s">
        <v>904</v>
      </c>
      <c r="AZ7" s="39" t="s">
        <v>905</v>
      </c>
      <c r="BA7" s="39" t="s">
        <v>906</v>
      </c>
      <c r="BB7" s="39" t="s">
        <v>877</v>
      </c>
      <c r="BC7" s="39" t="s">
        <v>907</v>
      </c>
      <c r="BD7" s="39" t="s">
        <v>879</v>
      </c>
      <c r="BE7" s="39" t="s">
        <v>908</v>
      </c>
      <c r="BF7" s="39" t="s">
        <v>909</v>
      </c>
      <c r="BG7" s="39" t="s">
        <v>910</v>
      </c>
      <c r="BH7" s="39" t="s">
        <v>911</v>
      </c>
      <c r="BI7" s="39" t="s">
        <v>912</v>
      </c>
      <c r="BJ7" s="39" t="s">
        <v>881</v>
      </c>
      <c r="BK7" s="39" t="s">
        <v>913</v>
      </c>
      <c r="BL7" s="39" t="s">
        <v>914</v>
      </c>
      <c r="BM7" s="39" t="s">
        <v>882</v>
      </c>
      <c r="BN7" s="39" t="s">
        <v>627</v>
      </c>
      <c r="BO7" s="39" t="s">
        <v>883</v>
      </c>
      <c r="BP7" s="38" t="s">
        <v>915</v>
      </c>
      <c r="BQ7" s="38" t="s">
        <v>863</v>
      </c>
      <c r="BR7" s="38" t="s">
        <v>916</v>
      </c>
      <c r="BS7" s="38" t="s">
        <v>917</v>
      </c>
      <c r="BT7" s="38" t="s">
        <v>918</v>
      </c>
      <c r="BU7" s="38" t="s">
        <v>919</v>
      </c>
      <c r="BV7" s="38" t="s">
        <v>920</v>
      </c>
      <c r="BW7" s="38" t="s">
        <v>921</v>
      </c>
      <c r="BX7" s="38" t="s">
        <v>922</v>
      </c>
      <c r="BY7" s="38" t="s">
        <v>869</v>
      </c>
      <c r="BZ7" s="38" t="s">
        <v>923</v>
      </c>
      <c r="CA7" s="38" t="s">
        <v>924</v>
      </c>
      <c r="CB7" s="38" t="s">
        <v>893</v>
      </c>
      <c r="CC7" s="38" t="s">
        <v>895</v>
      </c>
      <c r="CD7" s="38" t="s">
        <v>896</v>
      </c>
      <c r="CE7" s="38" t="s">
        <v>357</v>
      </c>
      <c r="CF7" s="38" t="s">
        <v>925</v>
      </c>
      <c r="CG7" s="38" t="s">
        <v>926</v>
      </c>
      <c r="CH7" s="38" t="s">
        <v>899</v>
      </c>
      <c r="CI7" s="38" t="s">
        <v>900</v>
      </c>
      <c r="CJ7" s="38" t="s">
        <v>901</v>
      </c>
      <c r="CK7" s="38" t="s">
        <v>903</v>
      </c>
      <c r="CL7" s="38" t="s">
        <v>927</v>
      </c>
      <c r="CM7" s="38" t="s">
        <v>877</v>
      </c>
      <c r="CN7" s="38" t="s">
        <v>879</v>
      </c>
      <c r="CO7" s="38" t="s">
        <v>928</v>
      </c>
      <c r="CP7" s="38" t="s">
        <v>489</v>
      </c>
      <c r="CQ7" s="38" t="s">
        <v>881</v>
      </c>
      <c r="CR7" s="38" t="s">
        <v>627</v>
      </c>
      <c r="CS7" s="38" t="s">
        <v>883</v>
      </c>
      <c r="CT7" s="38" t="s">
        <v>929</v>
      </c>
    </row>
    <row r="8" spans="1:98" ht="15.6" x14ac:dyDescent="0.3">
      <c r="A8" s="1"/>
      <c r="B8" s="40" t="s">
        <v>793</v>
      </c>
      <c r="C8" s="41"/>
      <c r="D8" s="41"/>
      <c r="E8" s="41">
        <v>20.3629</v>
      </c>
      <c r="F8" s="41">
        <v>13.114000000000001</v>
      </c>
      <c r="G8" s="41"/>
      <c r="H8" s="41"/>
      <c r="I8" s="41"/>
      <c r="J8" s="41"/>
      <c r="K8" s="41">
        <v>21.013500000000001</v>
      </c>
      <c r="L8" s="41">
        <v>27.0871</v>
      </c>
      <c r="M8" s="41">
        <v>14.0556</v>
      </c>
      <c r="N8" s="41">
        <v>13.94</v>
      </c>
      <c r="O8" s="41">
        <v>31.87</v>
      </c>
      <c r="P8" s="41"/>
      <c r="Q8" s="41"/>
      <c r="R8" s="41">
        <v>48.63</v>
      </c>
      <c r="S8" s="41"/>
      <c r="T8" s="41">
        <v>14.6213</v>
      </c>
      <c r="U8" s="41"/>
      <c r="V8" s="41">
        <v>8.4</v>
      </c>
      <c r="W8" s="41"/>
      <c r="X8" s="41">
        <v>87.286550000000005</v>
      </c>
      <c r="Y8" s="41"/>
      <c r="Z8" s="41">
        <v>10.594580000000001</v>
      </c>
      <c r="AA8" s="41"/>
      <c r="AB8" s="41"/>
      <c r="AC8" s="41">
        <v>15.9</v>
      </c>
      <c r="AD8" s="41"/>
      <c r="AE8" s="41"/>
      <c r="AF8" s="41"/>
      <c r="AG8" s="41"/>
      <c r="AH8" s="41"/>
      <c r="AI8" s="41"/>
      <c r="AJ8" s="41">
        <v>5.33786</v>
      </c>
      <c r="AK8" s="41">
        <v>0</v>
      </c>
      <c r="AL8" s="41"/>
      <c r="AM8" s="41">
        <v>50.011099999999999</v>
      </c>
      <c r="AN8" s="41">
        <v>119.52</v>
      </c>
      <c r="AO8" s="41">
        <v>28.360299999999999</v>
      </c>
      <c r="AP8" s="41">
        <v>0.81</v>
      </c>
      <c r="AQ8" s="41">
        <v>162.96029999999999</v>
      </c>
      <c r="AR8" s="41"/>
      <c r="AS8" s="41">
        <v>38.720999999999997</v>
      </c>
      <c r="AT8" s="41">
        <v>30.940439999999999</v>
      </c>
      <c r="AU8" s="41"/>
      <c r="AV8" s="41"/>
      <c r="AW8" s="41">
        <v>30.856300000000001</v>
      </c>
      <c r="AX8" s="41"/>
      <c r="AY8" s="41"/>
      <c r="AZ8" s="41"/>
      <c r="BA8" s="41">
        <v>2.6</v>
      </c>
      <c r="BB8" s="41"/>
      <c r="BC8" s="41">
        <v>72.975099999999998</v>
      </c>
      <c r="BD8" s="41"/>
      <c r="BE8" s="41"/>
      <c r="BF8" s="41"/>
      <c r="BG8" s="41"/>
      <c r="BH8" s="41"/>
      <c r="BI8" s="41">
        <v>14.489610000000001</v>
      </c>
      <c r="BJ8" s="41"/>
      <c r="BK8" s="41">
        <v>4.9529500000000004</v>
      </c>
      <c r="BL8" s="41"/>
      <c r="BM8" s="41"/>
      <c r="BN8" s="41">
        <v>57.68</v>
      </c>
      <c r="BO8" s="41"/>
      <c r="BP8" s="41">
        <v>147.91730000000001</v>
      </c>
      <c r="BQ8" s="41"/>
      <c r="BR8" s="41">
        <v>4.3818799999999998</v>
      </c>
      <c r="BS8" s="41">
        <v>130.10722000000001</v>
      </c>
      <c r="BT8" s="41">
        <v>14.734769999999999</v>
      </c>
      <c r="BU8" s="41"/>
      <c r="BV8" s="41">
        <v>32.461399999999998</v>
      </c>
      <c r="BW8" s="41">
        <v>3.85819</v>
      </c>
      <c r="BX8" s="41"/>
      <c r="BY8" s="41"/>
      <c r="BZ8" s="41">
        <v>43.8294</v>
      </c>
      <c r="CA8" s="41">
        <v>19.381</v>
      </c>
      <c r="CB8" s="41"/>
      <c r="CC8" s="41">
        <v>0.55000000000000004</v>
      </c>
      <c r="CD8" s="41">
        <v>26.2456</v>
      </c>
      <c r="CE8" s="41">
        <v>430.87709999999998</v>
      </c>
      <c r="CF8" s="41"/>
      <c r="CG8" s="41">
        <v>141.7148</v>
      </c>
      <c r="CH8" s="41">
        <v>18.617000000000001</v>
      </c>
      <c r="CI8" s="41"/>
      <c r="CJ8" s="41"/>
      <c r="CK8" s="41"/>
      <c r="CL8" s="41">
        <v>4.8106200000000001</v>
      </c>
      <c r="CM8" s="41"/>
      <c r="CN8" s="41"/>
      <c r="CO8" s="41">
        <v>15.677659999999999</v>
      </c>
      <c r="CP8" s="41">
        <v>282.51</v>
      </c>
      <c r="CQ8" s="41"/>
      <c r="CR8" s="41">
        <v>40.268000000000001</v>
      </c>
      <c r="CS8" s="41"/>
      <c r="CT8" s="41">
        <v>29.844000000000001</v>
      </c>
    </row>
    <row r="9" spans="1:98" ht="15.6" x14ac:dyDescent="0.3">
      <c r="A9" s="1"/>
      <c r="B9" s="42" t="s">
        <v>794</v>
      </c>
      <c r="C9" s="43"/>
      <c r="D9" s="43"/>
      <c r="E9" s="43">
        <v>20.361440000000002</v>
      </c>
      <c r="F9" s="43">
        <v>13.321999999999999</v>
      </c>
      <c r="G9" s="43"/>
      <c r="H9" s="43"/>
      <c r="I9" s="43"/>
      <c r="J9" s="43"/>
      <c r="K9" s="43">
        <v>21.1266</v>
      </c>
      <c r="L9" s="43">
        <v>27.134399999999999</v>
      </c>
      <c r="M9" s="43">
        <v>14.631600000000001</v>
      </c>
      <c r="N9" s="43">
        <v>14.23</v>
      </c>
      <c r="O9" s="43">
        <v>31.128</v>
      </c>
      <c r="P9" s="43"/>
      <c r="Q9" s="43"/>
      <c r="R9" s="43">
        <v>48.671999999999997</v>
      </c>
      <c r="S9" s="43"/>
      <c r="T9" s="43">
        <v>36.309199999999997</v>
      </c>
      <c r="U9" s="43"/>
      <c r="V9" s="43">
        <v>9</v>
      </c>
      <c r="W9" s="43"/>
      <c r="X9" s="43">
        <v>53.690550000000002</v>
      </c>
      <c r="Y9" s="43"/>
      <c r="Z9" s="43">
        <v>10.55536</v>
      </c>
      <c r="AA9" s="43"/>
      <c r="AB9" s="43"/>
      <c r="AC9" s="43">
        <v>15.94</v>
      </c>
      <c r="AD9" s="43"/>
      <c r="AE9" s="43"/>
      <c r="AF9" s="43"/>
      <c r="AG9" s="43"/>
      <c r="AH9" s="43"/>
      <c r="AI9" s="43"/>
      <c r="AJ9" s="43">
        <v>5.3343100000000003</v>
      </c>
      <c r="AK9" s="43">
        <v>0</v>
      </c>
      <c r="AL9" s="43"/>
      <c r="AM9" s="43">
        <v>50.255270000000003</v>
      </c>
      <c r="AN9" s="43">
        <v>121.06</v>
      </c>
      <c r="AO9" s="43">
        <v>28.439699999999998</v>
      </c>
      <c r="AP9" s="43">
        <v>0.7</v>
      </c>
      <c r="AQ9" s="43">
        <v>163.5206</v>
      </c>
      <c r="AR9" s="43"/>
      <c r="AS9" s="43">
        <v>39.844999999999999</v>
      </c>
      <c r="AT9" s="43">
        <v>30.30368</v>
      </c>
      <c r="AU9" s="43"/>
      <c r="AV9" s="43"/>
      <c r="AW9" s="43">
        <v>29.577999999999999</v>
      </c>
      <c r="AX9" s="43"/>
      <c r="AY9" s="43"/>
      <c r="AZ9" s="43"/>
      <c r="BA9" s="43">
        <v>2.5</v>
      </c>
      <c r="BB9" s="43"/>
      <c r="BC9" s="43">
        <v>72.818349999999995</v>
      </c>
      <c r="BD9" s="43"/>
      <c r="BE9" s="43"/>
      <c r="BF9" s="43"/>
      <c r="BG9" s="43"/>
      <c r="BH9" s="43"/>
      <c r="BI9" s="43">
        <v>14.57578</v>
      </c>
      <c r="BJ9" s="43"/>
      <c r="BK9" s="43">
        <v>4.9840499999999999</v>
      </c>
      <c r="BL9" s="43"/>
      <c r="BM9" s="43"/>
      <c r="BN9" s="43">
        <v>57.73</v>
      </c>
      <c r="BO9" s="43"/>
      <c r="BP9" s="43">
        <v>148.607</v>
      </c>
      <c r="BQ9" s="43"/>
      <c r="BR9" s="43">
        <v>4.32219</v>
      </c>
      <c r="BS9" s="43">
        <v>129.78382999999999</v>
      </c>
      <c r="BT9" s="43">
        <v>14.437189999999999</v>
      </c>
      <c r="BU9" s="43"/>
      <c r="BV9" s="43">
        <v>33.929699999999997</v>
      </c>
      <c r="BW9" s="43">
        <v>3.9634800000000001</v>
      </c>
      <c r="BX9" s="43"/>
      <c r="BY9" s="43"/>
      <c r="BZ9" s="43">
        <v>44.078200000000002</v>
      </c>
      <c r="CA9" s="43">
        <v>19.404</v>
      </c>
      <c r="CB9" s="43"/>
      <c r="CC9" s="43">
        <v>0.54</v>
      </c>
      <c r="CD9" s="43">
        <v>26.13045</v>
      </c>
      <c r="CE9" s="43">
        <v>427.15899000000002</v>
      </c>
      <c r="CF9" s="43"/>
      <c r="CG9" s="43">
        <v>141.33439000000001</v>
      </c>
      <c r="CH9" s="43">
        <v>18.573</v>
      </c>
      <c r="CI9" s="43"/>
      <c r="CJ9" s="43"/>
      <c r="CK9" s="43"/>
      <c r="CL9" s="43">
        <v>4.8514900000000001</v>
      </c>
      <c r="CM9" s="43"/>
      <c r="CN9" s="43"/>
      <c r="CO9" s="43">
        <v>15.7555</v>
      </c>
      <c r="CP9" s="43">
        <v>283.42</v>
      </c>
      <c r="CQ9" s="43"/>
      <c r="CR9" s="43">
        <v>40.622999999999998</v>
      </c>
      <c r="CS9" s="43"/>
      <c r="CT9" s="43">
        <v>32.201000000000001</v>
      </c>
    </row>
    <row r="10" spans="1:98" ht="15.6" x14ac:dyDescent="0.3">
      <c r="A10" s="1"/>
      <c r="B10" s="42" t="s">
        <v>795</v>
      </c>
      <c r="C10" s="43"/>
      <c r="D10" s="43"/>
      <c r="E10" s="43">
        <v>20.28651</v>
      </c>
      <c r="F10" s="43">
        <v>12.922000000000001</v>
      </c>
      <c r="G10" s="43"/>
      <c r="H10" s="43"/>
      <c r="I10" s="43"/>
      <c r="J10" s="43"/>
      <c r="K10" s="43">
        <v>21.128900000000002</v>
      </c>
      <c r="L10" s="43">
        <v>27.1585</v>
      </c>
      <c r="M10" s="43">
        <v>14.9747</v>
      </c>
      <c r="N10" s="43">
        <v>14.07</v>
      </c>
      <c r="O10" s="43">
        <v>31.2</v>
      </c>
      <c r="P10" s="43"/>
      <c r="Q10" s="43"/>
      <c r="R10" s="43">
        <v>48.332999999999998</v>
      </c>
      <c r="S10" s="43"/>
      <c r="T10" s="43">
        <v>39.4283</v>
      </c>
      <c r="U10" s="43"/>
      <c r="V10" s="43">
        <v>9.1999999999999993</v>
      </c>
      <c r="W10" s="43"/>
      <c r="X10" s="43">
        <v>98.018379999999993</v>
      </c>
      <c r="Y10" s="43"/>
      <c r="Z10" s="43">
        <v>10.703569999999999</v>
      </c>
      <c r="AA10" s="43"/>
      <c r="AB10" s="43"/>
      <c r="AC10" s="43">
        <v>17.36</v>
      </c>
      <c r="AD10" s="43"/>
      <c r="AE10" s="43"/>
      <c r="AF10" s="43"/>
      <c r="AG10" s="43"/>
      <c r="AH10" s="43"/>
      <c r="AI10" s="43"/>
      <c r="AJ10" s="43">
        <v>5.31128</v>
      </c>
      <c r="AK10" s="43">
        <v>0</v>
      </c>
      <c r="AL10" s="43"/>
      <c r="AM10" s="43">
        <v>50.164909999999999</v>
      </c>
      <c r="AN10" s="43">
        <v>121.23</v>
      </c>
      <c r="AO10" s="43">
        <v>28.087499999999999</v>
      </c>
      <c r="AP10" s="43">
        <v>0.64</v>
      </c>
      <c r="AQ10" s="43">
        <v>166.32730000000001</v>
      </c>
      <c r="AR10" s="43"/>
      <c r="AS10" s="43">
        <v>39.564999999999998</v>
      </c>
      <c r="AT10" s="43">
        <v>30.421410000000002</v>
      </c>
      <c r="AU10" s="43"/>
      <c r="AV10" s="43"/>
      <c r="AW10" s="43">
        <v>30.995899999999999</v>
      </c>
      <c r="AX10" s="43"/>
      <c r="AY10" s="43"/>
      <c r="AZ10" s="43"/>
      <c r="BA10" s="43">
        <v>2.4</v>
      </c>
      <c r="BB10" s="43"/>
      <c r="BC10" s="43">
        <v>72.706239999999994</v>
      </c>
      <c r="BD10" s="43"/>
      <c r="BE10" s="43"/>
      <c r="BF10" s="43"/>
      <c r="BG10" s="43"/>
      <c r="BH10" s="43"/>
      <c r="BI10" s="43">
        <v>14.23011</v>
      </c>
      <c r="BJ10" s="43"/>
      <c r="BK10" s="43">
        <v>5.0502799999999999</v>
      </c>
      <c r="BL10" s="43"/>
      <c r="BM10" s="43"/>
      <c r="BN10" s="43">
        <v>57.62</v>
      </c>
      <c r="BO10" s="43"/>
      <c r="BP10" s="43">
        <v>149.97790000000001</v>
      </c>
      <c r="BQ10" s="43"/>
      <c r="BR10" s="43">
        <v>4.4095199999999997</v>
      </c>
      <c r="BS10" s="43">
        <v>130.00856999999999</v>
      </c>
      <c r="BT10" s="43">
        <v>14.246130000000001</v>
      </c>
      <c r="BU10" s="43"/>
      <c r="BV10" s="43">
        <v>34.7821</v>
      </c>
      <c r="BW10" s="43">
        <v>4.0072999999999999</v>
      </c>
      <c r="BX10" s="43"/>
      <c r="BY10" s="43"/>
      <c r="BZ10" s="43">
        <v>43.828899999999997</v>
      </c>
      <c r="CA10" s="43">
        <v>19.378</v>
      </c>
      <c r="CB10" s="43"/>
      <c r="CC10" s="43">
        <v>0.54</v>
      </c>
      <c r="CD10" s="43">
        <v>27.832429999999999</v>
      </c>
      <c r="CE10" s="43">
        <v>421.65320000000003</v>
      </c>
      <c r="CF10" s="43"/>
      <c r="CG10" s="43">
        <v>143.31447</v>
      </c>
      <c r="CH10" s="43">
        <v>18.309999999999999</v>
      </c>
      <c r="CI10" s="43"/>
      <c r="CJ10" s="43"/>
      <c r="CK10" s="43"/>
      <c r="CL10" s="43">
        <v>4.8747499999999997</v>
      </c>
      <c r="CM10" s="43"/>
      <c r="CN10" s="43"/>
      <c r="CO10" s="43">
        <v>15.558020000000001</v>
      </c>
      <c r="CP10" s="43">
        <v>281.29000000000002</v>
      </c>
      <c r="CQ10" s="43"/>
      <c r="CR10" s="43">
        <v>40.844999999999999</v>
      </c>
      <c r="CS10" s="43"/>
      <c r="CT10" s="43">
        <v>32.515000000000001</v>
      </c>
    </row>
    <row r="11" spans="1:98" ht="15.6" x14ac:dyDescent="0.3">
      <c r="A11" s="1"/>
      <c r="B11" s="42" t="s">
        <v>796</v>
      </c>
      <c r="C11" s="43"/>
      <c r="D11" s="43"/>
      <c r="E11" s="43">
        <v>20.736799999999999</v>
      </c>
      <c r="F11" s="43">
        <v>12.345000000000001</v>
      </c>
      <c r="G11" s="43"/>
      <c r="H11" s="43"/>
      <c r="I11" s="43"/>
      <c r="J11" s="43"/>
      <c r="K11" s="43">
        <v>21.411300000000001</v>
      </c>
      <c r="L11" s="43">
        <v>27.2471</v>
      </c>
      <c r="M11" s="43">
        <v>14.9178</v>
      </c>
      <c r="N11" s="43">
        <v>13.52</v>
      </c>
      <c r="O11" s="43">
        <v>31.385999999999999</v>
      </c>
      <c r="P11" s="43"/>
      <c r="Q11" s="43"/>
      <c r="R11" s="43">
        <v>49.563000000000002</v>
      </c>
      <c r="S11" s="43"/>
      <c r="T11" s="43">
        <v>35.696800000000003</v>
      </c>
      <c r="U11" s="43"/>
      <c r="V11" s="43">
        <v>9.6</v>
      </c>
      <c r="W11" s="43"/>
      <c r="X11" s="43">
        <v>81.295069999999996</v>
      </c>
      <c r="Y11" s="43"/>
      <c r="Z11" s="43">
        <v>10.47906</v>
      </c>
      <c r="AA11" s="43"/>
      <c r="AB11" s="43"/>
      <c r="AC11" s="43">
        <v>17.39</v>
      </c>
      <c r="AD11" s="43"/>
      <c r="AE11" s="43"/>
      <c r="AF11" s="43"/>
      <c r="AG11" s="43"/>
      <c r="AH11" s="43"/>
      <c r="AI11" s="43"/>
      <c r="AJ11" s="43">
        <v>5.2735900000000004</v>
      </c>
      <c r="AK11" s="43">
        <v>0</v>
      </c>
      <c r="AL11" s="43"/>
      <c r="AM11" s="43">
        <v>50.843559999999997</v>
      </c>
      <c r="AN11" s="43">
        <v>120.92</v>
      </c>
      <c r="AO11" s="43">
        <v>27.811499999999999</v>
      </c>
      <c r="AP11" s="43">
        <v>0.44</v>
      </c>
      <c r="AQ11" s="43">
        <v>165.8698</v>
      </c>
      <c r="AR11" s="43"/>
      <c r="AS11" s="43">
        <v>39.631</v>
      </c>
      <c r="AT11" s="43">
        <v>32.911900000000003</v>
      </c>
      <c r="AU11" s="43"/>
      <c r="AV11" s="43"/>
      <c r="AW11" s="43">
        <v>30.774999999999999</v>
      </c>
      <c r="AX11" s="43"/>
      <c r="AY11" s="43"/>
      <c r="AZ11" s="43"/>
      <c r="BA11" s="43">
        <v>2.2999999999999998</v>
      </c>
      <c r="BB11" s="43"/>
      <c r="BC11" s="43">
        <v>72.652929999999998</v>
      </c>
      <c r="BD11" s="43"/>
      <c r="BE11" s="43"/>
      <c r="BF11" s="43"/>
      <c r="BG11" s="43"/>
      <c r="BH11" s="43"/>
      <c r="BI11" s="43">
        <v>14.20402</v>
      </c>
      <c r="BJ11" s="43"/>
      <c r="BK11" s="43">
        <v>4.9420500000000001</v>
      </c>
      <c r="BL11" s="43"/>
      <c r="BM11" s="43"/>
      <c r="BN11" s="43">
        <v>60.3</v>
      </c>
      <c r="BO11" s="43"/>
      <c r="BP11" s="43">
        <v>147.82769999999999</v>
      </c>
      <c r="BQ11" s="43"/>
      <c r="BR11" s="43">
        <v>4.36754</v>
      </c>
      <c r="BS11" s="43">
        <v>131.96015</v>
      </c>
      <c r="BT11" s="43">
        <v>14.21998</v>
      </c>
      <c r="BU11" s="43"/>
      <c r="BV11" s="43">
        <v>33.688899999999997</v>
      </c>
      <c r="BW11" s="43">
        <v>3.7307000000000001</v>
      </c>
      <c r="BX11" s="43"/>
      <c r="BY11" s="43"/>
      <c r="BZ11" s="43">
        <v>44.783099999999997</v>
      </c>
      <c r="CA11" s="43">
        <v>19.393000000000001</v>
      </c>
      <c r="CB11" s="43"/>
      <c r="CC11" s="43">
        <v>0.54</v>
      </c>
      <c r="CD11" s="43">
        <v>27.211980000000001</v>
      </c>
      <c r="CE11" s="43">
        <v>421.36270999999999</v>
      </c>
      <c r="CF11" s="43"/>
      <c r="CG11" s="43">
        <v>140.51238000000001</v>
      </c>
      <c r="CH11" s="43">
        <v>18.571000000000002</v>
      </c>
      <c r="CI11" s="43"/>
      <c r="CJ11" s="43"/>
      <c r="CK11" s="43"/>
      <c r="CL11" s="43">
        <v>4.8661899999999996</v>
      </c>
      <c r="CM11" s="43"/>
      <c r="CN11" s="43"/>
      <c r="CO11" s="43">
        <v>15.942589999999999</v>
      </c>
      <c r="CP11" s="43">
        <v>274.04000000000002</v>
      </c>
      <c r="CQ11" s="43"/>
      <c r="CR11" s="43">
        <v>40.643999999999998</v>
      </c>
      <c r="CS11" s="43"/>
      <c r="CT11" s="43">
        <v>32.515000000000001</v>
      </c>
    </row>
    <row r="12" spans="1:98" ht="15.6" x14ac:dyDescent="0.3">
      <c r="A12" s="1"/>
      <c r="B12" s="42" t="s">
        <v>797</v>
      </c>
      <c r="C12" s="43"/>
      <c r="D12" s="43"/>
      <c r="E12" s="43">
        <v>21.00629</v>
      </c>
      <c r="F12" s="43">
        <v>12.994</v>
      </c>
      <c r="G12" s="43"/>
      <c r="H12" s="43"/>
      <c r="I12" s="43"/>
      <c r="J12" s="43"/>
      <c r="K12" s="43">
        <v>21.5823</v>
      </c>
      <c r="L12" s="43">
        <v>26.7286</v>
      </c>
      <c r="M12" s="43">
        <v>14.789199999999999</v>
      </c>
      <c r="N12" s="43">
        <v>14.02</v>
      </c>
      <c r="O12" s="43">
        <v>30.95</v>
      </c>
      <c r="P12" s="43"/>
      <c r="Q12" s="43"/>
      <c r="R12" s="43">
        <v>48.542999999999999</v>
      </c>
      <c r="S12" s="43"/>
      <c r="T12" s="43">
        <v>42.4998</v>
      </c>
      <c r="U12" s="43"/>
      <c r="V12" s="43">
        <v>9.5</v>
      </c>
      <c r="W12" s="43"/>
      <c r="X12" s="43">
        <v>152.48123000000001</v>
      </c>
      <c r="Y12" s="43"/>
      <c r="Z12" s="43">
        <v>10.48352</v>
      </c>
      <c r="AA12" s="43"/>
      <c r="AB12" s="43"/>
      <c r="AC12" s="43">
        <v>17.18</v>
      </c>
      <c r="AD12" s="43"/>
      <c r="AE12" s="43"/>
      <c r="AF12" s="43"/>
      <c r="AG12" s="43"/>
      <c r="AH12" s="43"/>
      <c r="AI12" s="43"/>
      <c r="AJ12" s="43">
        <v>5.2218400000000003</v>
      </c>
      <c r="AK12" s="43">
        <v>0</v>
      </c>
      <c r="AL12" s="43"/>
      <c r="AM12" s="43">
        <v>50.289340000000003</v>
      </c>
      <c r="AN12" s="43">
        <v>121.55</v>
      </c>
      <c r="AO12" s="43">
        <v>28.468</v>
      </c>
      <c r="AP12" s="43">
        <v>0.41</v>
      </c>
      <c r="AQ12" s="43">
        <v>163.25489999999999</v>
      </c>
      <c r="AR12" s="43"/>
      <c r="AS12" s="43">
        <v>39.465000000000003</v>
      </c>
      <c r="AT12" s="43">
        <v>33.45431</v>
      </c>
      <c r="AU12" s="43"/>
      <c r="AV12" s="43"/>
      <c r="AW12" s="43">
        <v>31.8231</v>
      </c>
      <c r="AX12" s="43"/>
      <c r="AY12" s="43"/>
      <c r="AZ12" s="43"/>
      <c r="BA12" s="43">
        <v>2.4</v>
      </c>
      <c r="BB12" s="43"/>
      <c r="BC12" s="43">
        <v>72.695629999999994</v>
      </c>
      <c r="BD12" s="43"/>
      <c r="BE12" s="43"/>
      <c r="BF12" s="43"/>
      <c r="BG12" s="43"/>
      <c r="BH12" s="43"/>
      <c r="BI12" s="43">
        <v>14.429119999999999</v>
      </c>
      <c r="BJ12" s="43"/>
      <c r="BK12" s="43">
        <v>4.8529600000000004</v>
      </c>
      <c r="BL12" s="43"/>
      <c r="BM12" s="43"/>
      <c r="BN12" s="43">
        <v>59.28</v>
      </c>
      <c r="BO12" s="43"/>
      <c r="BP12" s="43">
        <v>151.20400000000001</v>
      </c>
      <c r="BQ12" s="43"/>
      <c r="BR12" s="43">
        <v>4.3935700000000004</v>
      </c>
      <c r="BS12" s="43">
        <v>132.81913</v>
      </c>
      <c r="BT12" s="43">
        <v>14.484209999999999</v>
      </c>
      <c r="BU12" s="43"/>
      <c r="BV12" s="43">
        <v>32.4039</v>
      </c>
      <c r="BW12" s="43">
        <v>3.87202</v>
      </c>
      <c r="BX12" s="43"/>
      <c r="BY12" s="43"/>
      <c r="BZ12" s="43">
        <v>44.967599999999997</v>
      </c>
      <c r="CA12" s="43">
        <v>19.387</v>
      </c>
      <c r="CB12" s="43"/>
      <c r="CC12" s="43">
        <v>0.56999999999999995</v>
      </c>
      <c r="CD12" s="43">
        <v>28.65005</v>
      </c>
      <c r="CE12" s="43">
        <v>429.74766</v>
      </c>
      <c r="CF12" s="43"/>
      <c r="CG12" s="43">
        <v>143.86529999999999</v>
      </c>
      <c r="CH12" s="43">
        <v>18.305</v>
      </c>
      <c r="CI12" s="43"/>
      <c r="CJ12" s="43"/>
      <c r="CK12" s="43"/>
      <c r="CL12" s="43">
        <v>4.6138599999999999</v>
      </c>
      <c r="CM12" s="43"/>
      <c r="CN12" s="43"/>
      <c r="CO12" s="43">
        <v>16.229520000000001</v>
      </c>
      <c r="CP12" s="43">
        <v>272.57</v>
      </c>
      <c r="CQ12" s="43"/>
      <c r="CR12" s="43">
        <v>40.765999999999998</v>
      </c>
      <c r="CS12" s="43"/>
      <c r="CT12" s="43">
        <v>32.468000000000004</v>
      </c>
    </row>
    <row r="13" spans="1:98" ht="15.6" x14ac:dyDescent="0.3">
      <c r="A13" s="1"/>
      <c r="B13" s="42" t="s">
        <v>798</v>
      </c>
      <c r="C13" s="43"/>
      <c r="D13" s="43"/>
      <c r="E13" s="43">
        <v>20.945920000000001</v>
      </c>
      <c r="F13" s="43">
        <v>12.999000000000001</v>
      </c>
      <c r="G13" s="43"/>
      <c r="H13" s="43"/>
      <c r="I13" s="43"/>
      <c r="J13" s="43"/>
      <c r="K13" s="43">
        <v>21.540299999999998</v>
      </c>
      <c r="L13" s="43">
        <v>27.132400000000001</v>
      </c>
      <c r="M13" s="43">
        <v>14.443</v>
      </c>
      <c r="N13" s="43">
        <v>13.94</v>
      </c>
      <c r="O13" s="43">
        <v>31.13</v>
      </c>
      <c r="P13" s="43"/>
      <c r="Q13" s="43"/>
      <c r="R13" s="43">
        <v>48.646999999999998</v>
      </c>
      <c r="S13" s="43"/>
      <c r="T13" s="43">
        <v>47.0428</v>
      </c>
      <c r="U13" s="43"/>
      <c r="V13" s="43">
        <v>9.6</v>
      </c>
      <c r="W13" s="43"/>
      <c r="X13" s="43">
        <v>143.04078000000001</v>
      </c>
      <c r="Y13" s="43"/>
      <c r="Z13" s="43">
        <v>10.337440000000001</v>
      </c>
      <c r="AA13" s="43"/>
      <c r="AB13" s="43"/>
      <c r="AC13" s="43">
        <v>16.96</v>
      </c>
      <c r="AD13" s="43"/>
      <c r="AE13" s="43"/>
      <c r="AF13" s="43"/>
      <c r="AG13" s="43"/>
      <c r="AH13" s="43"/>
      <c r="AI13" s="43"/>
      <c r="AJ13" s="43">
        <v>4.8159200000000002</v>
      </c>
      <c r="AK13" s="43">
        <v>0</v>
      </c>
      <c r="AL13" s="43"/>
      <c r="AM13" s="43">
        <v>50.27187</v>
      </c>
      <c r="AN13" s="43">
        <v>123.14</v>
      </c>
      <c r="AO13" s="43">
        <v>28.5259</v>
      </c>
      <c r="AP13" s="43">
        <v>0.67</v>
      </c>
      <c r="AQ13" s="43">
        <v>159.6609</v>
      </c>
      <c r="AR13" s="43"/>
      <c r="AS13" s="43">
        <v>39.280999999999999</v>
      </c>
      <c r="AT13" s="43">
        <v>33.65558</v>
      </c>
      <c r="AU13" s="43"/>
      <c r="AV13" s="43"/>
      <c r="AW13" s="43">
        <v>31.087199999999999</v>
      </c>
      <c r="AX13" s="43"/>
      <c r="AY13" s="43"/>
      <c r="AZ13" s="43"/>
      <c r="BA13" s="43">
        <v>2.4</v>
      </c>
      <c r="BB13" s="43"/>
      <c r="BC13" s="43">
        <v>73.00694</v>
      </c>
      <c r="BD13" s="43"/>
      <c r="BE13" s="43"/>
      <c r="BF13" s="43"/>
      <c r="BG13" s="43"/>
      <c r="BH13" s="43"/>
      <c r="BI13" s="43">
        <v>14.453430000000001</v>
      </c>
      <c r="BJ13" s="43"/>
      <c r="BK13" s="43">
        <v>4.9180999999999999</v>
      </c>
      <c r="BL13" s="43"/>
      <c r="BM13" s="43"/>
      <c r="BN13" s="43">
        <v>61.26</v>
      </c>
      <c r="BO13" s="43"/>
      <c r="BP13" s="43">
        <v>151.39670000000001</v>
      </c>
      <c r="BQ13" s="43"/>
      <c r="BR13" s="43">
        <v>4.3898099999999998</v>
      </c>
      <c r="BS13" s="43">
        <v>130.39125000000001</v>
      </c>
      <c r="BT13" s="43">
        <v>15.058199999999999</v>
      </c>
      <c r="BU13" s="43"/>
      <c r="BV13" s="43">
        <v>32.630699999999997</v>
      </c>
      <c r="BW13" s="43">
        <v>3.9659300000000002</v>
      </c>
      <c r="BX13" s="43"/>
      <c r="BY13" s="43"/>
      <c r="BZ13" s="43">
        <v>44.927100000000003</v>
      </c>
      <c r="CA13" s="43">
        <v>19.408999999999999</v>
      </c>
      <c r="CB13" s="43"/>
      <c r="CC13" s="43">
        <v>0.54</v>
      </c>
      <c r="CD13" s="43">
        <v>27.645700000000001</v>
      </c>
      <c r="CE13" s="43">
        <v>421.29057</v>
      </c>
      <c r="CF13" s="43"/>
      <c r="CG13" s="43">
        <v>143.40236999999999</v>
      </c>
      <c r="CH13" s="43">
        <v>18.375</v>
      </c>
      <c r="CI13" s="43"/>
      <c r="CJ13" s="43"/>
      <c r="CK13" s="43"/>
      <c r="CL13" s="43">
        <v>4.6008699999999996</v>
      </c>
      <c r="CM13" s="43"/>
      <c r="CN13" s="43"/>
      <c r="CO13" s="43">
        <v>14.999029999999999</v>
      </c>
      <c r="CP13" s="43">
        <v>281.81</v>
      </c>
      <c r="CQ13" s="43"/>
      <c r="CR13" s="43">
        <v>39.985999999999997</v>
      </c>
      <c r="CS13" s="43"/>
      <c r="CT13" s="43">
        <v>33.255000000000003</v>
      </c>
    </row>
    <row r="14" spans="1:98" ht="15.6" x14ac:dyDescent="0.3">
      <c r="A14" s="1"/>
      <c r="B14" s="42" t="s">
        <v>799</v>
      </c>
      <c r="C14" s="43"/>
      <c r="D14" s="43"/>
      <c r="E14" s="43">
        <v>20.856629999999999</v>
      </c>
      <c r="F14" s="43">
        <v>13.672000000000001</v>
      </c>
      <c r="G14" s="43"/>
      <c r="H14" s="43"/>
      <c r="I14" s="43"/>
      <c r="J14" s="43"/>
      <c r="K14" s="43">
        <v>22.002199999999998</v>
      </c>
      <c r="L14" s="43">
        <v>27.159099999999999</v>
      </c>
      <c r="M14" s="43">
        <v>15.009600000000001</v>
      </c>
      <c r="N14" s="43">
        <v>14.01</v>
      </c>
      <c r="O14" s="43">
        <v>31.388000000000002</v>
      </c>
      <c r="P14" s="43"/>
      <c r="Q14" s="43"/>
      <c r="R14" s="43">
        <v>48.506999999999998</v>
      </c>
      <c r="S14" s="43"/>
      <c r="T14" s="43">
        <v>39.89</v>
      </c>
      <c r="U14" s="43"/>
      <c r="V14" s="43">
        <v>9.6</v>
      </c>
      <c r="W14" s="43"/>
      <c r="X14" s="43">
        <v>93.956900000000005</v>
      </c>
      <c r="Y14" s="43"/>
      <c r="Z14" s="43">
        <v>9.9312500000000004</v>
      </c>
      <c r="AA14" s="43"/>
      <c r="AB14" s="43"/>
      <c r="AC14" s="43">
        <v>17.059999999999999</v>
      </c>
      <c r="AD14" s="43"/>
      <c r="AE14" s="43"/>
      <c r="AF14" s="43"/>
      <c r="AG14" s="43"/>
      <c r="AH14" s="43"/>
      <c r="AI14" s="43"/>
      <c r="AJ14" s="43">
        <v>5.0571900000000003</v>
      </c>
      <c r="AK14" s="43">
        <v>0</v>
      </c>
      <c r="AL14" s="43"/>
      <c r="AM14" s="43">
        <v>49.10257</v>
      </c>
      <c r="AN14" s="43">
        <v>122.79</v>
      </c>
      <c r="AO14" s="43">
        <v>28.5867</v>
      </c>
      <c r="AP14" s="43">
        <v>0.48</v>
      </c>
      <c r="AQ14" s="43">
        <v>159.54900000000001</v>
      </c>
      <c r="AR14" s="43"/>
      <c r="AS14" s="43">
        <v>38.546999999999997</v>
      </c>
      <c r="AT14" s="43">
        <v>33.393070000000002</v>
      </c>
      <c r="AU14" s="43"/>
      <c r="AV14" s="43"/>
      <c r="AW14" s="43">
        <v>30.6645</v>
      </c>
      <c r="AX14" s="43"/>
      <c r="AY14" s="43"/>
      <c r="AZ14" s="43"/>
      <c r="BA14" s="43">
        <v>2.5</v>
      </c>
      <c r="BB14" s="43"/>
      <c r="BC14" s="43">
        <v>72.907749999999993</v>
      </c>
      <c r="BD14" s="43"/>
      <c r="BE14" s="43"/>
      <c r="BF14" s="43"/>
      <c r="BG14" s="43"/>
      <c r="BH14" s="43"/>
      <c r="BI14" s="43">
        <v>14.23582</v>
      </c>
      <c r="BJ14" s="43"/>
      <c r="BK14" s="43">
        <v>4.92455</v>
      </c>
      <c r="BL14" s="43"/>
      <c r="BM14" s="43"/>
      <c r="BN14" s="43">
        <v>61.76</v>
      </c>
      <c r="BO14" s="43"/>
      <c r="BP14" s="43">
        <v>152.34989999999999</v>
      </c>
      <c r="BQ14" s="43"/>
      <c r="BR14" s="43">
        <v>4.3788299999999998</v>
      </c>
      <c r="BS14" s="43">
        <v>132.3758</v>
      </c>
      <c r="BT14" s="43">
        <v>15.212440000000001</v>
      </c>
      <c r="BU14" s="43"/>
      <c r="BV14" s="43">
        <v>33.686199999999999</v>
      </c>
      <c r="BW14" s="43">
        <v>4.0273599999999998</v>
      </c>
      <c r="BX14" s="43"/>
      <c r="BY14" s="43"/>
      <c r="BZ14" s="43">
        <v>44.47</v>
      </c>
      <c r="CA14" s="43">
        <v>19.681999999999999</v>
      </c>
      <c r="CB14" s="43"/>
      <c r="CC14" s="43">
        <v>0.55000000000000004</v>
      </c>
      <c r="CD14" s="43">
        <v>27.791409999999999</v>
      </c>
      <c r="CE14" s="43">
        <v>428.89765999999997</v>
      </c>
      <c r="CF14" s="43"/>
      <c r="CG14" s="43">
        <v>138.52623</v>
      </c>
      <c r="CH14" s="43">
        <v>18.449000000000002</v>
      </c>
      <c r="CI14" s="43"/>
      <c r="CJ14" s="43"/>
      <c r="CK14" s="43"/>
      <c r="CL14" s="43">
        <v>4.7720200000000004</v>
      </c>
      <c r="CM14" s="43"/>
      <c r="CN14" s="43"/>
      <c r="CO14" s="43">
        <v>15.93309</v>
      </c>
      <c r="CP14" s="43">
        <v>272.87</v>
      </c>
      <c r="CQ14" s="43"/>
      <c r="CR14" s="43">
        <v>39.457000000000001</v>
      </c>
      <c r="CS14" s="43"/>
      <c r="CT14" s="43">
        <v>40.445999999999998</v>
      </c>
    </row>
    <row r="15" spans="1:98" ht="15.6" x14ac:dyDescent="0.3">
      <c r="A15" s="1"/>
      <c r="B15" s="42" t="s">
        <v>800</v>
      </c>
      <c r="C15" s="43"/>
      <c r="D15" s="43"/>
      <c r="E15" s="43">
        <v>20.875219999999999</v>
      </c>
      <c r="F15" s="43">
        <v>13.047000000000001</v>
      </c>
      <c r="G15" s="43"/>
      <c r="H15" s="43"/>
      <c r="I15" s="43"/>
      <c r="J15" s="43"/>
      <c r="K15" s="43">
        <v>21.8858</v>
      </c>
      <c r="L15" s="43">
        <v>27.474599999999999</v>
      </c>
      <c r="M15" s="43">
        <v>15.1775</v>
      </c>
      <c r="N15" s="43">
        <v>13.62</v>
      </c>
      <c r="O15" s="43">
        <v>31.224</v>
      </c>
      <c r="P15" s="43"/>
      <c r="Q15" s="43"/>
      <c r="R15" s="43">
        <v>48.52</v>
      </c>
      <c r="S15" s="43"/>
      <c r="T15" s="43">
        <v>44.591799999999999</v>
      </c>
      <c r="U15" s="43"/>
      <c r="V15" s="43">
        <v>9.6999999999999993</v>
      </c>
      <c r="W15" s="43"/>
      <c r="X15" s="43">
        <v>131.99455</v>
      </c>
      <c r="Y15" s="43"/>
      <c r="Z15" s="43">
        <v>9.7515400000000003</v>
      </c>
      <c r="AA15" s="43"/>
      <c r="AB15" s="43"/>
      <c r="AC15" s="43">
        <v>16.91</v>
      </c>
      <c r="AD15" s="43"/>
      <c r="AE15" s="43"/>
      <c r="AF15" s="43"/>
      <c r="AG15" s="43"/>
      <c r="AH15" s="43"/>
      <c r="AI15" s="43"/>
      <c r="AJ15" s="43">
        <v>5.19055</v>
      </c>
      <c r="AK15" s="43">
        <v>0</v>
      </c>
      <c r="AL15" s="43"/>
      <c r="AM15" s="43">
        <v>50.61495</v>
      </c>
      <c r="AN15" s="43">
        <v>121.79</v>
      </c>
      <c r="AO15" s="43">
        <v>28.4588</v>
      </c>
      <c r="AP15" s="43">
        <v>0.18</v>
      </c>
      <c r="AQ15" s="43">
        <v>161.07749999999999</v>
      </c>
      <c r="AR15" s="43"/>
      <c r="AS15" s="43">
        <v>38.392000000000003</v>
      </c>
      <c r="AT15" s="43">
        <v>33.19041</v>
      </c>
      <c r="AU15" s="43"/>
      <c r="AV15" s="43"/>
      <c r="AW15" s="43">
        <v>31.810400000000001</v>
      </c>
      <c r="AX15" s="43"/>
      <c r="AY15" s="43"/>
      <c r="AZ15" s="43"/>
      <c r="BA15" s="43">
        <v>2.4</v>
      </c>
      <c r="BB15" s="43"/>
      <c r="BC15" s="43">
        <v>72.585409999999996</v>
      </c>
      <c r="BD15" s="43"/>
      <c r="BE15" s="43"/>
      <c r="BF15" s="43"/>
      <c r="BG15" s="43"/>
      <c r="BH15" s="43"/>
      <c r="BI15" s="43">
        <v>14.487030000000001</v>
      </c>
      <c r="BJ15" s="43"/>
      <c r="BK15" s="43">
        <v>4.9906899999999998</v>
      </c>
      <c r="BL15" s="43"/>
      <c r="BM15" s="43"/>
      <c r="BN15" s="43">
        <v>59.1</v>
      </c>
      <c r="BO15" s="43"/>
      <c r="BP15" s="43">
        <v>153.66839999999999</v>
      </c>
      <c r="BQ15" s="43"/>
      <c r="BR15" s="43">
        <v>4.5430200000000003</v>
      </c>
      <c r="BS15" s="43">
        <v>130.83238</v>
      </c>
      <c r="BT15" s="43">
        <v>14.764329999999999</v>
      </c>
      <c r="BU15" s="43"/>
      <c r="BV15" s="43">
        <v>33.846200000000003</v>
      </c>
      <c r="BW15" s="43">
        <v>3.8865599999999998</v>
      </c>
      <c r="BX15" s="43"/>
      <c r="BY15" s="43"/>
      <c r="BZ15" s="43">
        <v>46.126600000000003</v>
      </c>
      <c r="CA15" s="43">
        <v>19.710999999999999</v>
      </c>
      <c r="CB15" s="43"/>
      <c r="CC15" s="43">
        <v>0.57999999999999996</v>
      </c>
      <c r="CD15" s="43">
        <v>29.681830000000001</v>
      </c>
      <c r="CE15" s="43">
        <v>431.58996000000002</v>
      </c>
      <c r="CF15" s="43"/>
      <c r="CG15" s="43">
        <v>141.14197999999999</v>
      </c>
      <c r="CH15" s="43">
        <v>18.594999999999999</v>
      </c>
      <c r="CI15" s="43"/>
      <c r="CJ15" s="43"/>
      <c r="CK15" s="43"/>
      <c r="CL15" s="43">
        <v>4.7965200000000001</v>
      </c>
      <c r="CM15" s="43"/>
      <c r="CN15" s="43"/>
      <c r="CO15" s="43">
        <v>16.184100000000001</v>
      </c>
      <c r="CP15" s="43">
        <v>275.86</v>
      </c>
      <c r="CQ15" s="43"/>
      <c r="CR15" s="43">
        <v>39.353000000000002</v>
      </c>
      <c r="CS15" s="43"/>
      <c r="CT15" s="43">
        <v>41.137999999999998</v>
      </c>
    </row>
    <row r="16" spans="1:98" ht="15.6" x14ac:dyDescent="0.3">
      <c r="A16" s="1"/>
      <c r="B16" s="42" t="s">
        <v>801</v>
      </c>
      <c r="C16" s="43"/>
      <c r="D16" s="43"/>
      <c r="E16" s="43">
        <v>20.865410000000001</v>
      </c>
      <c r="F16" s="43">
        <v>12.708</v>
      </c>
      <c r="G16" s="43"/>
      <c r="H16" s="43"/>
      <c r="I16" s="43"/>
      <c r="J16" s="43"/>
      <c r="K16" s="43">
        <v>22.0381</v>
      </c>
      <c r="L16" s="43">
        <v>27.257400000000001</v>
      </c>
      <c r="M16" s="43">
        <v>15.2456</v>
      </c>
      <c r="N16" s="43">
        <v>14.08</v>
      </c>
      <c r="O16" s="43">
        <v>31.55</v>
      </c>
      <c r="P16" s="43"/>
      <c r="Q16" s="43"/>
      <c r="R16" s="43">
        <v>48.585000000000001</v>
      </c>
      <c r="S16" s="43"/>
      <c r="T16" s="43">
        <v>43.267299999999999</v>
      </c>
      <c r="U16" s="43"/>
      <c r="V16" s="43">
        <v>9.6999999999999993</v>
      </c>
      <c r="W16" s="43"/>
      <c r="X16" s="43">
        <v>57.039819999999999</v>
      </c>
      <c r="Y16" s="43"/>
      <c r="Z16" s="43">
        <v>10.01754</v>
      </c>
      <c r="AA16" s="43"/>
      <c r="AB16" s="43"/>
      <c r="AC16" s="43">
        <v>16.77</v>
      </c>
      <c r="AD16" s="43"/>
      <c r="AE16" s="43"/>
      <c r="AF16" s="43"/>
      <c r="AG16" s="43"/>
      <c r="AH16" s="43"/>
      <c r="AI16" s="43"/>
      <c r="AJ16" s="43">
        <v>5.2815200000000004</v>
      </c>
      <c r="AK16" s="43">
        <v>0</v>
      </c>
      <c r="AL16" s="43"/>
      <c r="AM16" s="43">
        <v>51.043019999999999</v>
      </c>
      <c r="AN16" s="43">
        <v>121.89</v>
      </c>
      <c r="AO16" s="43">
        <v>28.329699999999999</v>
      </c>
      <c r="AP16" s="43">
        <v>1.65</v>
      </c>
      <c r="AQ16" s="43">
        <v>161.03319999999999</v>
      </c>
      <c r="AR16" s="43"/>
      <c r="AS16" s="43">
        <v>39.040999999999997</v>
      </c>
      <c r="AT16" s="43">
        <v>33.50705</v>
      </c>
      <c r="AU16" s="43"/>
      <c r="AV16" s="43"/>
      <c r="AW16" s="43">
        <v>32.973700000000001</v>
      </c>
      <c r="AX16" s="43"/>
      <c r="AY16" s="43"/>
      <c r="AZ16" s="43"/>
      <c r="BA16" s="43">
        <v>2.42</v>
      </c>
      <c r="BB16" s="43"/>
      <c r="BC16" s="43">
        <v>71.538150000000002</v>
      </c>
      <c r="BD16" s="43"/>
      <c r="BE16" s="43"/>
      <c r="BF16" s="43"/>
      <c r="BG16" s="43"/>
      <c r="BH16" s="43"/>
      <c r="BI16" s="43">
        <v>14.137919999999999</v>
      </c>
      <c r="BJ16" s="43"/>
      <c r="BK16" s="43">
        <v>5.03573</v>
      </c>
      <c r="BL16" s="43"/>
      <c r="BM16" s="43"/>
      <c r="BN16" s="43">
        <v>58.83</v>
      </c>
      <c r="BO16" s="43"/>
      <c r="BP16" s="43">
        <v>155.08920000000001</v>
      </c>
      <c r="BQ16" s="43"/>
      <c r="BR16" s="43">
        <v>4.2893699999999999</v>
      </c>
      <c r="BS16" s="43">
        <v>133.69820999999999</v>
      </c>
      <c r="BT16" s="43">
        <v>14.03749</v>
      </c>
      <c r="BU16" s="43"/>
      <c r="BV16" s="43">
        <v>32.860799999999998</v>
      </c>
      <c r="BW16" s="43">
        <v>3.9036599999999999</v>
      </c>
      <c r="BX16" s="43"/>
      <c r="BY16" s="43"/>
      <c r="BZ16" s="43">
        <v>45.9285</v>
      </c>
      <c r="CA16" s="43">
        <v>19.699000000000002</v>
      </c>
      <c r="CB16" s="43"/>
      <c r="CC16" s="43">
        <v>0.59</v>
      </c>
      <c r="CD16" s="43">
        <v>26.685120000000001</v>
      </c>
      <c r="CE16" s="43">
        <v>431.74556999999999</v>
      </c>
      <c r="CF16" s="43"/>
      <c r="CG16" s="43">
        <v>142.63484</v>
      </c>
      <c r="CH16" s="43">
        <v>18.591999999999999</v>
      </c>
      <c r="CI16" s="43"/>
      <c r="CJ16" s="43"/>
      <c r="CK16" s="43"/>
      <c r="CL16" s="43">
        <v>4.8288000000000002</v>
      </c>
      <c r="CM16" s="43"/>
      <c r="CN16" s="43"/>
      <c r="CO16" s="43">
        <v>16.014759999999999</v>
      </c>
      <c r="CP16" s="43">
        <v>285.56</v>
      </c>
      <c r="CQ16" s="43"/>
      <c r="CR16" s="43">
        <v>39.314999999999998</v>
      </c>
      <c r="CS16" s="43"/>
      <c r="CT16" s="43">
        <v>40.432000000000002</v>
      </c>
    </row>
    <row r="17" spans="1:98" ht="15.6" x14ac:dyDescent="0.3">
      <c r="A17" s="1"/>
      <c r="B17" s="42" t="s">
        <v>802</v>
      </c>
      <c r="C17" s="43"/>
      <c r="D17" s="43"/>
      <c r="E17" s="43">
        <v>20.687439999999999</v>
      </c>
      <c r="F17" s="43">
        <v>11.746</v>
      </c>
      <c r="G17" s="43"/>
      <c r="H17" s="43"/>
      <c r="I17" s="43"/>
      <c r="J17" s="43"/>
      <c r="K17" s="43">
        <v>22.068200000000001</v>
      </c>
      <c r="L17" s="43">
        <v>27.9633</v>
      </c>
      <c r="M17" s="43">
        <v>15.5031</v>
      </c>
      <c r="N17" s="43">
        <v>13.99</v>
      </c>
      <c r="O17" s="43">
        <v>31.056000000000001</v>
      </c>
      <c r="P17" s="43"/>
      <c r="Q17" s="43"/>
      <c r="R17" s="43">
        <v>48.651000000000003</v>
      </c>
      <c r="S17" s="43"/>
      <c r="T17" s="43">
        <v>48.445</v>
      </c>
      <c r="U17" s="43"/>
      <c r="V17" s="43">
        <v>9.6</v>
      </c>
      <c r="W17" s="43"/>
      <c r="X17" s="43">
        <v>54.469299999999997</v>
      </c>
      <c r="Y17" s="43"/>
      <c r="Z17" s="43">
        <v>10.21692</v>
      </c>
      <c r="AA17" s="43"/>
      <c r="AB17" s="43"/>
      <c r="AC17" s="43">
        <v>16.52</v>
      </c>
      <c r="AD17" s="43"/>
      <c r="AE17" s="43"/>
      <c r="AF17" s="43"/>
      <c r="AG17" s="43"/>
      <c r="AH17" s="43"/>
      <c r="AI17" s="43"/>
      <c r="AJ17" s="43">
        <v>5.03627</v>
      </c>
      <c r="AK17" s="43">
        <v>0</v>
      </c>
      <c r="AL17" s="43"/>
      <c r="AM17" s="43">
        <v>50.688310000000001</v>
      </c>
      <c r="AN17" s="43">
        <v>123.63</v>
      </c>
      <c r="AO17" s="43">
        <v>28.495699999999999</v>
      </c>
      <c r="AP17" s="43">
        <v>2.1</v>
      </c>
      <c r="AQ17" s="43">
        <v>160.57660000000001</v>
      </c>
      <c r="AR17" s="43"/>
      <c r="AS17" s="43">
        <v>36.795000000000002</v>
      </c>
      <c r="AT17" s="43">
        <v>32.956609999999998</v>
      </c>
      <c r="AU17" s="43"/>
      <c r="AV17" s="43"/>
      <c r="AW17" s="43">
        <v>33.076000000000001</v>
      </c>
      <c r="AX17" s="43"/>
      <c r="AY17" s="43"/>
      <c r="AZ17" s="43"/>
      <c r="BA17" s="43">
        <v>2.5</v>
      </c>
      <c r="BB17" s="43"/>
      <c r="BC17" s="43">
        <v>72.887799999999999</v>
      </c>
      <c r="BD17" s="43"/>
      <c r="BE17" s="43"/>
      <c r="BF17" s="43"/>
      <c r="BG17" s="43"/>
      <c r="BH17" s="43"/>
      <c r="BI17" s="43">
        <v>14.35525</v>
      </c>
      <c r="BJ17" s="43"/>
      <c r="BK17" s="43">
        <v>5.0241600000000002</v>
      </c>
      <c r="BL17" s="43"/>
      <c r="BM17" s="43"/>
      <c r="BN17" s="43">
        <v>58.08</v>
      </c>
      <c r="BO17" s="43"/>
      <c r="BP17" s="43">
        <v>152.7535</v>
      </c>
      <c r="BQ17" s="43"/>
      <c r="BR17" s="43">
        <v>4.5056900000000004</v>
      </c>
      <c r="BS17" s="43">
        <v>131.04445000000001</v>
      </c>
      <c r="BT17" s="43">
        <v>14.1714</v>
      </c>
      <c r="BU17" s="43"/>
      <c r="BV17" s="43">
        <v>31.8186</v>
      </c>
      <c r="BW17" s="43">
        <v>4.3754099999999996</v>
      </c>
      <c r="BX17" s="43"/>
      <c r="BY17" s="43"/>
      <c r="BZ17" s="43">
        <v>45.291800000000002</v>
      </c>
      <c r="CA17" s="43">
        <v>19.702000000000002</v>
      </c>
      <c r="CB17" s="43"/>
      <c r="CC17" s="43">
        <v>0.59</v>
      </c>
      <c r="CD17" s="43">
        <v>27.292760000000001</v>
      </c>
      <c r="CE17" s="43">
        <v>431.90458999999998</v>
      </c>
      <c r="CF17" s="43"/>
      <c r="CG17" s="43">
        <v>144.20894000000001</v>
      </c>
      <c r="CH17" s="43">
        <v>18.472000000000001</v>
      </c>
      <c r="CI17" s="43"/>
      <c r="CJ17" s="43"/>
      <c r="CK17" s="43"/>
      <c r="CL17" s="43">
        <v>4.8228099999999996</v>
      </c>
      <c r="CM17" s="43"/>
      <c r="CN17" s="43"/>
      <c r="CO17" s="43">
        <v>14.72265</v>
      </c>
      <c r="CP17" s="43">
        <v>284.27</v>
      </c>
      <c r="CQ17" s="43"/>
      <c r="CR17" s="43">
        <v>39.790999999999997</v>
      </c>
      <c r="CS17" s="43"/>
      <c r="CT17" s="43">
        <v>38.661999999999999</v>
      </c>
    </row>
    <row r="18" spans="1:98" ht="15.6" x14ac:dyDescent="0.3">
      <c r="A18" s="1"/>
      <c r="B18" s="42" t="s">
        <v>803</v>
      </c>
      <c r="C18" s="43"/>
      <c r="D18" s="43"/>
      <c r="E18" s="43">
        <v>20.658629999999999</v>
      </c>
      <c r="F18" s="43">
        <v>10.356</v>
      </c>
      <c r="G18" s="43"/>
      <c r="H18" s="43"/>
      <c r="I18" s="43"/>
      <c r="J18" s="43"/>
      <c r="K18" s="43">
        <v>22.1706</v>
      </c>
      <c r="L18" s="43">
        <v>27.954699999999999</v>
      </c>
      <c r="M18" s="43">
        <v>15.802199999999999</v>
      </c>
      <c r="N18" s="43">
        <v>13.83</v>
      </c>
      <c r="O18" s="43">
        <v>31.14</v>
      </c>
      <c r="P18" s="43"/>
      <c r="Q18" s="43"/>
      <c r="R18" s="43">
        <v>48.722000000000001</v>
      </c>
      <c r="S18" s="43"/>
      <c r="T18" s="43">
        <v>33.1511</v>
      </c>
      <c r="U18" s="43"/>
      <c r="V18" s="43">
        <v>9.6</v>
      </c>
      <c r="W18" s="43"/>
      <c r="X18" s="43">
        <v>54.469560000000001</v>
      </c>
      <c r="Y18" s="43"/>
      <c r="Z18" s="43">
        <v>10.12945</v>
      </c>
      <c r="AA18" s="43"/>
      <c r="AB18" s="43"/>
      <c r="AC18" s="43">
        <v>16.57</v>
      </c>
      <c r="AD18" s="43"/>
      <c r="AE18" s="43"/>
      <c r="AF18" s="43"/>
      <c r="AG18" s="43"/>
      <c r="AH18" s="43"/>
      <c r="AI18" s="43"/>
      <c r="AJ18" s="43">
        <v>5.0886500000000003</v>
      </c>
      <c r="AK18" s="43">
        <v>0</v>
      </c>
      <c r="AL18" s="43"/>
      <c r="AM18" s="43">
        <v>49.801189999999998</v>
      </c>
      <c r="AN18" s="43">
        <v>121.8</v>
      </c>
      <c r="AO18" s="43">
        <v>28.6952</v>
      </c>
      <c r="AP18" s="43">
        <v>1.93</v>
      </c>
      <c r="AQ18" s="43">
        <v>161.75640000000001</v>
      </c>
      <c r="AR18" s="43"/>
      <c r="AS18" s="43">
        <v>36.024000000000001</v>
      </c>
      <c r="AT18" s="43">
        <v>33.09337</v>
      </c>
      <c r="AU18" s="43"/>
      <c r="AV18" s="43"/>
      <c r="AW18" s="43">
        <v>31.1844</v>
      </c>
      <c r="AX18" s="43"/>
      <c r="AY18" s="43"/>
      <c r="AZ18" s="43"/>
      <c r="BA18" s="43">
        <v>2.5</v>
      </c>
      <c r="BB18" s="43"/>
      <c r="BC18" s="43">
        <v>72.287710000000004</v>
      </c>
      <c r="BD18" s="43"/>
      <c r="BE18" s="43"/>
      <c r="BF18" s="43"/>
      <c r="BG18" s="43"/>
      <c r="BH18" s="43"/>
      <c r="BI18" s="43">
        <v>14.12933</v>
      </c>
      <c r="BJ18" s="43"/>
      <c r="BK18" s="43">
        <v>4.9472500000000004</v>
      </c>
      <c r="BL18" s="43"/>
      <c r="BM18" s="43"/>
      <c r="BN18" s="43">
        <v>58.55</v>
      </c>
      <c r="BO18" s="43"/>
      <c r="BP18" s="43">
        <v>150.22219999999999</v>
      </c>
      <c r="BQ18" s="43"/>
      <c r="BR18" s="43">
        <v>4.4278300000000002</v>
      </c>
      <c r="BS18" s="43">
        <v>133.78164000000001</v>
      </c>
      <c r="BT18" s="43">
        <v>12.94828</v>
      </c>
      <c r="BU18" s="43"/>
      <c r="BV18" s="43">
        <v>32.297699999999999</v>
      </c>
      <c r="BW18" s="43">
        <v>3.85894</v>
      </c>
      <c r="BX18" s="43"/>
      <c r="BY18" s="43"/>
      <c r="BZ18" s="43">
        <v>45.033799999999999</v>
      </c>
      <c r="CA18" s="43">
        <v>19.712</v>
      </c>
      <c r="CB18" s="43"/>
      <c r="CC18" s="43">
        <v>0.5</v>
      </c>
      <c r="CD18" s="43">
        <v>28.184429999999999</v>
      </c>
      <c r="CE18" s="43">
        <v>430.08420999999998</v>
      </c>
      <c r="CF18" s="43"/>
      <c r="CG18" s="43">
        <v>143.38534999999999</v>
      </c>
      <c r="CH18" s="43">
        <v>18.375</v>
      </c>
      <c r="CI18" s="43"/>
      <c r="CJ18" s="43"/>
      <c r="CK18" s="43"/>
      <c r="CL18" s="43">
        <v>4.83718</v>
      </c>
      <c r="CM18" s="43"/>
      <c r="CN18" s="43"/>
      <c r="CO18" s="43">
        <v>13.781829999999999</v>
      </c>
      <c r="CP18" s="43">
        <v>284.98</v>
      </c>
      <c r="CQ18" s="43"/>
      <c r="CR18" s="43">
        <v>40.298000000000002</v>
      </c>
      <c r="CS18" s="43"/>
      <c r="CT18" s="43">
        <v>38.564999999999998</v>
      </c>
    </row>
    <row r="19" spans="1:98" ht="15.6" x14ac:dyDescent="0.3">
      <c r="A19" s="1"/>
      <c r="B19" s="42" t="s">
        <v>804</v>
      </c>
      <c r="C19" s="43"/>
      <c r="D19" s="43"/>
      <c r="E19" s="43">
        <v>20.692969999999999</v>
      </c>
      <c r="F19" s="43">
        <v>10.212999999999999</v>
      </c>
      <c r="G19" s="43"/>
      <c r="H19" s="43"/>
      <c r="I19" s="43"/>
      <c r="J19" s="43"/>
      <c r="K19" s="43">
        <v>21.982600000000001</v>
      </c>
      <c r="L19" s="43">
        <v>28.200299999999999</v>
      </c>
      <c r="M19" s="43">
        <v>14.701000000000001</v>
      </c>
      <c r="N19" s="43">
        <v>13.81</v>
      </c>
      <c r="O19" s="43">
        <v>31.434000000000001</v>
      </c>
      <c r="P19" s="43"/>
      <c r="Q19" s="43"/>
      <c r="R19" s="43">
        <v>48.341999999999999</v>
      </c>
      <c r="S19" s="43"/>
      <c r="T19" s="43">
        <v>40.0852</v>
      </c>
      <c r="U19" s="43"/>
      <c r="V19" s="43">
        <v>9.3000000000000007</v>
      </c>
      <c r="W19" s="43"/>
      <c r="X19" s="43">
        <v>56.40502</v>
      </c>
      <c r="Y19" s="43"/>
      <c r="Z19" s="43">
        <v>9.9894300000000005</v>
      </c>
      <c r="AA19" s="43"/>
      <c r="AB19" s="43"/>
      <c r="AC19" s="43">
        <v>17.100000000000001</v>
      </c>
      <c r="AD19" s="43"/>
      <c r="AE19" s="43"/>
      <c r="AF19" s="43"/>
      <c r="AG19" s="43"/>
      <c r="AH19" s="43"/>
      <c r="AI19" s="43"/>
      <c r="AJ19" s="43">
        <v>5.1020799999999999</v>
      </c>
      <c r="AK19" s="43">
        <v>0</v>
      </c>
      <c r="AL19" s="43"/>
      <c r="AM19" s="43">
        <v>51.621180000000003</v>
      </c>
      <c r="AN19" s="43">
        <v>124.79</v>
      </c>
      <c r="AO19" s="43">
        <v>28.5945</v>
      </c>
      <c r="AP19" s="43">
        <v>1.54</v>
      </c>
      <c r="AQ19" s="43">
        <v>162.2183</v>
      </c>
      <c r="AR19" s="43"/>
      <c r="AS19" s="43">
        <v>35.381999999999998</v>
      </c>
      <c r="AT19" s="43">
        <v>33.3459</v>
      </c>
      <c r="AU19" s="43"/>
      <c r="AV19" s="43"/>
      <c r="AW19" s="43">
        <v>31.0364</v>
      </c>
      <c r="AX19" s="43"/>
      <c r="AY19" s="43"/>
      <c r="AZ19" s="43"/>
      <c r="BA19" s="43">
        <v>2.2000000000000002</v>
      </c>
      <c r="BB19" s="43"/>
      <c r="BC19" s="43">
        <v>72.254130000000004</v>
      </c>
      <c r="BD19" s="43"/>
      <c r="BE19" s="43"/>
      <c r="BF19" s="43"/>
      <c r="BG19" s="43"/>
      <c r="BH19" s="43"/>
      <c r="BI19" s="43">
        <v>14.11717</v>
      </c>
      <c r="BJ19" s="43"/>
      <c r="BK19" s="43">
        <v>4.9906899999999998</v>
      </c>
      <c r="BL19" s="43"/>
      <c r="BM19" s="43"/>
      <c r="BN19" s="43">
        <v>56</v>
      </c>
      <c r="BO19" s="43"/>
      <c r="BP19" s="43">
        <v>152.1977</v>
      </c>
      <c r="BQ19" s="43"/>
      <c r="BR19" s="43">
        <v>4.2536199999999997</v>
      </c>
      <c r="BS19" s="43">
        <v>132.31398999999999</v>
      </c>
      <c r="BT19" s="43">
        <v>12.75043</v>
      </c>
      <c r="BU19" s="43"/>
      <c r="BV19" s="43">
        <v>31.628799999999998</v>
      </c>
      <c r="BW19" s="43">
        <v>3.6508500000000002</v>
      </c>
      <c r="BX19" s="43"/>
      <c r="BY19" s="43"/>
      <c r="BZ19" s="43">
        <v>44.720599999999997</v>
      </c>
      <c r="CA19" s="43">
        <v>19.661999999999999</v>
      </c>
      <c r="CB19" s="43"/>
      <c r="CC19" s="43">
        <v>0.55000000000000004</v>
      </c>
      <c r="CD19" s="43">
        <v>27.009730000000001</v>
      </c>
      <c r="CE19" s="43">
        <v>435.95047</v>
      </c>
      <c r="CF19" s="43"/>
      <c r="CG19" s="43">
        <v>137.94607999999999</v>
      </c>
      <c r="CH19" s="43">
        <v>18.145</v>
      </c>
      <c r="CI19" s="43"/>
      <c r="CJ19" s="43"/>
      <c r="CK19" s="43"/>
      <c r="CL19" s="43">
        <v>4.7934900000000003</v>
      </c>
      <c r="CM19" s="43"/>
      <c r="CN19" s="43"/>
      <c r="CO19" s="43">
        <v>13.089259999999999</v>
      </c>
      <c r="CP19" s="43">
        <v>285.67</v>
      </c>
      <c r="CQ19" s="43"/>
      <c r="CR19" s="43">
        <v>39.752000000000002</v>
      </c>
      <c r="CS19" s="43"/>
      <c r="CT19" s="43">
        <v>38.720999999999997</v>
      </c>
    </row>
    <row r="20" spans="1:98" ht="15.6" x14ac:dyDescent="0.3">
      <c r="A20" s="1"/>
      <c r="B20" s="42" t="s">
        <v>805</v>
      </c>
      <c r="C20" s="43"/>
      <c r="D20" s="43"/>
      <c r="E20" s="43">
        <v>21.793659999999999</v>
      </c>
      <c r="F20" s="43">
        <v>9.6129999999999995</v>
      </c>
      <c r="G20" s="43"/>
      <c r="H20" s="43"/>
      <c r="I20" s="43"/>
      <c r="J20" s="43"/>
      <c r="K20" s="43">
        <v>22.064699999999998</v>
      </c>
      <c r="L20" s="43">
        <v>28.319700000000001</v>
      </c>
      <c r="M20" s="43">
        <v>14.1355</v>
      </c>
      <c r="N20" s="43">
        <v>13.62</v>
      </c>
      <c r="O20" s="43">
        <v>31.332000000000001</v>
      </c>
      <c r="P20" s="43"/>
      <c r="Q20" s="43"/>
      <c r="R20" s="43">
        <v>48.142000000000003</v>
      </c>
      <c r="S20" s="43"/>
      <c r="T20" s="43">
        <v>46.776800000000001</v>
      </c>
      <c r="U20" s="43"/>
      <c r="V20" s="43">
        <v>9.1999999999999993</v>
      </c>
      <c r="W20" s="43"/>
      <c r="X20" s="43">
        <v>55.356490000000001</v>
      </c>
      <c r="Y20" s="43"/>
      <c r="Z20" s="43">
        <v>10.218439999999999</v>
      </c>
      <c r="AA20" s="43"/>
      <c r="AB20" s="43"/>
      <c r="AC20" s="43">
        <v>17.21</v>
      </c>
      <c r="AD20" s="43"/>
      <c r="AE20" s="43"/>
      <c r="AF20" s="43"/>
      <c r="AG20" s="43"/>
      <c r="AH20" s="43"/>
      <c r="AI20" s="43"/>
      <c r="AJ20" s="43">
        <v>5.0694299999999997</v>
      </c>
      <c r="AK20" s="43">
        <v>0</v>
      </c>
      <c r="AL20" s="43"/>
      <c r="AM20" s="43">
        <v>49.781889999999997</v>
      </c>
      <c r="AN20" s="43">
        <v>120.07</v>
      </c>
      <c r="AO20" s="43">
        <v>24.3843</v>
      </c>
      <c r="AP20" s="43">
        <v>0.55000000000000004</v>
      </c>
      <c r="AQ20" s="43">
        <v>164.3759</v>
      </c>
      <c r="AR20" s="43"/>
      <c r="AS20" s="43">
        <v>34.713999999999999</v>
      </c>
      <c r="AT20" s="43">
        <v>32.982520000000001</v>
      </c>
      <c r="AU20" s="43"/>
      <c r="AV20" s="43"/>
      <c r="AW20" s="43">
        <v>30.56</v>
      </c>
      <c r="AX20" s="43"/>
      <c r="AY20" s="43"/>
      <c r="AZ20" s="43"/>
      <c r="BA20" s="43">
        <v>2.2000000000000002</v>
      </c>
      <c r="BB20" s="43"/>
      <c r="BC20" s="43">
        <v>72.492549999999994</v>
      </c>
      <c r="BD20" s="43"/>
      <c r="BE20" s="43"/>
      <c r="BF20" s="43"/>
      <c r="BG20" s="43"/>
      <c r="BH20" s="43"/>
      <c r="BI20" s="43">
        <v>14.30171</v>
      </c>
      <c r="BJ20" s="43"/>
      <c r="BK20" s="43">
        <v>5.1454899999999997</v>
      </c>
      <c r="BL20" s="43"/>
      <c r="BM20" s="43"/>
      <c r="BN20" s="43">
        <v>60</v>
      </c>
      <c r="BO20" s="43"/>
      <c r="BP20" s="43">
        <v>151.9913</v>
      </c>
      <c r="BQ20" s="43"/>
      <c r="BR20" s="43">
        <v>4.22316</v>
      </c>
      <c r="BS20" s="43">
        <v>128.21575000000001</v>
      </c>
      <c r="BT20" s="43">
        <v>11.46608</v>
      </c>
      <c r="BU20" s="43"/>
      <c r="BV20" s="43">
        <v>29.374099999999999</v>
      </c>
      <c r="BW20" s="43">
        <v>3.6075599999999999</v>
      </c>
      <c r="BX20" s="43"/>
      <c r="BY20" s="43"/>
      <c r="BZ20" s="43">
        <v>44.599200000000003</v>
      </c>
      <c r="CA20" s="43">
        <v>19.664000000000001</v>
      </c>
      <c r="CB20" s="43"/>
      <c r="CC20" s="43">
        <v>0.59</v>
      </c>
      <c r="CD20" s="43">
        <v>26.721509999999999</v>
      </c>
      <c r="CE20" s="43">
        <v>437.45382000000001</v>
      </c>
      <c r="CF20" s="43"/>
      <c r="CG20" s="43">
        <v>134.66473999999999</v>
      </c>
      <c r="CH20" s="43">
        <v>18.204999999999998</v>
      </c>
      <c r="CI20" s="43"/>
      <c r="CJ20" s="43"/>
      <c r="CK20" s="43"/>
      <c r="CL20" s="43">
        <v>4.4234799999999996</v>
      </c>
      <c r="CM20" s="43"/>
      <c r="CN20" s="43"/>
      <c r="CO20" s="43">
        <v>12.919280000000001</v>
      </c>
      <c r="CP20" s="43">
        <v>286</v>
      </c>
      <c r="CQ20" s="43"/>
      <c r="CR20" s="43">
        <v>38.017000000000003</v>
      </c>
      <c r="CS20" s="43"/>
      <c r="CT20" s="43">
        <v>38.802</v>
      </c>
    </row>
    <row r="21" spans="1:98" ht="15.6" x14ac:dyDescent="0.3">
      <c r="A21" s="1"/>
      <c r="B21" s="42" t="s">
        <v>806</v>
      </c>
      <c r="C21" s="43"/>
      <c r="D21" s="43"/>
      <c r="E21" s="43">
        <v>22.821249999999999</v>
      </c>
      <c r="F21" s="43">
        <v>9.5229999999999997</v>
      </c>
      <c r="G21" s="43"/>
      <c r="H21" s="43"/>
      <c r="I21" s="43"/>
      <c r="J21" s="43"/>
      <c r="K21" s="43">
        <v>21.819700000000001</v>
      </c>
      <c r="L21" s="43">
        <v>28.4695</v>
      </c>
      <c r="M21" s="43">
        <v>12.1015</v>
      </c>
      <c r="N21" s="43">
        <v>13.75</v>
      </c>
      <c r="O21" s="43">
        <v>31.045999999999999</v>
      </c>
      <c r="P21" s="43"/>
      <c r="Q21" s="43"/>
      <c r="R21" s="43">
        <v>47.802</v>
      </c>
      <c r="S21" s="43"/>
      <c r="T21" s="43">
        <v>48.734200000000001</v>
      </c>
      <c r="U21" s="43"/>
      <c r="V21" s="43">
        <v>9</v>
      </c>
      <c r="W21" s="43"/>
      <c r="X21" s="43">
        <v>52.143189999999997</v>
      </c>
      <c r="Y21" s="43"/>
      <c r="Z21" s="43">
        <v>9.9410299999999996</v>
      </c>
      <c r="AA21" s="43"/>
      <c r="AB21" s="43"/>
      <c r="AC21" s="43">
        <v>16.59</v>
      </c>
      <c r="AD21" s="43"/>
      <c r="AE21" s="43"/>
      <c r="AF21" s="43"/>
      <c r="AG21" s="43"/>
      <c r="AH21" s="43"/>
      <c r="AI21" s="43"/>
      <c r="AJ21" s="43">
        <v>4.9555300000000004</v>
      </c>
      <c r="AK21" s="43">
        <v>0</v>
      </c>
      <c r="AL21" s="43"/>
      <c r="AM21" s="43">
        <v>45.670290000000001</v>
      </c>
      <c r="AN21" s="43">
        <v>117.86</v>
      </c>
      <c r="AO21" s="43">
        <v>26.4251</v>
      </c>
      <c r="AP21" s="43">
        <v>0.91</v>
      </c>
      <c r="AQ21" s="43">
        <v>161.6865</v>
      </c>
      <c r="AR21" s="43"/>
      <c r="AS21" s="43">
        <v>32.529000000000003</v>
      </c>
      <c r="AT21" s="43">
        <v>34.14114</v>
      </c>
      <c r="AU21" s="43"/>
      <c r="AV21" s="43"/>
      <c r="AW21" s="43">
        <v>30.025500000000001</v>
      </c>
      <c r="AX21" s="43"/>
      <c r="AY21" s="43"/>
      <c r="AZ21" s="43"/>
      <c r="BA21" s="43">
        <v>2.2999999999999998</v>
      </c>
      <c r="BB21" s="43"/>
      <c r="BC21" s="43">
        <v>71.713229999999996</v>
      </c>
      <c r="BD21" s="43"/>
      <c r="BE21" s="43"/>
      <c r="BF21" s="43"/>
      <c r="BG21" s="43"/>
      <c r="BH21" s="43"/>
      <c r="BI21" s="43">
        <v>14.47743</v>
      </c>
      <c r="BJ21" s="43"/>
      <c r="BK21" s="43">
        <v>4.9230799999999997</v>
      </c>
      <c r="BL21" s="43"/>
      <c r="BM21" s="43"/>
      <c r="BN21" s="43">
        <v>56.47</v>
      </c>
      <c r="BO21" s="43"/>
      <c r="BP21" s="43">
        <v>153.6825</v>
      </c>
      <c r="BQ21" s="43"/>
      <c r="BR21" s="43">
        <v>4.30891</v>
      </c>
      <c r="BS21" s="43">
        <v>126.38291</v>
      </c>
      <c r="BT21" s="43">
        <v>8.4419699999999995</v>
      </c>
      <c r="BU21" s="43"/>
      <c r="BV21" s="43">
        <v>28.400600000000001</v>
      </c>
      <c r="BW21" s="43">
        <v>3.8024800000000001</v>
      </c>
      <c r="BX21" s="43"/>
      <c r="BY21" s="43"/>
      <c r="BZ21" s="43">
        <v>44.348100000000002</v>
      </c>
      <c r="CA21" s="43">
        <v>19.687999999999999</v>
      </c>
      <c r="CB21" s="43"/>
      <c r="CC21" s="43">
        <v>0.54</v>
      </c>
      <c r="CD21" s="43">
        <v>26.282710000000002</v>
      </c>
      <c r="CE21" s="43">
        <v>433.02514000000002</v>
      </c>
      <c r="CF21" s="43"/>
      <c r="CG21" s="43">
        <v>138.6508</v>
      </c>
      <c r="CH21" s="43">
        <v>17.681000000000001</v>
      </c>
      <c r="CI21" s="43"/>
      <c r="CJ21" s="43"/>
      <c r="CK21" s="43"/>
      <c r="CL21" s="43">
        <v>4.3877199999999998</v>
      </c>
      <c r="CM21" s="43"/>
      <c r="CN21" s="43"/>
      <c r="CO21" s="43">
        <v>12.717599999999999</v>
      </c>
      <c r="CP21" s="43">
        <v>278.04000000000002</v>
      </c>
      <c r="CQ21" s="43"/>
      <c r="CR21" s="43">
        <v>37.46</v>
      </c>
      <c r="CS21" s="43"/>
      <c r="CT21" s="43">
        <v>37.715000000000003</v>
      </c>
    </row>
    <row r="22" spans="1:98" ht="15.6" x14ac:dyDescent="0.3">
      <c r="A22" s="1"/>
      <c r="B22" s="42" t="s">
        <v>807</v>
      </c>
      <c r="C22" s="43"/>
      <c r="D22" s="43"/>
      <c r="E22" s="43">
        <v>27.107379999999999</v>
      </c>
      <c r="F22" s="43">
        <v>11.14</v>
      </c>
      <c r="G22" s="43"/>
      <c r="H22" s="43"/>
      <c r="I22" s="43"/>
      <c r="J22" s="43"/>
      <c r="K22" s="43">
        <v>21.714700000000001</v>
      </c>
      <c r="L22" s="43">
        <v>28.638300000000001</v>
      </c>
      <c r="M22" s="43">
        <v>11.4308</v>
      </c>
      <c r="N22" s="43">
        <v>13.73</v>
      </c>
      <c r="O22" s="43">
        <v>31.614000000000001</v>
      </c>
      <c r="P22" s="43"/>
      <c r="Q22" s="43"/>
      <c r="R22" s="43">
        <v>48.235999999999997</v>
      </c>
      <c r="S22" s="43"/>
      <c r="T22" s="43">
        <v>44.765799999999999</v>
      </c>
      <c r="U22" s="43"/>
      <c r="V22" s="43">
        <v>8.5</v>
      </c>
      <c r="W22" s="43"/>
      <c r="X22" s="43">
        <v>134.74009000000001</v>
      </c>
      <c r="Y22" s="43"/>
      <c r="Z22" s="43">
        <v>9.6014999999999997</v>
      </c>
      <c r="AA22" s="43"/>
      <c r="AB22" s="43"/>
      <c r="AC22" s="43">
        <v>17.54</v>
      </c>
      <c r="AD22" s="43"/>
      <c r="AE22" s="43"/>
      <c r="AF22" s="43"/>
      <c r="AG22" s="43"/>
      <c r="AH22" s="43"/>
      <c r="AI22" s="43"/>
      <c r="AJ22" s="43">
        <v>4.7631500000000004</v>
      </c>
      <c r="AK22" s="43">
        <v>0</v>
      </c>
      <c r="AL22" s="43"/>
      <c r="AM22" s="43">
        <v>49.606729999999999</v>
      </c>
      <c r="AN22" s="43">
        <v>121.81</v>
      </c>
      <c r="AO22" s="43">
        <v>27.281099999999999</v>
      </c>
      <c r="AP22" s="43">
        <v>0.73</v>
      </c>
      <c r="AQ22" s="43">
        <v>139.3732</v>
      </c>
      <c r="AR22" s="43"/>
      <c r="AS22" s="43">
        <v>33.094999999999999</v>
      </c>
      <c r="AT22" s="43">
        <v>34.10069</v>
      </c>
      <c r="AU22" s="43"/>
      <c r="AV22" s="43"/>
      <c r="AW22" s="43">
        <v>30.4603</v>
      </c>
      <c r="AX22" s="43"/>
      <c r="AY22" s="43"/>
      <c r="AZ22" s="43"/>
      <c r="BA22" s="43">
        <v>2.2000000000000002</v>
      </c>
      <c r="BB22" s="43"/>
      <c r="BC22" s="43">
        <v>71.59093</v>
      </c>
      <c r="BD22" s="43"/>
      <c r="BE22" s="43"/>
      <c r="BF22" s="43"/>
      <c r="BG22" s="43"/>
      <c r="BH22" s="43"/>
      <c r="BI22" s="43">
        <v>14.8489</v>
      </c>
      <c r="BJ22" s="43"/>
      <c r="BK22" s="43">
        <v>5.1280200000000002</v>
      </c>
      <c r="BL22" s="43"/>
      <c r="BM22" s="43"/>
      <c r="BN22" s="43">
        <v>50.86</v>
      </c>
      <c r="BO22" s="43"/>
      <c r="BP22" s="43">
        <v>152.09520000000001</v>
      </c>
      <c r="BQ22" s="43"/>
      <c r="BR22" s="43">
        <v>4.4422499999999996</v>
      </c>
      <c r="BS22" s="43">
        <v>130.25935000000001</v>
      </c>
      <c r="BT22" s="43">
        <v>8.7927199999999992</v>
      </c>
      <c r="BU22" s="43"/>
      <c r="BV22" s="43">
        <v>30.2408</v>
      </c>
      <c r="BW22" s="43">
        <v>3.7307000000000001</v>
      </c>
      <c r="BX22" s="43"/>
      <c r="BY22" s="43"/>
      <c r="BZ22" s="43">
        <v>44.203800000000001</v>
      </c>
      <c r="CA22" s="43">
        <v>19.71</v>
      </c>
      <c r="CB22" s="43"/>
      <c r="CC22" s="43">
        <v>0.56999999999999995</v>
      </c>
      <c r="CD22" s="43">
        <v>26.73761</v>
      </c>
      <c r="CE22" s="43">
        <v>428.91446000000002</v>
      </c>
      <c r="CF22" s="43"/>
      <c r="CG22" s="43">
        <v>142.41001</v>
      </c>
      <c r="CH22" s="43">
        <v>17.675000000000001</v>
      </c>
      <c r="CI22" s="43"/>
      <c r="CJ22" s="43"/>
      <c r="CK22" s="43"/>
      <c r="CL22" s="43">
        <v>4.3908899999999997</v>
      </c>
      <c r="CM22" s="43"/>
      <c r="CN22" s="43"/>
      <c r="CO22" s="43">
        <v>12.77098</v>
      </c>
      <c r="CP22" s="43">
        <v>273.48</v>
      </c>
      <c r="CQ22" s="43"/>
      <c r="CR22" s="43">
        <v>37.412999999999997</v>
      </c>
      <c r="CS22" s="43"/>
      <c r="CT22" s="43">
        <v>32.893999999999998</v>
      </c>
    </row>
    <row r="23" spans="1:98" ht="15.6" x14ac:dyDescent="0.3">
      <c r="A23" s="1"/>
      <c r="B23" s="42" t="s">
        <v>808</v>
      </c>
      <c r="C23" s="43"/>
      <c r="D23" s="43"/>
      <c r="E23" s="43">
        <v>27.521809999999999</v>
      </c>
      <c r="F23" s="43">
        <v>11.683999999999999</v>
      </c>
      <c r="G23" s="43"/>
      <c r="H23" s="43"/>
      <c r="I23" s="43"/>
      <c r="J23" s="43"/>
      <c r="K23" s="43">
        <v>21.578900000000001</v>
      </c>
      <c r="L23" s="43">
        <v>29.033300000000001</v>
      </c>
      <c r="M23" s="43">
        <v>11.67</v>
      </c>
      <c r="N23" s="43">
        <v>13.76</v>
      </c>
      <c r="O23" s="43">
        <v>31.084</v>
      </c>
      <c r="P23" s="43"/>
      <c r="Q23" s="43"/>
      <c r="R23" s="43">
        <v>47.707999999999998</v>
      </c>
      <c r="S23" s="43"/>
      <c r="T23" s="43">
        <v>33.591799999999999</v>
      </c>
      <c r="U23" s="43"/>
      <c r="V23" s="43">
        <v>8.4</v>
      </c>
      <c r="W23" s="43"/>
      <c r="X23" s="43">
        <v>102.20215</v>
      </c>
      <c r="Y23" s="43"/>
      <c r="Z23" s="43">
        <v>9.8807899999999993</v>
      </c>
      <c r="AA23" s="43"/>
      <c r="AB23" s="43"/>
      <c r="AC23" s="43">
        <v>17.64</v>
      </c>
      <c r="AD23" s="43"/>
      <c r="AE23" s="43"/>
      <c r="AF23" s="43"/>
      <c r="AG23" s="43"/>
      <c r="AH23" s="43"/>
      <c r="AI23" s="43"/>
      <c r="AJ23" s="43">
        <v>4.8320100000000004</v>
      </c>
      <c r="AK23" s="43">
        <v>0</v>
      </c>
      <c r="AL23" s="43"/>
      <c r="AM23" s="43">
        <v>50.352620000000002</v>
      </c>
      <c r="AN23" s="43">
        <v>122.18</v>
      </c>
      <c r="AO23" s="43">
        <v>28.407499999999999</v>
      </c>
      <c r="AP23" s="43">
        <v>0.73</v>
      </c>
      <c r="AQ23" s="43">
        <v>99.697299999999998</v>
      </c>
      <c r="AR23" s="43"/>
      <c r="AS23" s="43">
        <v>34.085999999999999</v>
      </c>
      <c r="AT23" s="43">
        <v>34.022010000000002</v>
      </c>
      <c r="AU23" s="43"/>
      <c r="AV23" s="43"/>
      <c r="AW23" s="43">
        <v>31.212499999999999</v>
      </c>
      <c r="AX23" s="43"/>
      <c r="AY23" s="43"/>
      <c r="AZ23" s="43"/>
      <c r="BA23" s="43">
        <v>2.4</v>
      </c>
      <c r="BB23" s="43"/>
      <c r="BC23" s="43">
        <v>72.528109999999998</v>
      </c>
      <c r="BD23" s="43"/>
      <c r="BE23" s="43"/>
      <c r="BF23" s="43"/>
      <c r="BG23" s="43"/>
      <c r="BH23" s="43"/>
      <c r="BI23" s="43">
        <v>15.30817</v>
      </c>
      <c r="BJ23" s="43"/>
      <c r="BK23" s="43">
        <v>5.0849099999999998</v>
      </c>
      <c r="BL23" s="43"/>
      <c r="BM23" s="43"/>
      <c r="BN23" s="43">
        <v>49.18</v>
      </c>
      <c r="BO23" s="43"/>
      <c r="BP23" s="43">
        <v>152.8426</v>
      </c>
      <c r="BQ23" s="43"/>
      <c r="BR23" s="43">
        <v>4.3611199999999997</v>
      </c>
      <c r="BS23" s="43">
        <v>132.26061000000001</v>
      </c>
      <c r="BT23" s="43">
        <v>8.8459199999999996</v>
      </c>
      <c r="BU23" s="43"/>
      <c r="BV23" s="43">
        <v>30.187899999999999</v>
      </c>
      <c r="BW23" s="43">
        <v>3.7307000000000001</v>
      </c>
      <c r="BX23" s="43"/>
      <c r="BY23" s="43"/>
      <c r="BZ23" s="43">
        <v>44.62</v>
      </c>
      <c r="CA23" s="43">
        <v>19.704000000000001</v>
      </c>
      <c r="CB23" s="43"/>
      <c r="CC23" s="43">
        <v>0.53</v>
      </c>
      <c r="CD23" s="43">
        <v>26.494350000000001</v>
      </c>
      <c r="CE23" s="43">
        <v>433.05149999999998</v>
      </c>
      <c r="CF23" s="43"/>
      <c r="CG23" s="43">
        <v>137.79384999999999</v>
      </c>
      <c r="CH23" s="43">
        <v>18.065000000000001</v>
      </c>
      <c r="CI23" s="43"/>
      <c r="CJ23" s="43"/>
      <c r="CK23" s="43"/>
      <c r="CL23" s="43">
        <v>4.3810200000000004</v>
      </c>
      <c r="CM23" s="43"/>
      <c r="CN23" s="43"/>
      <c r="CO23" s="43">
        <v>13.32729</v>
      </c>
      <c r="CP23" s="43">
        <v>261.24</v>
      </c>
      <c r="CQ23" s="43"/>
      <c r="CR23" s="43">
        <v>37.671999999999997</v>
      </c>
      <c r="CS23" s="43"/>
      <c r="CT23" s="43">
        <v>27.876000000000001</v>
      </c>
    </row>
    <row r="24" spans="1:98" ht="15.6" x14ac:dyDescent="0.3">
      <c r="A24" s="1"/>
      <c r="B24" s="42" t="s">
        <v>809</v>
      </c>
      <c r="C24" s="43"/>
      <c r="D24" s="43"/>
      <c r="E24" s="43">
        <v>27.727959999999999</v>
      </c>
      <c r="F24" s="43">
        <v>12.849</v>
      </c>
      <c r="G24" s="43"/>
      <c r="H24" s="43"/>
      <c r="I24" s="43"/>
      <c r="J24" s="43"/>
      <c r="K24" s="43">
        <v>21.811699999999998</v>
      </c>
      <c r="L24" s="43">
        <v>29.067900000000002</v>
      </c>
      <c r="M24" s="43">
        <v>11.667999999999999</v>
      </c>
      <c r="N24" s="43">
        <v>13.7</v>
      </c>
      <c r="O24" s="43">
        <v>29.756</v>
      </c>
      <c r="P24" s="43"/>
      <c r="Q24" s="43"/>
      <c r="R24" s="43">
        <v>47.73</v>
      </c>
      <c r="S24" s="43"/>
      <c r="T24" s="43">
        <v>30.311800000000002</v>
      </c>
      <c r="U24" s="43"/>
      <c r="V24" s="43">
        <v>8.3000000000000007</v>
      </c>
      <c r="W24" s="43"/>
      <c r="X24" s="43">
        <v>150.33331000000001</v>
      </c>
      <c r="Y24" s="43"/>
      <c r="Z24" s="43">
        <v>10.201169999999999</v>
      </c>
      <c r="AA24" s="43"/>
      <c r="AB24" s="43"/>
      <c r="AC24" s="43">
        <v>17.940000000000001</v>
      </c>
      <c r="AD24" s="43"/>
      <c r="AE24" s="43"/>
      <c r="AF24" s="43"/>
      <c r="AG24" s="43"/>
      <c r="AH24" s="43"/>
      <c r="AI24" s="43"/>
      <c r="AJ24" s="43">
        <v>5.1929299999999996</v>
      </c>
      <c r="AK24" s="43">
        <v>0</v>
      </c>
      <c r="AL24" s="43"/>
      <c r="AM24" s="43">
        <v>50.957250000000002</v>
      </c>
      <c r="AN24" s="43">
        <v>120.54</v>
      </c>
      <c r="AO24" s="43">
        <v>27.682600000000001</v>
      </c>
      <c r="AP24" s="43">
        <v>0.72</v>
      </c>
      <c r="AQ24" s="43">
        <v>93.555000000000007</v>
      </c>
      <c r="AR24" s="43"/>
      <c r="AS24" s="43">
        <v>36.031999999999996</v>
      </c>
      <c r="AT24" s="43">
        <v>34.299289999999999</v>
      </c>
      <c r="AU24" s="43"/>
      <c r="AV24" s="43"/>
      <c r="AW24" s="43">
        <v>31.618300000000001</v>
      </c>
      <c r="AX24" s="43"/>
      <c r="AY24" s="43"/>
      <c r="AZ24" s="43"/>
      <c r="BA24" s="43">
        <v>2.5</v>
      </c>
      <c r="BB24" s="43"/>
      <c r="BC24" s="43">
        <v>72.118840000000006</v>
      </c>
      <c r="BD24" s="43"/>
      <c r="BE24" s="43"/>
      <c r="BF24" s="43"/>
      <c r="BG24" s="43"/>
      <c r="BH24" s="43"/>
      <c r="BI24" s="43">
        <v>15.41844</v>
      </c>
      <c r="BJ24" s="43"/>
      <c r="BK24" s="43">
        <v>5.1687200000000004</v>
      </c>
      <c r="BL24" s="43"/>
      <c r="BM24" s="43"/>
      <c r="BN24" s="43">
        <v>51.83</v>
      </c>
      <c r="BO24" s="43"/>
      <c r="BP24" s="43">
        <v>152.37870000000001</v>
      </c>
      <c r="BQ24" s="43"/>
      <c r="BR24" s="43">
        <v>4.24132</v>
      </c>
      <c r="BS24" s="43">
        <v>130.11394000000001</v>
      </c>
      <c r="BT24" s="43">
        <v>9.7141300000000008</v>
      </c>
      <c r="BU24" s="43"/>
      <c r="BV24" s="43">
        <v>31.771899999999999</v>
      </c>
      <c r="BW24" s="43">
        <v>3.87202</v>
      </c>
      <c r="BX24" s="43"/>
      <c r="BY24" s="43"/>
      <c r="BZ24" s="43">
        <v>45.276600000000002</v>
      </c>
      <c r="CA24" s="43">
        <v>19.768999999999998</v>
      </c>
      <c r="CB24" s="43"/>
      <c r="CC24" s="43">
        <v>0.49</v>
      </c>
      <c r="CD24" s="43">
        <v>27.118539999999999</v>
      </c>
      <c r="CE24" s="43">
        <v>428.26193999999998</v>
      </c>
      <c r="CF24" s="43"/>
      <c r="CG24" s="43">
        <v>139.66324</v>
      </c>
      <c r="CH24" s="43">
        <v>17.981000000000002</v>
      </c>
      <c r="CI24" s="43"/>
      <c r="CJ24" s="43"/>
      <c r="CK24" s="43"/>
      <c r="CL24" s="43">
        <v>4.3853600000000004</v>
      </c>
      <c r="CM24" s="43"/>
      <c r="CN24" s="43"/>
      <c r="CO24" s="43">
        <v>14.095840000000001</v>
      </c>
      <c r="CP24" s="43">
        <v>267.36</v>
      </c>
      <c r="CQ24" s="43"/>
      <c r="CR24" s="43">
        <v>37.616999999999997</v>
      </c>
      <c r="CS24" s="43"/>
      <c r="CT24" s="43">
        <v>23.344000000000001</v>
      </c>
    </row>
    <row r="25" spans="1:98" ht="15.6" x14ac:dyDescent="0.3">
      <c r="A25" s="1"/>
      <c r="B25" s="42" t="s">
        <v>810</v>
      </c>
      <c r="C25" s="43"/>
      <c r="D25" s="43"/>
      <c r="E25" s="43">
        <v>29.60745</v>
      </c>
      <c r="F25" s="43">
        <v>12.827</v>
      </c>
      <c r="G25" s="43"/>
      <c r="H25" s="43"/>
      <c r="I25" s="43"/>
      <c r="J25" s="43"/>
      <c r="K25" s="43">
        <v>21.545000000000002</v>
      </c>
      <c r="L25" s="43">
        <v>29.370200000000001</v>
      </c>
      <c r="M25" s="43">
        <v>10.8453</v>
      </c>
      <c r="N25" s="43">
        <v>13.8</v>
      </c>
      <c r="O25" s="43">
        <v>30.088000000000001</v>
      </c>
      <c r="P25" s="43"/>
      <c r="Q25" s="43"/>
      <c r="R25" s="43">
        <v>47.811999999999998</v>
      </c>
      <c r="S25" s="43"/>
      <c r="T25" s="43">
        <v>36.552300000000002</v>
      </c>
      <c r="U25" s="43"/>
      <c r="V25" s="43">
        <v>8.1999999999999993</v>
      </c>
      <c r="W25" s="43"/>
      <c r="X25" s="43">
        <v>122.65173</v>
      </c>
      <c r="Y25" s="43"/>
      <c r="Z25" s="43">
        <v>10.371729999999999</v>
      </c>
      <c r="AA25" s="43"/>
      <c r="AB25" s="43"/>
      <c r="AC25" s="43">
        <v>18.52</v>
      </c>
      <c r="AD25" s="43"/>
      <c r="AE25" s="43"/>
      <c r="AF25" s="43"/>
      <c r="AG25" s="43"/>
      <c r="AH25" s="43"/>
      <c r="AI25" s="43"/>
      <c r="AJ25" s="43">
        <v>4.6838199999999999</v>
      </c>
      <c r="AK25" s="43">
        <v>0</v>
      </c>
      <c r="AL25" s="43"/>
      <c r="AM25" s="43">
        <v>51.223100000000002</v>
      </c>
      <c r="AN25" s="43">
        <v>120.36</v>
      </c>
      <c r="AO25" s="43">
        <v>27.470199999999998</v>
      </c>
      <c r="AP25" s="43">
        <v>0.63</v>
      </c>
      <c r="AQ25" s="43">
        <v>87.310699999999997</v>
      </c>
      <c r="AR25" s="43"/>
      <c r="AS25" s="43">
        <v>35.844000000000001</v>
      </c>
      <c r="AT25" s="43">
        <v>34.269570000000002</v>
      </c>
      <c r="AU25" s="43"/>
      <c r="AV25" s="43"/>
      <c r="AW25" s="43">
        <v>32.127800000000001</v>
      </c>
      <c r="AX25" s="43"/>
      <c r="AY25" s="43"/>
      <c r="AZ25" s="43"/>
      <c r="BA25" s="43">
        <v>2.6</v>
      </c>
      <c r="BB25" s="43"/>
      <c r="BC25" s="43">
        <v>71.992069999999998</v>
      </c>
      <c r="BD25" s="43"/>
      <c r="BE25" s="43"/>
      <c r="BF25" s="43"/>
      <c r="BG25" s="43"/>
      <c r="BH25" s="43"/>
      <c r="BI25" s="43">
        <v>14.613350000000001</v>
      </c>
      <c r="BJ25" s="43"/>
      <c r="BK25" s="43">
        <v>5.1777899999999999</v>
      </c>
      <c r="BL25" s="43"/>
      <c r="BM25" s="43"/>
      <c r="BN25" s="43">
        <v>51.95</v>
      </c>
      <c r="BO25" s="43"/>
      <c r="BP25" s="43">
        <v>150.99719999999999</v>
      </c>
      <c r="BQ25" s="43"/>
      <c r="BR25" s="43">
        <v>3.8649</v>
      </c>
      <c r="BS25" s="43">
        <v>126.45520999999999</v>
      </c>
      <c r="BT25" s="43">
        <v>11.238910000000001</v>
      </c>
      <c r="BU25" s="43"/>
      <c r="BV25" s="43">
        <v>31.539000000000001</v>
      </c>
      <c r="BW25" s="43">
        <v>3.9659300000000002</v>
      </c>
      <c r="BX25" s="43"/>
      <c r="BY25" s="43"/>
      <c r="BZ25" s="43">
        <v>45.915199999999999</v>
      </c>
      <c r="CA25" s="43">
        <v>19.753</v>
      </c>
      <c r="CB25" s="43"/>
      <c r="CC25" s="43">
        <v>0.51</v>
      </c>
      <c r="CD25" s="43">
        <v>27.097390000000001</v>
      </c>
      <c r="CE25" s="43">
        <v>436.65035999999998</v>
      </c>
      <c r="CF25" s="43"/>
      <c r="CG25" s="43">
        <v>138.00887</v>
      </c>
      <c r="CH25" s="43">
        <v>17.282</v>
      </c>
      <c r="CI25" s="43"/>
      <c r="CJ25" s="43"/>
      <c r="CK25" s="43"/>
      <c r="CL25" s="43">
        <v>4.3916599999999999</v>
      </c>
      <c r="CM25" s="43"/>
      <c r="CN25" s="43"/>
      <c r="CO25" s="43">
        <v>14.616289999999999</v>
      </c>
      <c r="CP25" s="43">
        <v>271.2</v>
      </c>
      <c r="CQ25" s="43"/>
      <c r="CR25" s="43">
        <v>37.018000000000001</v>
      </c>
      <c r="CS25" s="43"/>
      <c r="CT25" s="43">
        <v>19.643000000000001</v>
      </c>
    </row>
    <row r="26" spans="1:98" ht="15.6" x14ac:dyDescent="0.3">
      <c r="A26" s="1"/>
      <c r="B26" s="42" t="s">
        <v>811</v>
      </c>
      <c r="C26" s="43"/>
      <c r="D26" s="43"/>
      <c r="E26" s="43">
        <v>29.044799999999999</v>
      </c>
      <c r="F26" s="43">
        <v>12.645</v>
      </c>
      <c r="G26" s="43"/>
      <c r="H26" s="43"/>
      <c r="I26" s="43"/>
      <c r="J26" s="43"/>
      <c r="K26" s="43">
        <v>22.076699999999999</v>
      </c>
      <c r="L26" s="43">
        <v>29.483599999999999</v>
      </c>
      <c r="M26" s="43">
        <v>10.945399999999999</v>
      </c>
      <c r="N26" s="43">
        <v>13.74</v>
      </c>
      <c r="O26" s="43">
        <v>30.07</v>
      </c>
      <c r="P26" s="43"/>
      <c r="Q26" s="43"/>
      <c r="R26" s="43">
        <v>48</v>
      </c>
      <c r="S26" s="43"/>
      <c r="T26" s="43">
        <v>41.443300000000001</v>
      </c>
      <c r="U26" s="43"/>
      <c r="V26" s="43">
        <v>8.1</v>
      </c>
      <c r="W26" s="43"/>
      <c r="X26" s="43">
        <v>81.575860000000006</v>
      </c>
      <c r="Y26" s="43"/>
      <c r="Z26" s="43">
        <v>10.500260000000001</v>
      </c>
      <c r="AA26" s="43"/>
      <c r="AB26" s="43"/>
      <c r="AC26" s="43">
        <v>18.14</v>
      </c>
      <c r="AD26" s="43"/>
      <c r="AE26" s="43"/>
      <c r="AF26" s="43"/>
      <c r="AG26" s="43"/>
      <c r="AH26" s="43"/>
      <c r="AI26" s="43"/>
      <c r="AJ26" s="43">
        <v>4.0358400000000003</v>
      </c>
      <c r="AK26" s="43">
        <v>0</v>
      </c>
      <c r="AL26" s="43"/>
      <c r="AM26" s="43">
        <v>51.499839999999999</v>
      </c>
      <c r="AN26" s="43">
        <v>120.76</v>
      </c>
      <c r="AO26" s="43">
        <v>27.3552</v>
      </c>
      <c r="AP26" s="43">
        <v>0.44</v>
      </c>
      <c r="AQ26" s="43">
        <v>84.007400000000004</v>
      </c>
      <c r="AR26" s="43"/>
      <c r="AS26" s="43">
        <v>37.268000000000001</v>
      </c>
      <c r="AT26" s="43">
        <v>33.811129999999999</v>
      </c>
      <c r="AU26" s="43"/>
      <c r="AV26" s="43"/>
      <c r="AW26" s="43">
        <v>32.715200000000003</v>
      </c>
      <c r="AX26" s="43"/>
      <c r="AY26" s="43"/>
      <c r="AZ26" s="43"/>
      <c r="BA26" s="43">
        <v>2.2000000000000002</v>
      </c>
      <c r="BB26" s="43"/>
      <c r="BC26" s="43">
        <v>70.655770000000004</v>
      </c>
      <c r="BD26" s="43"/>
      <c r="BE26" s="43"/>
      <c r="BF26" s="43"/>
      <c r="BG26" s="43"/>
      <c r="BH26" s="43"/>
      <c r="BI26" s="43">
        <v>14.895210000000001</v>
      </c>
      <c r="BJ26" s="43"/>
      <c r="BK26" s="43">
        <v>5.2256</v>
      </c>
      <c r="BL26" s="43"/>
      <c r="BM26" s="43"/>
      <c r="BN26" s="43">
        <v>51.85</v>
      </c>
      <c r="BO26" s="43"/>
      <c r="BP26" s="43">
        <v>146.36840000000001</v>
      </c>
      <c r="BQ26" s="43"/>
      <c r="BR26" s="43">
        <v>3.89574</v>
      </c>
      <c r="BS26" s="43">
        <v>127.24065</v>
      </c>
      <c r="BT26" s="43">
        <v>11.84736</v>
      </c>
      <c r="BU26" s="43"/>
      <c r="BV26" s="43">
        <v>32.540500000000002</v>
      </c>
      <c r="BW26" s="43">
        <v>4.0273599999999998</v>
      </c>
      <c r="BX26" s="43"/>
      <c r="BY26" s="43"/>
      <c r="BZ26" s="43">
        <v>46.479300000000002</v>
      </c>
      <c r="CA26" s="43">
        <v>19.728000000000002</v>
      </c>
      <c r="CB26" s="43"/>
      <c r="CC26" s="43">
        <v>0.52</v>
      </c>
      <c r="CD26" s="43">
        <v>27.231169999999999</v>
      </c>
      <c r="CE26" s="43">
        <v>437.79838000000001</v>
      </c>
      <c r="CF26" s="43"/>
      <c r="CG26" s="43">
        <v>140.59795</v>
      </c>
      <c r="CH26" s="43">
        <v>17.36</v>
      </c>
      <c r="CI26" s="43"/>
      <c r="CJ26" s="43"/>
      <c r="CK26" s="43"/>
      <c r="CL26" s="43">
        <v>4.4096399999999996</v>
      </c>
      <c r="CM26" s="43"/>
      <c r="CN26" s="43"/>
      <c r="CO26" s="43">
        <v>14.34451</v>
      </c>
      <c r="CP26" s="43">
        <v>272.89999999999998</v>
      </c>
      <c r="CQ26" s="43"/>
      <c r="CR26" s="43">
        <v>38.295000000000002</v>
      </c>
      <c r="CS26" s="43"/>
      <c r="CT26" s="43">
        <v>18.649999999999999</v>
      </c>
    </row>
    <row r="27" spans="1:98" ht="15.6" x14ac:dyDescent="0.3">
      <c r="A27" s="1"/>
      <c r="B27" s="42" t="s">
        <v>812</v>
      </c>
      <c r="C27" s="43"/>
      <c r="D27" s="43"/>
      <c r="E27" s="43">
        <v>29.723790000000001</v>
      </c>
      <c r="F27" s="43">
        <v>13.178000000000001</v>
      </c>
      <c r="G27" s="43"/>
      <c r="H27" s="43"/>
      <c r="I27" s="43"/>
      <c r="J27" s="43"/>
      <c r="K27" s="43">
        <v>21.653600000000001</v>
      </c>
      <c r="L27" s="43">
        <v>28.9589</v>
      </c>
      <c r="M27" s="43">
        <v>10.5967</v>
      </c>
      <c r="N27" s="43">
        <v>13.68</v>
      </c>
      <c r="O27" s="43">
        <v>30.181999999999999</v>
      </c>
      <c r="P27" s="43"/>
      <c r="Q27" s="43"/>
      <c r="R27" s="43">
        <v>47.942</v>
      </c>
      <c r="S27" s="43"/>
      <c r="T27" s="43">
        <v>37.925199999999997</v>
      </c>
      <c r="U27" s="43"/>
      <c r="V27" s="43">
        <v>8.1</v>
      </c>
      <c r="W27" s="43"/>
      <c r="X27" s="43">
        <v>130.69809000000001</v>
      </c>
      <c r="Y27" s="43"/>
      <c r="Z27" s="43">
        <v>10.529</v>
      </c>
      <c r="AA27" s="43"/>
      <c r="AB27" s="43"/>
      <c r="AC27" s="43">
        <v>18.37</v>
      </c>
      <c r="AD27" s="43"/>
      <c r="AE27" s="43"/>
      <c r="AF27" s="43"/>
      <c r="AG27" s="43"/>
      <c r="AH27" s="43"/>
      <c r="AI27" s="43"/>
      <c r="AJ27" s="43">
        <v>4.1829499999999999</v>
      </c>
      <c r="AK27" s="43">
        <v>0</v>
      </c>
      <c r="AL27" s="43"/>
      <c r="AM27" s="43">
        <v>52.163519999999998</v>
      </c>
      <c r="AN27" s="43">
        <v>121.85</v>
      </c>
      <c r="AO27" s="43">
        <v>29.1206</v>
      </c>
      <c r="AP27" s="43">
        <v>0.24</v>
      </c>
      <c r="AQ27" s="43">
        <v>83.107200000000006</v>
      </c>
      <c r="AR27" s="43"/>
      <c r="AS27" s="43">
        <v>38.067</v>
      </c>
      <c r="AT27" s="43">
        <v>34.864159999999998</v>
      </c>
      <c r="AU27" s="43"/>
      <c r="AV27" s="43"/>
      <c r="AW27" s="43">
        <v>33.078200000000002</v>
      </c>
      <c r="AX27" s="43"/>
      <c r="AY27" s="43"/>
      <c r="AZ27" s="43"/>
      <c r="BA27" s="43">
        <v>1.6</v>
      </c>
      <c r="BB27" s="43"/>
      <c r="BC27" s="43">
        <v>71.42062</v>
      </c>
      <c r="BD27" s="43"/>
      <c r="BE27" s="43"/>
      <c r="BF27" s="43"/>
      <c r="BG27" s="43"/>
      <c r="BH27" s="43"/>
      <c r="BI27" s="43">
        <v>14.924989999999999</v>
      </c>
      <c r="BJ27" s="43"/>
      <c r="BK27" s="43">
        <v>5.1175100000000002</v>
      </c>
      <c r="BL27" s="43"/>
      <c r="BM27" s="43"/>
      <c r="BN27" s="43">
        <v>51.81</v>
      </c>
      <c r="BO27" s="43"/>
      <c r="BP27" s="43">
        <v>142.90360000000001</v>
      </c>
      <c r="BQ27" s="43"/>
      <c r="BR27" s="43">
        <v>3.7352300000000001</v>
      </c>
      <c r="BS27" s="43">
        <v>124.89465</v>
      </c>
      <c r="BT27" s="43">
        <v>12.41919</v>
      </c>
      <c r="BU27" s="43"/>
      <c r="BV27" s="43">
        <v>32.493299999999998</v>
      </c>
      <c r="BW27" s="43">
        <v>3.8865599999999998</v>
      </c>
      <c r="BX27" s="43"/>
      <c r="BY27" s="43"/>
      <c r="BZ27" s="43">
        <v>46.1736</v>
      </c>
      <c r="CA27" s="43">
        <v>19.736999999999998</v>
      </c>
      <c r="CB27" s="43"/>
      <c r="CC27" s="43">
        <v>0.56000000000000005</v>
      </c>
      <c r="CD27" s="43">
        <v>26.52036</v>
      </c>
      <c r="CE27" s="43">
        <v>436.65793000000002</v>
      </c>
      <c r="CF27" s="43"/>
      <c r="CG27" s="43">
        <v>140.71356</v>
      </c>
      <c r="CH27" s="43">
        <v>17.47</v>
      </c>
      <c r="CI27" s="43"/>
      <c r="CJ27" s="43"/>
      <c r="CK27" s="43"/>
      <c r="CL27" s="43">
        <v>4.4347099999999999</v>
      </c>
      <c r="CM27" s="43"/>
      <c r="CN27" s="43"/>
      <c r="CO27" s="43">
        <v>14.96874</v>
      </c>
      <c r="CP27" s="43">
        <v>266.45</v>
      </c>
      <c r="CQ27" s="43"/>
      <c r="CR27" s="43">
        <v>38.47</v>
      </c>
      <c r="CS27" s="43"/>
      <c r="CT27" s="43">
        <v>20.555</v>
      </c>
    </row>
    <row r="28" spans="1:98" ht="15.6" x14ac:dyDescent="0.3">
      <c r="A28" s="1"/>
      <c r="B28" s="42" t="s">
        <v>813</v>
      </c>
      <c r="C28" s="43"/>
      <c r="D28" s="43"/>
      <c r="E28" s="43">
        <v>29.96921</v>
      </c>
      <c r="F28" s="43">
        <v>13.13</v>
      </c>
      <c r="G28" s="43"/>
      <c r="H28" s="43"/>
      <c r="I28" s="43"/>
      <c r="J28" s="43"/>
      <c r="K28" s="43">
        <v>21.944500000000001</v>
      </c>
      <c r="L28" s="43">
        <v>29.160799999999998</v>
      </c>
      <c r="M28" s="43">
        <v>10.7522</v>
      </c>
      <c r="N28" s="43">
        <v>13.54</v>
      </c>
      <c r="O28" s="43">
        <v>29.72</v>
      </c>
      <c r="P28" s="43"/>
      <c r="Q28" s="43"/>
      <c r="R28" s="43">
        <v>47.893999999999998</v>
      </c>
      <c r="S28" s="43"/>
      <c r="T28" s="43">
        <v>38.3827</v>
      </c>
      <c r="U28" s="43"/>
      <c r="V28" s="43">
        <v>8</v>
      </c>
      <c r="W28" s="43"/>
      <c r="X28" s="43">
        <v>76.568650000000005</v>
      </c>
      <c r="Y28" s="43"/>
      <c r="Z28" s="43">
        <v>10.46021</v>
      </c>
      <c r="AA28" s="43"/>
      <c r="AB28" s="43"/>
      <c r="AC28" s="43">
        <v>18.25</v>
      </c>
      <c r="AD28" s="43"/>
      <c r="AE28" s="43"/>
      <c r="AF28" s="43"/>
      <c r="AG28" s="43"/>
      <c r="AH28" s="43"/>
      <c r="AI28" s="43"/>
      <c r="AJ28" s="43">
        <v>4.0119499999999997</v>
      </c>
      <c r="AK28" s="43">
        <v>0</v>
      </c>
      <c r="AL28" s="43"/>
      <c r="AM28" s="43">
        <v>50.604480000000002</v>
      </c>
      <c r="AN28" s="43">
        <v>120.94</v>
      </c>
      <c r="AO28" s="43">
        <v>28.516500000000001</v>
      </c>
      <c r="AP28" s="43">
        <v>0.57999999999999996</v>
      </c>
      <c r="AQ28" s="43">
        <v>83.3185</v>
      </c>
      <c r="AR28" s="43"/>
      <c r="AS28" s="43">
        <v>37.334000000000003</v>
      </c>
      <c r="AT28" s="43">
        <v>34.70317</v>
      </c>
      <c r="AU28" s="43"/>
      <c r="AV28" s="43"/>
      <c r="AW28" s="43">
        <v>33.241199999999999</v>
      </c>
      <c r="AX28" s="43"/>
      <c r="AY28" s="43"/>
      <c r="AZ28" s="43"/>
      <c r="BA28" s="43">
        <v>1.6</v>
      </c>
      <c r="BB28" s="43"/>
      <c r="BC28" s="43">
        <v>70.890929999999997</v>
      </c>
      <c r="BD28" s="43"/>
      <c r="BE28" s="43"/>
      <c r="BF28" s="43"/>
      <c r="BG28" s="43"/>
      <c r="BH28" s="43"/>
      <c r="BI28" s="43">
        <v>15.09638</v>
      </c>
      <c r="BJ28" s="43"/>
      <c r="BK28" s="43">
        <v>5.0897199999999998</v>
      </c>
      <c r="BL28" s="43"/>
      <c r="BM28" s="43"/>
      <c r="BN28" s="43">
        <v>50.98</v>
      </c>
      <c r="BO28" s="43"/>
      <c r="BP28" s="43">
        <v>141.8426</v>
      </c>
      <c r="BQ28" s="43"/>
      <c r="BR28" s="43">
        <v>3.76546</v>
      </c>
      <c r="BS28" s="43">
        <v>121.41446000000001</v>
      </c>
      <c r="BT28" s="43">
        <v>13.141730000000001</v>
      </c>
      <c r="BU28" s="43"/>
      <c r="BV28" s="43">
        <v>33.643999999999998</v>
      </c>
      <c r="BW28" s="43">
        <v>3.7307000000000001</v>
      </c>
      <c r="BX28" s="43"/>
      <c r="BY28" s="43"/>
      <c r="BZ28" s="43">
        <v>45.7667</v>
      </c>
      <c r="CA28" s="43">
        <v>19.744</v>
      </c>
      <c r="CB28" s="43"/>
      <c r="CC28" s="43">
        <v>0.55000000000000004</v>
      </c>
      <c r="CD28" s="43">
        <v>27.011399999999998</v>
      </c>
      <c r="CE28" s="43">
        <v>435.89451000000003</v>
      </c>
      <c r="CF28" s="43"/>
      <c r="CG28" s="43">
        <v>142.11726999999999</v>
      </c>
      <c r="CH28" s="43">
        <v>17.434000000000001</v>
      </c>
      <c r="CI28" s="43"/>
      <c r="CJ28" s="43"/>
      <c r="CK28" s="43"/>
      <c r="CL28" s="43">
        <v>4.4141500000000002</v>
      </c>
      <c r="CM28" s="43"/>
      <c r="CN28" s="43"/>
      <c r="CO28" s="43">
        <v>15.49893</v>
      </c>
      <c r="CP28" s="43">
        <v>268.43</v>
      </c>
      <c r="CQ28" s="43"/>
      <c r="CR28" s="43">
        <v>38.427</v>
      </c>
      <c r="CS28" s="43"/>
      <c r="CT28" s="43">
        <v>19.956</v>
      </c>
    </row>
    <row r="29" spans="1:98" ht="15.6" x14ac:dyDescent="0.3">
      <c r="A29" s="1"/>
      <c r="B29" s="42" t="s">
        <v>814</v>
      </c>
      <c r="C29" s="43"/>
      <c r="D29" s="43"/>
      <c r="E29" s="43">
        <v>30.630320000000001</v>
      </c>
      <c r="F29" s="43">
        <v>12.476000000000001</v>
      </c>
      <c r="G29" s="43"/>
      <c r="H29" s="43"/>
      <c r="I29" s="43"/>
      <c r="J29" s="43"/>
      <c r="K29" s="43">
        <v>21.819199999999999</v>
      </c>
      <c r="L29" s="43">
        <v>27.9925</v>
      </c>
      <c r="M29" s="43">
        <v>10.7683</v>
      </c>
      <c r="N29" s="43">
        <v>12.96</v>
      </c>
      <c r="O29" s="43">
        <v>30.172000000000001</v>
      </c>
      <c r="P29" s="43"/>
      <c r="Q29" s="43"/>
      <c r="R29" s="43">
        <v>48.536999999999999</v>
      </c>
      <c r="S29" s="43"/>
      <c r="T29" s="43">
        <v>28.442499999999999</v>
      </c>
      <c r="U29" s="43"/>
      <c r="V29" s="43">
        <v>7.9</v>
      </c>
      <c r="W29" s="43"/>
      <c r="X29" s="43">
        <v>121.22353</v>
      </c>
      <c r="Y29" s="43"/>
      <c r="Z29" s="43">
        <v>10.39045</v>
      </c>
      <c r="AA29" s="43"/>
      <c r="AB29" s="43"/>
      <c r="AC29" s="43">
        <v>18.12</v>
      </c>
      <c r="AD29" s="43"/>
      <c r="AE29" s="43"/>
      <c r="AF29" s="43"/>
      <c r="AG29" s="43"/>
      <c r="AH29" s="43"/>
      <c r="AI29" s="43"/>
      <c r="AJ29" s="43">
        <v>4.3253700000000004</v>
      </c>
      <c r="AK29" s="43">
        <v>0</v>
      </c>
      <c r="AL29" s="43"/>
      <c r="AM29" s="43">
        <v>51.310209999999998</v>
      </c>
      <c r="AN29" s="43">
        <v>122.12</v>
      </c>
      <c r="AO29" s="43">
        <v>28.192799999999998</v>
      </c>
      <c r="AP29" s="43">
        <v>1</v>
      </c>
      <c r="AQ29" s="43">
        <v>76.900700000000001</v>
      </c>
      <c r="AR29" s="43"/>
      <c r="AS29" s="43">
        <v>37.718000000000004</v>
      </c>
      <c r="AT29" s="43">
        <v>34.099249999999998</v>
      </c>
      <c r="AU29" s="43"/>
      <c r="AV29" s="43"/>
      <c r="AW29" s="43">
        <v>33.3444</v>
      </c>
      <c r="AX29" s="43"/>
      <c r="AY29" s="43"/>
      <c r="AZ29" s="43"/>
      <c r="BA29" s="43">
        <v>1.9</v>
      </c>
      <c r="BB29" s="43"/>
      <c r="BC29" s="43">
        <v>72.440259999999995</v>
      </c>
      <c r="BD29" s="43"/>
      <c r="BE29" s="43"/>
      <c r="BF29" s="43"/>
      <c r="BG29" s="43"/>
      <c r="BH29" s="43"/>
      <c r="BI29" s="43">
        <v>14.920299999999999</v>
      </c>
      <c r="BJ29" s="43"/>
      <c r="BK29" s="43">
        <v>5.0242699999999996</v>
      </c>
      <c r="BL29" s="43"/>
      <c r="BM29" s="43"/>
      <c r="BN29" s="43">
        <v>51.1</v>
      </c>
      <c r="BO29" s="43"/>
      <c r="BP29" s="43">
        <v>140.91929999999999</v>
      </c>
      <c r="BQ29" s="43"/>
      <c r="BR29" s="43">
        <v>3.8159000000000001</v>
      </c>
      <c r="BS29" s="43">
        <v>128.02404000000001</v>
      </c>
      <c r="BT29" s="43">
        <v>13.877280000000001</v>
      </c>
      <c r="BU29" s="43"/>
      <c r="BV29" s="43">
        <v>33.417999999999999</v>
      </c>
      <c r="BW29" s="43">
        <v>3.87202</v>
      </c>
      <c r="BX29" s="43"/>
      <c r="BY29" s="43"/>
      <c r="BZ29" s="43">
        <v>45.831099999999999</v>
      </c>
      <c r="CA29" s="43">
        <v>19.739000000000001</v>
      </c>
      <c r="CB29" s="43"/>
      <c r="CC29" s="43">
        <v>0.5</v>
      </c>
      <c r="CD29" s="43">
        <v>28.466229999999999</v>
      </c>
      <c r="CE29" s="43">
        <v>429.88162</v>
      </c>
      <c r="CF29" s="43"/>
      <c r="CG29" s="43">
        <v>140.48457999999999</v>
      </c>
      <c r="CH29" s="43">
        <v>17.539000000000001</v>
      </c>
      <c r="CI29" s="43"/>
      <c r="CJ29" s="43"/>
      <c r="CK29" s="43"/>
      <c r="CL29" s="43">
        <v>4.72417</v>
      </c>
      <c r="CM29" s="43"/>
      <c r="CN29" s="43"/>
      <c r="CO29" s="43">
        <v>15.709540000000001</v>
      </c>
      <c r="CP29" s="43">
        <v>268</v>
      </c>
      <c r="CQ29" s="43"/>
      <c r="CR29" s="43">
        <v>38.545999999999999</v>
      </c>
      <c r="CS29" s="43"/>
      <c r="CT29" s="43">
        <v>19.454999999999998</v>
      </c>
    </row>
    <row r="30" spans="1:98" ht="15.6" x14ac:dyDescent="0.3">
      <c r="A30" s="1"/>
      <c r="B30" s="42" t="s">
        <v>815</v>
      </c>
      <c r="C30" s="43"/>
      <c r="D30" s="43"/>
      <c r="E30" s="43">
        <v>30.705469999999998</v>
      </c>
      <c r="F30" s="43">
        <v>12.702</v>
      </c>
      <c r="G30" s="43"/>
      <c r="H30" s="43"/>
      <c r="I30" s="43"/>
      <c r="J30" s="43"/>
      <c r="K30" s="43">
        <v>22.0976</v>
      </c>
      <c r="L30" s="43">
        <v>29.282</v>
      </c>
      <c r="M30" s="43">
        <v>11.1427</v>
      </c>
      <c r="N30" s="43">
        <v>13.68</v>
      </c>
      <c r="O30" s="43">
        <v>30.533999999999999</v>
      </c>
      <c r="P30" s="43"/>
      <c r="Q30" s="43"/>
      <c r="R30" s="43">
        <v>48.671999999999997</v>
      </c>
      <c r="S30" s="43"/>
      <c r="T30" s="43">
        <v>29.6008</v>
      </c>
      <c r="U30" s="43"/>
      <c r="V30" s="43">
        <v>7.8</v>
      </c>
      <c r="W30" s="43"/>
      <c r="X30" s="43">
        <v>126.1503</v>
      </c>
      <c r="Y30" s="43"/>
      <c r="Z30" s="43">
        <v>10.11462</v>
      </c>
      <c r="AA30" s="43"/>
      <c r="AB30" s="43"/>
      <c r="AC30" s="43">
        <v>18.14</v>
      </c>
      <c r="AD30" s="43"/>
      <c r="AE30" s="43"/>
      <c r="AF30" s="43"/>
      <c r="AG30" s="43"/>
      <c r="AH30" s="43"/>
      <c r="AI30" s="43"/>
      <c r="AJ30" s="43">
        <v>4.6141800000000002</v>
      </c>
      <c r="AK30" s="43">
        <v>0</v>
      </c>
      <c r="AL30" s="43"/>
      <c r="AM30" s="43">
        <v>50.85472</v>
      </c>
      <c r="AN30" s="43">
        <v>120.11</v>
      </c>
      <c r="AO30" s="43">
        <v>29.2089</v>
      </c>
      <c r="AP30" s="43">
        <v>0.9</v>
      </c>
      <c r="AQ30" s="43">
        <v>76.868200000000002</v>
      </c>
      <c r="AR30" s="43"/>
      <c r="AS30" s="43">
        <v>38.640999999999998</v>
      </c>
      <c r="AT30" s="43">
        <v>34.348059999999997</v>
      </c>
      <c r="AU30" s="43"/>
      <c r="AV30" s="43"/>
      <c r="AW30" s="43">
        <v>33.6753</v>
      </c>
      <c r="AX30" s="43"/>
      <c r="AY30" s="43"/>
      <c r="AZ30" s="43"/>
      <c r="BA30" s="43">
        <v>2.6</v>
      </c>
      <c r="BB30" s="43"/>
      <c r="BC30" s="43">
        <v>72.507980000000003</v>
      </c>
      <c r="BD30" s="43"/>
      <c r="BE30" s="43"/>
      <c r="BF30" s="43"/>
      <c r="BG30" s="43"/>
      <c r="BH30" s="43"/>
      <c r="BI30" s="43">
        <v>14.693009999999999</v>
      </c>
      <c r="BJ30" s="43"/>
      <c r="BK30" s="43">
        <v>4.9713399999999996</v>
      </c>
      <c r="BL30" s="43"/>
      <c r="BM30" s="43"/>
      <c r="BN30" s="43">
        <v>51.41</v>
      </c>
      <c r="BO30" s="43"/>
      <c r="BP30" s="43">
        <v>144.22989999999999</v>
      </c>
      <c r="BQ30" s="43"/>
      <c r="BR30" s="43">
        <v>4.3747400000000001</v>
      </c>
      <c r="BS30" s="43">
        <v>127.96577000000001</v>
      </c>
      <c r="BT30" s="43">
        <v>13.413729999999999</v>
      </c>
      <c r="BU30" s="43"/>
      <c r="BV30" s="43">
        <v>34.096499999999999</v>
      </c>
      <c r="BW30" s="43">
        <v>3.9659300000000002</v>
      </c>
      <c r="BX30" s="43"/>
      <c r="BY30" s="43"/>
      <c r="BZ30" s="43">
        <v>46.509799999999998</v>
      </c>
      <c r="CA30" s="43">
        <v>19.718</v>
      </c>
      <c r="CB30" s="43"/>
      <c r="CC30" s="43">
        <v>0.47</v>
      </c>
      <c r="CD30" s="43">
        <v>27.53031</v>
      </c>
      <c r="CE30" s="43">
        <v>410.96926000000002</v>
      </c>
      <c r="CF30" s="43"/>
      <c r="CG30" s="43">
        <v>141.30760000000001</v>
      </c>
      <c r="CH30" s="43">
        <v>17.902000000000001</v>
      </c>
      <c r="CI30" s="43"/>
      <c r="CJ30" s="43"/>
      <c r="CK30" s="43"/>
      <c r="CL30" s="43">
        <v>4.7123600000000003</v>
      </c>
      <c r="CM30" s="43"/>
      <c r="CN30" s="43"/>
      <c r="CO30" s="43">
        <v>15.654389999999999</v>
      </c>
      <c r="CP30" s="43">
        <v>268.02999999999997</v>
      </c>
      <c r="CQ30" s="43"/>
      <c r="CR30" s="43">
        <v>38.335999999999999</v>
      </c>
      <c r="CS30" s="43"/>
      <c r="CT30" s="43">
        <v>19.315999999999999</v>
      </c>
    </row>
    <row r="31" spans="1:98" ht="15.6" x14ac:dyDescent="0.3">
      <c r="A31" s="1"/>
      <c r="B31" s="42" t="s">
        <v>816</v>
      </c>
      <c r="C31" s="43"/>
      <c r="D31" s="43"/>
      <c r="E31" s="43">
        <v>30.3462</v>
      </c>
      <c r="F31" s="43">
        <v>12.002000000000001</v>
      </c>
      <c r="G31" s="43"/>
      <c r="H31" s="43"/>
      <c r="I31" s="43"/>
      <c r="J31" s="43"/>
      <c r="K31" s="43">
        <v>22.2562</v>
      </c>
      <c r="L31" s="43">
        <v>29.783200000000001</v>
      </c>
      <c r="M31" s="43">
        <v>10.9682</v>
      </c>
      <c r="N31" s="43">
        <v>13.32</v>
      </c>
      <c r="O31" s="43">
        <v>30.454000000000001</v>
      </c>
      <c r="P31" s="43"/>
      <c r="Q31" s="43"/>
      <c r="R31" s="43">
        <v>48.57</v>
      </c>
      <c r="S31" s="43"/>
      <c r="T31" s="43">
        <v>44.772799999999997</v>
      </c>
      <c r="U31" s="43"/>
      <c r="V31" s="43">
        <v>7.7</v>
      </c>
      <c r="W31" s="43"/>
      <c r="X31" s="43">
        <v>114.00248000000001</v>
      </c>
      <c r="Y31" s="43"/>
      <c r="Z31" s="43">
        <v>10.08196</v>
      </c>
      <c r="AA31" s="43"/>
      <c r="AB31" s="43"/>
      <c r="AC31" s="43">
        <v>17.88</v>
      </c>
      <c r="AD31" s="43"/>
      <c r="AE31" s="43"/>
      <c r="AF31" s="43"/>
      <c r="AG31" s="43"/>
      <c r="AH31" s="43"/>
      <c r="AI31" s="43"/>
      <c r="AJ31" s="43">
        <v>4.59483</v>
      </c>
      <c r="AK31" s="43">
        <v>0</v>
      </c>
      <c r="AL31" s="43"/>
      <c r="AM31" s="43">
        <v>48.494520000000001</v>
      </c>
      <c r="AN31" s="43">
        <v>121.17</v>
      </c>
      <c r="AO31" s="43">
        <v>27.757200000000001</v>
      </c>
      <c r="AP31" s="43">
        <v>0.73</v>
      </c>
      <c r="AQ31" s="43">
        <v>77.525000000000006</v>
      </c>
      <c r="AR31" s="43"/>
      <c r="AS31" s="43">
        <v>38.835999999999999</v>
      </c>
      <c r="AT31" s="43">
        <v>33.923229999999997</v>
      </c>
      <c r="AU31" s="43"/>
      <c r="AV31" s="43"/>
      <c r="AW31" s="43">
        <v>33.151000000000003</v>
      </c>
      <c r="AX31" s="43"/>
      <c r="AY31" s="43"/>
      <c r="AZ31" s="43"/>
      <c r="BA31" s="43">
        <v>2.4</v>
      </c>
      <c r="BB31" s="43"/>
      <c r="BC31" s="43">
        <v>72.811229999999995</v>
      </c>
      <c r="BD31" s="43"/>
      <c r="BE31" s="43"/>
      <c r="BF31" s="43"/>
      <c r="BG31" s="43"/>
      <c r="BH31" s="43"/>
      <c r="BI31" s="43">
        <v>14.930199999999999</v>
      </c>
      <c r="BJ31" s="43"/>
      <c r="BK31" s="43">
        <v>4.9814800000000004</v>
      </c>
      <c r="BL31" s="43"/>
      <c r="BM31" s="43"/>
      <c r="BN31" s="43">
        <v>50.64</v>
      </c>
      <c r="BO31" s="43"/>
      <c r="BP31" s="43">
        <v>144.364</v>
      </c>
      <c r="BQ31" s="43"/>
      <c r="BR31" s="43">
        <v>4.3282400000000001</v>
      </c>
      <c r="BS31" s="43">
        <v>128.25407000000001</v>
      </c>
      <c r="BT31" s="43">
        <v>12.400589999999999</v>
      </c>
      <c r="BU31" s="43"/>
      <c r="BV31" s="43">
        <v>33.072899999999997</v>
      </c>
      <c r="BW31" s="43">
        <v>3.9659300000000002</v>
      </c>
      <c r="BX31" s="43"/>
      <c r="BY31" s="43"/>
      <c r="BZ31" s="43">
        <v>46.453899999999997</v>
      </c>
      <c r="CA31" s="43">
        <v>19.710999999999999</v>
      </c>
      <c r="CB31" s="43"/>
      <c r="CC31" s="43">
        <v>0.55000000000000004</v>
      </c>
      <c r="CD31" s="43">
        <v>26.7971</v>
      </c>
      <c r="CE31" s="43">
        <v>399.79180000000002</v>
      </c>
      <c r="CF31" s="43"/>
      <c r="CG31" s="43">
        <v>135.44233</v>
      </c>
      <c r="CH31" s="43">
        <v>18.04</v>
      </c>
      <c r="CI31" s="43"/>
      <c r="CJ31" s="43"/>
      <c r="CK31" s="43"/>
      <c r="CL31" s="43">
        <v>4.5636799999999997</v>
      </c>
      <c r="CM31" s="43"/>
      <c r="CN31" s="43"/>
      <c r="CO31" s="43">
        <v>14.8262</v>
      </c>
      <c r="CP31" s="43">
        <v>269.93</v>
      </c>
      <c r="CQ31" s="43"/>
      <c r="CR31" s="43">
        <v>38.408000000000001</v>
      </c>
      <c r="CS31" s="43"/>
      <c r="CT31" s="43">
        <v>18.628</v>
      </c>
    </row>
    <row r="32" spans="1:98" ht="15.6" x14ac:dyDescent="0.3">
      <c r="A32" s="1"/>
      <c r="B32" s="42" t="s">
        <v>817</v>
      </c>
      <c r="C32" s="43"/>
      <c r="D32" s="43"/>
      <c r="E32" s="43">
        <v>30.321680000000001</v>
      </c>
      <c r="F32" s="43">
        <v>11.458</v>
      </c>
      <c r="G32" s="43"/>
      <c r="H32" s="43"/>
      <c r="I32" s="43"/>
      <c r="J32" s="43"/>
      <c r="K32" s="43">
        <v>21.760999999999999</v>
      </c>
      <c r="L32" s="43">
        <v>28.709900000000001</v>
      </c>
      <c r="M32" s="43">
        <v>12.918699999999999</v>
      </c>
      <c r="N32" s="43">
        <v>12.79</v>
      </c>
      <c r="O32" s="43">
        <v>29.928000000000001</v>
      </c>
      <c r="P32" s="43"/>
      <c r="Q32" s="43"/>
      <c r="R32" s="43">
        <v>48.438000000000002</v>
      </c>
      <c r="S32" s="43"/>
      <c r="T32" s="43">
        <v>38.562399999999997</v>
      </c>
      <c r="U32" s="43"/>
      <c r="V32" s="43">
        <v>8</v>
      </c>
      <c r="W32" s="43"/>
      <c r="X32" s="43">
        <v>94.832849999999993</v>
      </c>
      <c r="Y32" s="43"/>
      <c r="Z32" s="43">
        <v>10.429790000000001</v>
      </c>
      <c r="AA32" s="43"/>
      <c r="AB32" s="43"/>
      <c r="AC32" s="43">
        <v>17.73</v>
      </c>
      <c r="AD32" s="43"/>
      <c r="AE32" s="43"/>
      <c r="AF32" s="43"/>
      <c r="AG32" s="43"/>
      <c r="AH32" s="43"/>
      <c r="AI32" s="43"/>
      <c r="AJ32" s="43">
        <v>4.63246</v>
      </c>
      <c r="AK32" s="43">
        <v>0</v>
      </c>
      <c r="AL32" s="43"/>
      <c r="AM32" s="43">
        <v>47.15945</v>
      </c>
      <c r="AN32" s="43">
        <v>119.95</v>
      </c>
      <c r="AO32" s="43">
        <v>26.8398</v>
      </c>
      <c r="AP32" s="43">
        <v>0.78</v>
      </c>
      <c r="AQ32" s="43">
        <v>77.094800000000006</v>
      </c>
      <c r="AR32" s="43"/>
      <c r="AS32" s="43">
        <v>38.371000000000002</v>
      </c>
      <c r="AT32" s="43">
        <v>33.091540000000002</v>
      </c>
      <c r="AU32" s="43"/>
      <c r="AV32" s="43"/>
      <c r="AW32" s="43">
        <v>33.084200000000003</v>
      </c>
      <c r="AX32" s="43"/>
      <c r="AY32" s="43"/>
      <c r="AZ32" s="43"/>
      <c r="BA32" s="43">
        <v>2.4</v>
      </c>
      <c r="BB32" s="43"/>
      <c r="BC32" s="43">
        <v>73.254630000000006</v>
      </c>
      <c r="BD32" s="43"/>
      <c r="BE32" s="43"/>
      <c r="BF32" s="43"/>
      <c r="BG32" s="43"/>
      <c r="BH32" s="43"/>
      <c r="BI32" s="43">
        <v>14.816330000000001</v>
      </c>
      <c r="BJ32" s="43"/>
      <c r="BK32" s="43">
        <v>5.0275600000000003</v>
      </c>
      <c r="BL32" s="43"/>
      <c r="BM32" s="43"/>
      <c r="BN32" s="43">
        <v>49.7</v>
      </c>
      <c r="BO32" s="43"/>
      <c r="BP32" s="43">
        <v>139.1474</v>
      </c>
      <c r="BQ32" s="43"/>
      <c r="BR32" s="43">
        <v>4.0291100000000002</v>
      </c>
      <c r="BS32" s="43">
        <v>130.93127000000001</v>
      </c>
      <c r="BT32" s="43">
        <v>11.8949</v>
      </c>
      <c r="BU32" s="43"/>
      <c r="BV32" s="43">
        <v>33.343499999999999</v>
      </c>
      <c r="BW32" s="43">
        <v>3.87202</v>
      </c>
      <c r="BX32" s="43"/>
      <c r="BY32" s="43"/>
      <c r="BZ32" s="43">
        <v>45.616399999999999</v>
      </c>
      <c r="CA32" s="43">
        <v>19.739000000000001</v>
      </c>
      <c r="CB32" s="43"/>
      <c r="CC32" s="43">
        <v>0.56999999999999995</v>
      </c>
      <c r="CD32" s="43">
        <v>26.84862</v>
      </c>
      <c r="CE32" s="43">
        <v>412.97041999999999</v>
      </c>
      <c r="CF32" s="43"/>
      <c r="CG32" s="43">
        <v>138.81540000000001</v>
      </c>
      <c r="CH32" s="43">
        <v>17.998000000000001</v>
      </c>
      <c r="CI32" s="43"/>
      <c r="CJ32" s="43"/>
      <c r="CK32" s="43"/>
      <c r="CL32" s="43">
        <v>4.5614100000000004</v>
      </c>
      <c r="CM32" s="43"/>
      <c r="CN32" s="43"/>
      <c r="CO32" s="43">
        <v>14.7112</v>
      </c>
      <c r="CP32" s="43">
        <v>269.27999999999997</v>
      </c>
      <c r="CQ32" s="43"/>
      <c r="CR32" s="43">
        <v>37.340000000000003</v>
      </c>
      <c r="CS32" s="43"/>
      <c r="CT32" s="43">
        <v>18.170999999999999</v>
      </c>
    </row>
    <row r="33" spans="1:98" ht="15.6" x14ac:dyDescent="0.3">
      <c r="A33" s="1"/>
      <c r="B33" s="42" t="s">
        <v>818</v>
      </c>
      <c r="C33" s="43"/>
      <c r="D33" s="43"/>
      <c r="E33" s="43">
        <v>29.428519999999999</v>
      </c>
      <c r="F33" s="43">
        <v>12.397</v>
      </c>
      <c r="G33" s="43"/>
      <c r="H33" s="43"/>
      <c r="I33" s="43"/>
      <c r="J33" s="43"/>
      <c r="K33" s="43">
        <v>20.986499999999999</v>
      </c>
      <c r="L33" s="43">
        <v>28.226600000000001</v>
      </c>
      <c r="M33" s="43">
        <v>14.436</v>
      </c>
      <c r="N33" s="43">
        <v>13.55</v>
      </c>
      <c r="O33" s="43">
        <v>28.963999999999999</v>
      </c>
      <c r="P33" s="43"/>
      <c r="Q33" s="43"/>
      <c r="R33" s="43">
        <v>48.41</v>
      </c>
      <c r="S33" s="43"/>
      <c r="T33" s="43">
        <v>41.672199999999997</v>
      </c>
      <c r="U33" s="43"/>
      <c r="V33" s="43">
        <v>8.3000000000000007</v>
      </c>
      <c r="W33" s="43"/>
      <c r="X33" s="43">
        <v>124.4661</v>
      </c>
      <c r="Y33" s="43"/>
      <c r="Z33" s="43">
        <v>10.737590000000001</v>
      </c>
      <c r="AA33" s="43"/>
      <c r="AB33" s="43"/>
      <c r="AC33" s="43">
        <v>17.93</v>
      </c>
      <c r="AD33" s="43"/>
      <c r="AE33" s="43"/>
      <c r="AF33" s="43"/>
      <c r="AG33" s="43"/>
      <c r="AH33" s="43"/>
      <c r="AI33" s="43"/>
      <c r="AJ33" s="43">
        <v>4.6611399999999996</v>
      </c>
      <c r="AK33" s="43">
        <v>0</v>
      </c>
      <c r="AL33" s="43"/>
      <c r="AM33" s="43">
        <v>50.604259999999996</v>
      </c>
      <c r="AN33" s="43">
        <v>117.64</v>
      </c>
      <c r="AO33" s="43">
        <v>27.609500000000001</v>
      </c>
      <c r="AP33" s="43">
        <v>0.64</v>
      </c>
      <c r="AQ33" s="43">
        <v>77.665599999999998</v>
      </c>
      <c r="AR33" s="43"/>
      <c r="AS33" s="43">
        <v>37.575000000000003</v>
      </c>
      <c r="AT33" s="43">
        <v>33.835180000000001</v>
      </c>
      <c r="AU33" s="43"/>
      <c r="AV33" s="43"/>
      <c r="AW33" s="43">
        <v>32.760599999999997</v>
      </c>
      <c r="AX33" s="43"/>
      <c r="AY33" s="43"/>
      <c r="AZ33" s="43"/>
      <c r="BA33" s="43">
        <v>2.1</v>
      </c>
      <c r="BB33" s="43"/>
      <c r="BC33" s="43">
        <v>72.343549999999993</v>
      </c>
      <c r="BD33" s="43"/>
      <c r="BE33" s="43"/>
      <c r="BF33" s="43"/>
      <c r="BG33" s="43"/>
      <c r="BH33" s="43"/>
      <c r="BI33" s="43">
        <v>14.983470000000001</v>
      </c>
      <c r="BJ33" s="43"/>
      <c r="BK33" s="43">
        <v>5.08392</v>
      </c>
      <c r="BL33" s="43"/>
      <c r="BM33" s="43"/>
      <c r="BN33" s="43">
        <v>51.47</v>
      </c>
      <c r="BO33" s="43"/>
      <c r="BP33" s="43">
        <v>140.09780000000001</v>
      </c>
      <c r="BQ33" s="43"/>
      <c r="BR33" s="43">
        <v>4.2279400000000003</v>
      </c>
      <c r="BS33" s="43">
        <v>126.69578</v>
      </c>
      <c r="BT33" s="43">
        <v>11.435510000000001</v>
      </c>
      <c r="BU33" s="43"/>
      <c r="BV33" s="43">
        <v>32.416899999999998</v>
      </c>
      <c r="BW33" s="43">
        <v>4.0072999999999999</v>
      </c>
      <c r="BX33" s="43"/>
      <c r="BY33" s="43"/>
      <c r="BZ33" s="43">
        <v>46.2958</v>
      </c>
      <c r="CA33" s="43">
        <v>19.734000000000002</v>
      </c>
      <c r="CB33" s="43"/>
      <c r="CC33" s="43">
        <v>0.52</v>
      </c>
      <c r="CD33" s="43">
        <v>27.261649999999999</v>
      </c>
      <c r="CE33" s="43">
        <v>417.80219</v>
      </c>
      <c r="CF33" s="43"/>
      <c r="CG33" s="43">
        <v>139.26169999999999</v>
      </c>
      <c r="CH33" s="43">
        <v>17.733000000000001</v>
      </c>
      <c r="CI33" s="43"/>
      <c r="CJ33" s="43"/>
      <c r="CK33" s="43"/>
      <c r="CL33" s="43">
        <v>4.4010499999999997</v>
      </c>
      <c r="CM33" s="43"/>
      <c r="CN33" s="43"/>
      <c r="CO33" s="43">
        <v>14.614940000000001</v>
      </c>
      <c r="CP33" s="43">
        <v>268.47000000000003</v>
      </c>
      <c r="CQ33" s="43"/>
      <c r="CR33" s="43">
        <v>36.607999999999997</v>
      </c>
      <c r="CS33" s="43"/>
      <c r="CT33" s="43">
        <v>18.009</v>
      </c>
    </row>
    <row r="34" spans="1:98" ht="15.6" x14ac:dyDescent="0.3">
      <c r="A34" s="1"/>
      <c r="B34" s="42" t="s">
        <v>819</v>
      </c>
      <c r="C34" s="43"/>
      <c r="D34" s="43"/>
      <c r="E34" s="43">
        <v>28.60539</v>
      </c>
      <c r="F34" s="43">
        <v>13.218</v>
      </c>
      <c r="G34" s="43"/>
      <c r="H34" s="43"/>
      <c r="I34" s="43"/>
      <c r="J34" s="43"/>
      <c r="K34" s="43">
        <v>20.8171</v>
      </c>
      <c r="L34" s="43">
        <v>28.756900000000002</v>
      </c>
      <c r="M34" s="43">
        <v>14.504200000000001</v>
      </c>
      <c r="N34" s="43">
        <v>13.52</v>
      </c>
      <c r="O34" s="43">
        <v>28.838000000000001</v>
      </c>
      <c r="P34" s="43"/>
      <c r="Q34" s="43"/>
      <c r="R34" s="43">
        <v>48.304000000000002</v>
      </c>
      <c r="S34" s="43"/>
      <c r="T34" s="43">
        <v>31.709499999999998</v>
      </c>
      <c r="U34" s="43"/>
      <c r="V34" s="43">
        <v>8.5</v>
      </c>
      <c r="W34" s="43"/>
      <c r="X34" s="43">
        <v>126.90827</v>
      </c>
      <c r="Y34" s="43"/>
      <c r="Z34" s="43">
        <v>10.234069999999999</v>
      </c>
      <c r="AA34" s="43"/>
      <c r="AB34" s="43"/>
      <c r="AC34" s="43">
        <v>17.829999999999998</v>
      </c>
      <c r="AD34" s="43"/>
      <c r="AE34" s="43"/>
      <c r="AF34" s="43"/>
      <c r="AG34" s="43"/>
      <c r="AH34" s="43"/>
      <c r="AI34" s="43"/>
      <c r="AJ34" s="43">
        <v>5.46631</v>
      </c>
      <c r="AK34" s="43">
        <v>0</v>
      </c>
      <c r="AL34" s="43"/>
      <c r="AM34" s="43">
        <v>51.085900000000002</v>
      </c>
      <c r="AN34" s="43">
        <v>117.77</v>
      </c>
      <c r="AO34" s="43">
        <v>27.9435</v>
      </c>
      <c r="AP34" s="43">
        <v>0.45</v>
      </c>
      <c r="AQ34" s="43">
        <v>75.8322</v>
      </c>
      <c r="AR34" s="43"/>
      <c r="AS34" s="43">
        <v>37.146000000000001</v>
      </c>
      <c r="AT34" s="43">
        <v>34.240229999999997</v>
      </c>
      <c r="AU34" s="43"/>
      <c r="AV34" s="43"/>
      <c r="AW34" s="43">
        <v>33.492400000000004</v>
      </c>
      <c r="AX34" s="43"/>
      <c r="AY34" s="43"/>
      <c r="AZ34" s="43"/>
      <c r="BA34" s="43">
        <v>1.5</v>
      </c>
      <c r="BB34" s="43"/>
      <c r="BC34" s="43">
        <v>71.40728</v>
      </c>
      <c r="BD34" s="43"/>
      <c r="BE34" s="43"/>
      <c r="BF34" s="43"/>
      <c r="BG34" s="43"/>
      <c r="BH34" s="43"/>
      <c r="BI34" s="43">
        <v>15.50564</v>
      </c>
      <c r="BJ34" s="43"/>
      <c r="BK34" s="43">
        <v>4.8774199999999999</v>
      </c>
      <c r="BL34" s="43"/>
      <c r="BM34" s="43"/>
      <c r="BN34" s="43">
        <v>49.25</v>
      </c>
      <c r="BO34" s="43"/>
      <c r="BP34" s="43">
        <v>142.0076</v>
      </c>
      <c r="BQ34" s="43"/>
      <c r="BR34" s="43">
        <v>4.1996500000000001</v>
      </c>
      <c r="BS34" s="43">
        <v>126.78071</v>
      </c>
      <c r="BT34" s="43">
        <v>10.747199999999999</v>
      </c>
      <c r="BU34" s="43"/>
      <c r="BV34" s="43">
        <v>31.602</v>
      </c>
      <c r="BW34" s="43">
        <v>3.7307000000000001</v>
      </c>
      <c r="BX34" s="43"/>
      <c r="BY34" s="43"/>
      <c r="BZ34" s="43">
        <v>46.2879</v>
      </c>
      <c r="CA34" s="43">
        <v>19.706</v>
      </c>
      <c r="CB34" s="43"/>
      <c r="CC34" s="43">
        <v>0.56000000000000005</v>
      </c>
      <c r="CD34" s="43">
        <v>26.98385</v>
      </c>
      <c r="CE34" s="43">
        <v>426.06270000000001</v>
      </c>
      <c r="CF34" s="43"/>
      <c r="CG34" s="43">
        <v>138.64136999999999</v>
      </c>
      <c r="CH34" s="43">
        <v>17.579999999999998</v>
      </c>
      <c r="CI34" s="43"/>
      <c r="CJ34" s="43"/>
      <c r="CK34" s="43"/>
      <c r="CL34" s="43">
        <v>4.6099300000000003</v>
      </c>
      <c r="CM34" s="43"/>
      <c r="CN34" s="43"/>
      <c r="CO34" s="43">
        <v>15.69244</v>
      </c>
      <c r="CP34" s="43">
        <v>260.54000000000002</v>
      </c>
      <c r="CQ34" s="43"/>
      <c r="CR34" s="43">
        <v>34.39</v>
      </c>
      <c r="CS34" s="43"/>
      <c r="CT34" s="43">
        <v>17.803999999999998</v>
      </c>
    </row>
    <row r="35" spans="1:98" ht="15.6" x14ac:dyDescent="0.3">
      <c r="A35" s="1"/>
      <c r="B35" s="42" t="s">
        <v>820</v>
      </c>
      <c r="C35" s="43"/>
      <c r="D35" s="43"/>
      <c r="E35" s="43">
        <v>29.03445</v>
      </c>
      <c r="F35" s="43">
        <v>13.456</v>
      </c>
      <c r="G35" s="43"/>
      <c r="H35" s="43"/>
      <c r="I35" s="43"/>
      <c r="J35" s="43"/>
      <c r="K35" s="43">
        <v>20.603899999999999</v>
      </c>
      <c r="L35" s="43">
        <v>28.702500000000001</v>
      </c>
      <c r="M35" s="43">
        <v>14.965299999999999</v>
      </c>
      <c r="N35" s="43">
        <v>13.38</v>
      </c>
      <c r="O35" s="43">
        <v>29.132000000000001</v>
      </c>
      <c r="P35" s="43"/>
      <c r="Q35" s="43"/>
      <c r="R35" s="43">
        <v>47.932000000000002</v>
      </c>
      <c r="S35" s="43"/>
      <c r="T35" s="43">
        <v>34.0717</v>
      </c>
      <c r="U35" s="43"/>
      <c r="V35" s="43">
        <v>8.6999999999999993</v>
      </c>
      <c r="W35" s="43"/>
      <c r="X35" s="43">
        <v>94.758830000000003</v>
      </c>
      <c r="Y35" s="43"/>
      <c r="Z35" s="43">
        <v>10.459110000000001</v>
      </c>
      <c r="AA35" s="43"/>
      <c r="AB35" s="43"/>
      <c r="AC35" s="43">
        <v>17.05</v>
      </c>
      <c r="AD35" s="43"/>
      <c r="AE35" s="43"/>
      <c r="AF35" s="43"/>
      <c r="AG35" s="43"/>
      <c r="AH35" s="43"/>
      <c r="AI35" s="43"/>
      <c r="AJ35" s="43">
        <v>5.7646800000000002</v>
      </c>
      <c r="AK35" s="43">
        <v>0</v>
      </c>
      <c r="AL35" s="43"/>
      <c r="AM35" s="43">
        <v>50.217010000000002</v>
      </c>
      <c r="AN35" s="43">
        <v>116.85</v>
      </c>
      <c r="AO35" s="43">
        <v>27.482800000000001</v>
      </c>
      <c r="AP35" s="43">
        <v>0.73</v>
      </c>
      <c r="AQ35" s="43">
        <v>77.153199999999998</v>
      </c>
      <c r="AR35" s="43"/>
      <c r="AS35" s="43">
        <v>37.817</v>
      </c>
      <c r="AT35" s="43">
        <v>34.763579999999997</v>
      </c>
      <c r="AU35" s="43"/>
      <c r="AV35" s="43"/>
      <c r="AW35" s="43">
        <v>34.069400000000002</v>
      </c>
      <c r="AX35" s="43"/>
      <c r="AY35" s="43"/>
      <c r="AZ35" s="43"/>
      <c r="BA35" s="43">
        <v>1.5</v>
      </c>
      <c r="BB35" s="43"/>
      <c r="BC35" s="43">
        <v>70.23639</v>
      </c>
      <c r="BD35" s="43"/>
      <c r="BE35" s="43"/>
      <c r="BF35" s="43"/>
      <c r="BG35" s="43"/>
      <c r="BH35" s="43"/>
      <c r="BI35" s="43">
        <v>16.310880000000001</v>
      </c>
      <c r="BJ35" s="43"/>
      <c r="BK35" s="43">
        <v>5.01302</v>
      </c>
      <c r="BL35" s="43"/>
      <c r="BM35" s="43"/>
      <c r="BN35" s="43">
        <v>51.04</v>
      </c>
      <c r="BO35" s="43"/>
      <c r="BP35" s="43">
        <v>147.6268</v>
      </c>
      <c r="BQ35" s="43"/>
      <c r="BR35" s="43">
        <v>4.1855099999999998</v>
      </c>
      <c r="BS35" s="43">
        <v>127.38249</v>
      </c>
      <c r="BT35" s="43">
        <v>11.27275</v>
      </c>
      <c r="BU35" s="43"/>
      <c r="BV35" s="43">
        <v>31.933499999999999</v>
      </c>
      <c r="BW35" s="43">
        <v>3.87202</v>
      </c>
      <c r="BX35" s="43"/>
      <c r="BY35" s="43"/>
      <c r="BZ35" s="43">
        <v>46.057299999999998</v>
      </c>
      <c r="CA35" s="43">
        <v>19.742000000000001</v>
      </c>
      <c r="CB35" s="43"/>
      <c r="CC35" s="43">
        <v>0.52</v>
      </c>
      <c r="CD35" s="43">
        <v>26.67559</v>
      </c>
      <c r="CE35" s="43">
        <v>427.06736999999998</v>
      </c>
      <c r="CF35" s="43"/>
      <c r="CG35" s="43">
        <v>142.71065999999999</v>
      </c>
      <c r="CH35" s="43">
        <v>18.001999999999999</v>
      </c>
      <c r="CI35" s="43"/>
      <c r="CJ35" s="43"/>
      <c r="CK35" s="43"/>
      <c r="CL35" s="43">
        <v>4.8681099999999997</v>
      </c>
      <c r="CM35" s="43"/>
      <c r="CN35" s="43"/>
      <c r="CO35" s="43">
        <v>16.098030000000001</v>
      </c>
      <c r="CP35" s="43">
        <v>275.31</v>
      </c>
      <c r="CQ35" s="43"/>
      <c r="CR35" s="43">
        <v>34.603999999999999</v>
      </c>
      <c r="CS35" s="43"/>
      <c r="CT35" s="43">
        <v>18.494</v>
      </c>
    </row>
    <row r="36" spans="1:98" ht="15.6" x14ac:dyDescent="0.3">
      <c r="A36" s="1"/>
      <c r="B36" s="42" t="s">
        <v>821</v>
      </c>
      <c r="C36" s="43"/>
      <c r="D36" s="43"/>
      <c r="E36" s="43">
        <v>29.133929999999999</v>
      </c>
      <c r="F36" s="43">
        <v>13.452999999999999</v>
      </c>
      <c r="G36" s="43"/>
      <c r="H36" s="43"/>
      <c r="I36" s="43"/>
      <c r="J36" s="43"/>
      <c r="K36" s="43">
        <v>21.3124</v>
      </c>
      <c r="L36" s="43">
        <v>28.640899999999998</v>
      </c>
      <c r="M36" s="43">
        <v>15.6982</v>
      </c>
      <c r="N36" s="43">
        <v>10.45</v>
      </c>
      <c r="O36" s="43">
        <v>29.54</v>
      </c>
      <c r="P36" s="43"/>
      <c r="Q36" s="43"/>
      <c r="R36" s="43">
        <v>48.084000000000003</v>
      </c>
      <c r="S36" s="43"/>
      <c r="T36" s="43">
        <v>46.417499999999997</v>
      </c>
      <c r="U36" s="43"/>
      <c r="V36" s="43">
        <v>9.1999999999999993</v>
      </c>
      <c r="W36" s="43"/>
      <c r="X36" s="43">
        <v>138.13995</v>
      </c>
      <c r="Y36" s="43"/>
      <c r="Z36" s="43">
        <v>10.6654</v>
      </c>
      <c r="AA36" s="43"/>
      <c r="AB36" s="43"/>
      <c r="AC36" s="43">
        <v>16.3</v>
      </c>
      <c r="AD36" s="43"/>
      <c r="AE36" s="43"/>
      <c r="AF36" s="43"/>
      <c r="AG36" s="43"/>
      <c r="AH36" s="43"/>
      <c r="AI36" s="43"/>
      <c r="AJ36" s="43">
        <v>5.7564599999999997</v>
      </c>
      <c r="AK36" s="43">
        <v>0</v>
      </c>
      <c r="AL36" s="43"/>
      <c r="AM36" s="43">
        <v>48.870730000000002</v>
      </c>
      <c r="AN36" s="43">
        <v>118.21</v>
      </c>
      <c r="AO36" s="43">
        <v>28.042300000000001</v>
      </c>
      <c r="AP36" s="43">
        <v>0.86</v>
      </c>
      <c r="AQ36" s="43">
        <v>76.686800000000005</v>
      </c>
      <c r="AR36" s="43"/>
      <c r="AS36" s="43">
        <v>38.371000000000002</v>
      </c>
      <c r="AT36" s="43">
        <v>34.627099999999999</v>
      </c>
      <c r="AU36" s="43"/>
      <c r="AV36" s="43"/>
      <c r="AW36" s="43">
        <v>34.2667</v>
      </c>
      <c r="AX36" s="43"/>
      <c r="AY36" s="43"/>
      <c r="AZ36" s="43"/>
      <c r="BA36" s="43">
        <v>1.2</v>
      </c>
      <c r="BB36" s="43"/>
      <c r="BC36" s="43">
        <v>58.363489999999999</v>
      </c>
      <c r="BD36" s="43"/>
      <c r="BE36" s="43"/>
      <c r="BF36" s="43"/>
      <c r="BG36" s="43"/>
      <c r="BH36" s="43"/>
      <c r="BI36" s="43">
        <v>17.118860000000002</v>
      </c>
      <c r="BJ36" s="43"/>
      <c r="BK36" s="43">
        <v>5.0905100000000001</v>
      </c>
      <c r="BL36" s="43"/>
      <c r="BM36" s="43"/>
      <c r="BN36" s="43">
        <v>50.92</v>
      </c>
      <c r="BO36" s="43"/>
      <c r="BP36" s="43">
        <v>150.0701</v>
      </c>
      <c r="BQ36" s="43"/>
      <c r="BR36" s="43">
        <v>4.3138199999999998</v>
      </c>
      <c r="BS36" s="43">
        <v>128.34385</v>
      </c>
      <c r="BT36" s="43">
        <v>11.142329999999999</v>
      </c>
      <c r="BU36" s="43"/>
      <c r="BV36" s="43">
        <v>32.043599999999998</v>
      </c>
      <c r="BW36" s="43">
        <v>3.9659300000000002</v>
      </c>
      <c r="BX36" s="43"/>
      <c r="BY36" s="43"/>
      <c r="BZ36" s="43">
        <v>45.5364</v>
      </c>
      <c r="CA36" s="43">
        <v>19.686</v>
      </c>
      <c r="CB36" s="43"/>
      <c r="CC36" s="43">
        <v>0.5</v>
      </c>
      <c r="CD36" s="43">
        <v>26.89423</v>
      </c>
      <c r="CE36" s="43">
        <v>423.64603</v>
      </c>
      <c r="CF36" s="43"/>
      <c r="CG36" s="43">
        <v>137.49816000000001</v>
      </c>
      <c r="CH36" s="43">
        <v>17.978000000000002</v>
      </c>
      <c r="CI36" s="43"/>
      <c r="CJ36" s="43"/>
      <c r="CK36" s="43"/>
      <c r="CL36" s="43">
        <v>4.7901600000000002</v>
      </c>
      <c r="CM36" s="43"/>
      <c r="CN36" s="43"/>
      <c r="CO36" s="43">
        <v>16.563639999999999</v>
      </c>
      <c r="CP36" s="43">
        <v>271.11</v>
      </c>
      <c r="CQ36" s="43"/>
      <c r="CR36" s="43">
        <v>34.326999999999998</v>
      </c>
      <c r="CS36" s="43"/>
      <c r="CT36" s="43">
        <v>18.803000000000001</v>
      </c>
    </row>
    <row r="37" spans="1:98" ht="15.6" x14ac:dyDescent="0.3">
      <c r="A37" s="1"/>
      <c r="B37" s="42" t="s">
        <v>822</v>
      </c>
      <c r="C37" s="43"/>
      <c r="D37" s="43"/>
      <c r="E37" s="43">
        <v>29.598929999999999</v>
      </c>
      <c r="F37" s="43">
        <v>14.638</v>
      </c>
      <c r="G37" s="43"/>
      <c r="H37" s="43"/>
      <c r="I37" s="43"/>
      <c r="J37" s="43"/>
      <c r="K37" s="43">
        <v>20.7605</v>
      </c>
      <c r="L37" s="43">
        <v>29.265599999999999</v>
      </c>
      <c r="M37" s="43">
        <v>15.478899999999999</v>
      </c>
      <c r="N37" s="43">
        <v>11.02</v>
      </c>
      <c r="O37" s="43">
        <v>29.152000000000001</v>
      </c>
      <c r="P37" s="43"/>
      <c r="Q37" s="43"/>
      <c r="R37" s="43">
        <v>47.96</v>
      </c>
      <c r="S37" s="43"/>
      <c r="T37" s="43">
        <v>46.992800000000003</v>
      </c>
      <c r="U37" s="43"/>
      <c r="V37" s="43">
        <v>9.5</v>
      </c>
      <c r="W37" s="43"/>
      <c r="X37" s="43">
        <v>116.1086</v>
      </c>
      <c r="Y37" s="43"/>
      <c r="Z37" s="43">
        <v>10.351520000000001</v>
      </c>
      <c r="AA37" s="43"/>
      <c r="AB37" s="43"/>
      <c r="AC37" s="43">
        <v>15.6</v>
      </c>
      <c r="AD37" s="43"/>
      <c r="AE37" s="43"/>
      <c r="AF37" s="43"/>
      <c r="AG37" s="43"/>
      <c r="AH37" s="43"/>
      <c r="AI37" s="43"/>
      <c r="AJ37" s="43">
        <v>6.2199600000000004</v>
      </c>
      <c r="AK37" s="43">
        <v>0</v>
      </c>
      <c r="AL37" s="43"/>
      <c r="AM37" s="43">
        <v>49.200319999999998</v>
      </c>
      <c r="AN37" s="43">
        <v>119.98</v>
      </c>
      <c r="AO37" s="43">
        <v>27.303999999999998</v>
      </c>
      <c r="AP37" s="43">
        <v>0.97</v>
      </c>
      <c r="AQ37" s="43">
        <v>77.8125</v>
      </c>
      <c r="AR37" s="43"/>
      <c r="AS37" s="43">
        <v>38.274999999999999</v>
      </c>
      <c r="AT37" s="43">
        <v>35.283470000000001</v>
      </c>
      <c r="AU37" s="43"/>
      <c r="AV37" s="43"/>
      <c r="AW37" s="43">
        <v>34.460999999999999</v>
      </c>
      <c r="AX37" s="43"/>
      <c r="AY37" s="43"/>
      <c r="AZ37" s="43"/>
      <c r="BA37" s="43">
        <v>1.1000000000000001</v>
      </c>
      <c r="BB37" s="43"/>
      <c r="BC37" s="43">
        <v>60.495809999999999</v>
      </c>
      <c r="BD37" s="43"/>
      <c r="BE37" s="43"/>
      <c r="BF37" s="43"/>
      <c r="BG37" s="43"/>
      <c r="BH37" s="43"/>
      <c r="BI37" s="43">
        <v>16.970289999999999</v>
      </c>
      <c r="BJ37" s="43"/>
      <c r="BK37" s="43">
        <v>5.1878099999999998</v>
      </c>
      <c r="BL37" s="43"/>
      <c r="BM37" s="43"/>
      <c r="BN37" s="43">
        <v>51.29</v>
      </c>
      <c r="BO37" s="43"/>
      <c r="BP37" s="43">
        <v>150.7747</v>
      </c>
      <c r="BQ37" s="43"/>
      <c r="BR37" s="43">
        <v>4.1181200000000002</v>
      </c>
      <c r="BS37" s="43">
        <v>130.19513000000001</v>
      </c>
      <c r="BT37" s="43">
        <v>11.59713</v>
      </c>
      <c r="BU37" s="43"/>
      <c r="BV37" s="43">
        <v>32.658000000000001</v>
      </c>
      <c r="BW37" s="43">
        <v>4.0273599999999998</v>
      </c>
      <c r="BX37" s="43"/>
      <c r="BY37" s="43"/>
      <c r="BZ37" s="43">
        <v>45.688699999999997</v>
      </c>
      <c r="CA37" s="43">
        <v>19.748000000000001</v>
      </c>
      <c r="CB37" s="43"/>
      <c r="CC37" s="43">
        <v>0.55000000000000004</v>
      </c>
      <c r="CD37" s="43">
        <v>27.021439999999998</v>
      </c>
      <c r="CE37" s="43">
        <v>424.84429999999998</v>
      </c>
      <c r="CF37" s="43"/>
      <c r="CG37" s="43">
        <v>142.40176</v>
      </c>
      <c r="CH37" s="43">
        <v>17.972999999999999</v>
      </c>
      <c r="CI37" s="43"/>
      <c r="CJ37" s="43"/>
      <c r="CK37" s="43"/>
      <c r="CL37" s="43">
        <v>4.7961299999999998</v>
      </c>
      <c r="CM37" s="43"/>
      <c r="CN37" s="43"/>
      <c r="CO37" s="43">
        <v>16.751860000000001</v>
      </c>
      <c r="CP37" s="43">
        <v>277.13</v>
      </c>
      <c r="CQ37" s="43"/>
      <c r="CR37" s="43">
        <v>34.081000000000003</v>
      </c>
      <c r="CS37" s="43"/>
      <c r="CT37" s="43">
        <v>19.785</v>
      </c>
    </row>
    <row r="38" spans="1:98" ht="15.6" x14ac:dyDescent="0.3">
      <c r="A38" s="1"/>
      <c r="B38" s="42" t="s">
        <v>823</v>
      </c>
      <c r="C38" s="43"/>
      <c r="D38" s="43"/>
      <c r="E38" s="43">
        <v>29.03819</v>
      </c>
      <c r="F38" s="43">
        <v>13.958</v>
      </c>
      <c r="G38" s="43"/>
      <c r="H38" s="43"/>
      <c r="I38" s="43"/>
      <c r="J38" s="43"/>
      <c r="K38" s="43">
        <v>20.257400000000001</v>
      </c>
      <c r="L38" s="43">
        <v>29.018999999999998</v>
      </c>
      <c r="M38" s="43">
        <v>15.3294</v>
      </c>
      <c r="N38" s="43">
        <v>11.03</v>
      </c>
      <c r="O38" s="43">
        <v>29.164000000000001</v>
      </c>
      <c r="P38" s="43"/>
      <c r="Q38" s="43"/>
      <c r="R38" s="43">
        <v>48.088999999999999</v>
      </c>
      <c r="S38" s="43"/>
      <c r="T38" s="43">
        <v>41.547199999999997</v>
      </c>
      <c r="U38" s="43"/>
      <c r="V38" s="43">
        <v>9.1999999999999993</v>
      </c>
      <c r="W38" s="43"/>
      <c r="X38" s="43">
        <v>96.834770000000006</v>
      </c>
      <c r="Y38" s="43"/>
      <c r="Z38" s="43">
        <v>10.555759999999999</v>
      </c>
      <c r="AA38" s="43"/>
      <c r="AB38" s="43"/>
      <c r="AC38" s="43">
        <v>14.83</v>
      </c>
      <c r="AD38" s="43"/>
      <c r="AE38" s="43"/>
      <c r="AF38" s="43"/>
      <c r="AG38" s="43"/>
      <c r="AH38" s="43"/>
      <c r="AI38" s="43"/>
      <c r="AJ38" s="43">
        <v>6.1652199999999997</v>
      </c>
      <c r="AK38" s="43">
        <v>0</v>
      </c>
      <c r="AL38" s="43"/>
      <c r="AM38" s="43">
        <v>51.256839999999997</v>
      </c>
      <c r="AN38" s="43">
        <v>120.36</v>
      </c>
      <c r="AO38" s="43">
        <v>27.711600000000001</v>
      </c>
      <c r="AP38" s="43">
        <v>0.6</v>
      </c>
      <c r="AQ38" s="43">
        <v>77.78</v>
      </c>
      <c r="AR38" s="43"/>
      <c r="AS38" s="43">
        <v>39.061999999999998</v>
      </c>
      <c r="AT38" s="43">
        <v>33.950249999999997</v>
      </c>
      <c r="AU38" s="43"/>
      <c r="AV38" s="43"/>
      <c r="AW38" s="43">
        <v>34.492600000000003</v>
      </c>
      <c r="AX38" s="43"/>
      <c r="AY38" s="43"/>
      <c r="AZ38" s="43"/>
      <c r="BA38" s="43">
        <v>1</v>
      </c>
      <c r="BB38" s="43"/>
      <c r="BC38" s="43">
        <v>64.670079999999999</v>
      </c>
      <c r="BD38" s="43"/>
      <c r="BE38" s="43"/>
      <c r="BF38" s="43"/>
      <c r="BG38" s="43"/>
      <c r="BH38" s="43"/>
      <c r="BI38" s="43">
        <v>17.120519999999999</v>
      </c>
      <c r="BJ38" s="43"/>
      <c r="BK38" s="43">
        <v>5.2127100000000004</v>
      </c>
      <c r="BL38" s="43"/>
      <c r="BM38" s="43"/>
      <c r="BN38" s="43">
        <v>51.08</v>
      </c>
      <c r="BO38" s="43"/>
      <c r="BP38" s="43">
        <v>150.06829999999999</v>
      </c>
      <c r="BQ38" s="43"/>
      <c r="BR38" s="43">
        <v>4.4106199999999998</v>
      </c>
      <c r="BS38" s="43">
        <v>129.92946000000001</v>
      </c>
      <c r="BT38" s="43">
        <v>11.73587</v>
      </c>
      <c r="BU38" s="43"/>
      <c r="BV38" s="43">
        <v>33.343699999999998</v>
      </c>
      <c r="BW38" s="43">
        <v>3.8865599999999998</v>
      </c>
      <c r="BX38" s="43"/>
      <c r="BY38" s="43"/>
      <c r="BZ38" s="43">
        <v>45.923400000000001</v>
      </c>
      <c r="CA38" s="43">
        <v>19.731999999999999</v>
      </c>
      <c r="CB38" s="43"/>
      <c r="CC38" s="43">
        <v>0.51</v>
      </c>
      <c r="CD38" s="43">
        <v>26.682089999999999</v>
      </c>
      <c r="CE38" s="43">
        <v>395.15935999999999</v>
      </c>
      <c r="CF38" s="43"/>
      <c r="CG38" s="43">
        <v>139.76600999999999</v>
      </c>
      <c r="CH38" s="43">
        <v>17.885999999999999</v>
      </c>
      <c r="CI38" s="43"/>
      <c r="CJ38" s="43"/>
      <c r="CK38" s="43"/>
      <c r="CL38" s="43">
        <v>4.7632099999999999</v>
      </c>
      <c r="CM38" s="43"/>
      <c r="CN38" s="43"/>
      <c r="CO38" s="43">
        <v>17.270689999999998</v>
      </c>
      <c r="CP38" s="43">
        <v>276.43</v>
      </c>
      <c r="CQ38" s="43"/>
      <c r="CR38" s="43">
        <v>34.409999999999997</v>
      </c>
      <c r="CS38" s="43"/>
      <c r="CT38" s="43">
        <v>25.22</v>
      </c>
    </row>
    <row r="39" spans="1:98" ht="15.6" x14ac:dyDescent="0.3">
      <c r="A39" s="1"/>
      <c r="B39" s="42" t="s">
        <v>824</v>
      </c>
      <c r="C39" s="43"/>
      <c r="D39" s="43"/>
      <c r="E39" s="43">
        <v>29.057230000000001</v>
      </c>
      <c r="F39" s="43">
        <v>13.526</v>
      </c>
      <c r="G39" s="43"/>
      <c r="H39" s="43"/>
      <c r="I39" s="43"/>
      <c r="J39" s="43"/>
      <c r="K39" s="43">
        <v>21.0806</v>
      </c>
      <c r="L39" s="43">
        <v>29.0014</v>
      </c>
      <c r="M39" s="43">
        <v>15.3407</v>
      </c>
      <c r="N39" s="43">
        <v>10.039999999999999</v>
      </c>
      <c r="O39" s="43">
        <v>30.154</v>
      </c>
      <c r="P39" s="43"/>
      <c r="Q39" s="43"/>
      <c r="R39" s="43">
        <v>48.411999999999999</v>
      </c>
      <c r="S39" s="43"/>
      <c r="T39" s="43">
        <v>31.866800000000001</v>
      </c>
      <c r="U39" s="43"/>
      <c r="V39" s="43">
        <v>8.9</v>
      </c>
      <c r="W39" s="43"/>
      <c r="X39" s="43">
        <v>102.5635</v>
      </c>
      <c r="Y39" s="43"/>
      <c r="Z39" s="43">
        <v>10.307169999999999</v>
      </c>
      <c r="AA39" s="43"/>
      <c r="AB39" s="43"/>
      <c r="AC39" s="43">
        <v>14.69</v>
      </c>
      <c r="AD39" s="43"/>
      <c r="AE39" s="43"/>
      <c r="AF39" s="43"/>
      <c r="AG39" s="43"/>
      <c r="AH39" s="43"/>
      <c r="AI39" s="43"/>
      <c r="AJ39" s="43">
        <v>6.4605899999999998</v>
      </c>
      <c r="AK39" s="43">
        <v>0</v>
      </c>
      <c r="AL39" s="43"/>
      <c r="AM39" s="43">
        <v>51.75788</v>
      </c>
      <c r="AN39" s="43">
        <v>120.72</v>
      </c>
      <c r="AO39" s="43">
        <v>27.493600000000001</v>
      </c>
      <c r="AP39" s="43">
        <v>0.23</v>
      </c>
      <c r="AQ39" s="43">
        <v>77.833100000000002</v>
      </c>
      <c r="AR39" s="43"/>
      <c r="AS39" s="43">
        <v>38.396999999999998</v>
      </c>
      <c r="AT39" s="43">
        <v>33.380510000000001</v>
      </c>
      <c r="AU39" s="43"/>
      <c r="AV39" s="43"/>
      <c r="AW39" s="43">
        <v>35.313699999999997</v>
      </c>
      <c r="AX39" s="43"/>
      <c r="AY39" s="43"/>
      <c r="AZ39" s="43"/>
      <c r="BA39" s="43">
        <v>1</v>
      </c>
      <c r="BB39" s="43"/>
      <c r="BC39" s="43">
        <v>70.054360000000003</v>
      </c>
      <c r="BD39" s="43"/>
      <c r="BE39" s="43"/>
      <c r="BF39" s="43"/>
      <c r="BG39" s="43"/>
      <c r="BH39" s="43"/>
      <c r="BI39" s="43">
        <v>16.91506</v>
      </c>
      <c r="BJ39" s="43"/>
      <c r="BK39" s="43">
        <v>5.1886000000000001</v>
      </c>
      <c r="BL39" s="43"/>
      <c r="BM39" s="43"/>
      <c r="BN39" s="43">
        <v>51.4</v>
      </c>
      <c r="BO39" s="43"/>
      <c r="BP39" s="43">
        <v>147.76310000000001</v>
      </c>
      <c r="BQ39" s="43"/>
      <c r="BR39" s="43">
        <v>4.4575199999999997</v>
      </c>
      <c r="BS39" s="43">
        <v>133.66702000000001</v>
      </c>
      <c r="BT39" s="43">
        <v>12.63744</v>
      </c>
      <c r="BU39" s="43"/>
      <c r="BV39" s="43">
        <v>33.341700000000003</v>
      </c>
      <c r="BW39" s="43">
        <v>3.9036599999999999</v>
      </c>
      <c r="BX39" s="43"/>
      <c r="BY39" s="43"/>
      <c r="BZ39" s="43">
        <v>42.059399999999997</v>
      </c>
      <c r="CA39" s="43">
        <v>19.736999999999998</v>
      </c>
      <c r="CB39" s="43"/>
      <c r="CC39" s="43">
        <v>0.54</v>
      </c>
      <c r="CD39" s="43">
        <v>28.564699999999998</v>
      </c>
      <c r="CE39" s="43">
        <v>428.21215999999998</v>
      </c>
      <c r="CF39" s="43"/>
      <c r="CG39" s="43">
        <v>140.78489999999999</v>
      </c>
      <c r="CH39" s="43">
        <v>18.027999999999999</v>
      </c>
      <c r="CI39" s="43"/>
      <c r="CJ39" s="43"/>
      <c r="CK39" s="43"/>
      <c r="CL39" s="43">
        <v>4.8037000000000001</v>
      </c>
      <c r="CM39" s="43"/>
      <c r="CN39" s="43"/>
      <c r="CO39" s="43">
        <v>17.0929</v>
      </c>
      <c r="CP39" s="43">
        <v>273.82</v>
      </c>
      <c r="CQ39" s="43"/>
      <c r="CR39" s="43">
        <v>34.645000000000003</v>
      </c>
      <c r="CS39" s="43"/>
      <c r="CT39" s="43">
        <v>30.145</v>
      </c>
    </row>
    <row r="40" spans="1:98" ht="15.6" x14ac:dyDescent="0.3">
      <c r="A40" s="1"/>
      <c r="B40" s="42" t="s">
        <v>825</v>
      </c>
      <c r="C40" s="43"/>
      <c r="D40" s="43"/>
      <c r="E40" s="43">
        <v>28.415780000000002</v>
      </c>
      <c r="F40" s="43">
        <v>12.938000000000001</v>
      </c>
      <c r="G40" s="43"/>
      <c r="H40" s="43"/>
      <c r="I40" s="43"/>
      <c r="J40" s="43"/>
      <c r="K40" s="43">
        <v>21.1571</v>
      </c>
      <c r="L40" s="43">
        <v>28.877700000000001</v>
      </c>
      <c r="M40" s="43">
        <v>15.2921</v>
      </c>
      <c r="N40" s="43">
        <v>11.01</v>
      </c>
      <c r="O40" s="43">
        <v>30.861999999999998</v>
      </c>
      <c r="P40" s="43"/>
      <c r="Q40" s="43"/>
      <c r="R40" s="43">
        <v>47.707999999999998</v>
      </c>
      <c r="S40" s="43"/>
      <c r="T40" s="43">
        <v>34.339100000000002</v>
      </c>
      <c r="U40" s="43"/>
      <c r="V40" s="43">
        <v>8.8000000000000007</v>
      </c>
      <c r="W40" s="43"/>
      <c r="X40" s="43">
        <v>119.87474</v>
      </c>
      <c r="Y40" s="43"/>
      <c r="Z40" s="43">
        <v>10.60352</v>
      </c>
      <c r="AA40" s="43"/>
      <c r="AB40" s="43"/>
      <c r="AC40" s="43">
        <v>14.8</v>
      </c>
      <c r="AD40" s="43"/>
      <c r="AE40" s="43"/>
      <c r="AF40" s="43"/>
      <c r="AG40" s="43"/>
      <c r="AH40" s="43"/>
      <c r="AI40" s="43"/>
      <c r="AJ40" s="43">
        <v>6.2238600000000002</v>
      </c>
      <c r="AK40" s="43">
        <v>0</v>
      </c>
      <c r="AL40" s="43"/>
      <c r="AM40" s="43">
        <v>51.875079999999997</v>
      </c>
      <c r="AN40" s="43">
        <v>120.84</v>
      </c>
      <c r="AO40" s="43">
        <v>27.672799999999999</v>
      </c>
      <c r="AP40" s="43">
        <v>0.37</v>
      </c>
      <c r="AQ40" s="43">
        <v>81.921999999999997</v>
      </c>
      <c r="AR40" s="43"/>
      <c r="AS40" s="43">
        <v>39.845999999999997</v>
      </c>
      <c r="AT40" s="43">
        <v>32.908340000000003</v>
      </c>
      <c r="AU40" s="43"/>
      <c r="AV40" s="43"/>
      <c r="AW40" s="43">
        <v>34.342500000000001</v>
      </c>
      <c r="AX40" s="43"/>
      <c r="AY40" s="43"/>
      <c r="AZ40" s="43"/>
      <c r="BA40" s="43">
        <v>1.1000000000000001</v>
      </c>
      <c r="BB40" s="43"/>
      <c r="BC40" s="43">
        <v>72.835520000000002</v>
      </c>
      <c r="BD40" s="43"/>
      <c r="BE40" s="43"/>
      <c r="BF40" s="43"/>
      <c r="BG40" s="43"/>
      <c r="BH40" s="43"/>
      <c r="BI40" s="43">
        <v>16.767969999999998</v>
      </c>
      <c r="BJ40" s="43"/>
      <c r="BK40" s="43">
        <v>5.1393199999999997</v>
      </c>
      <c r="BL40" s="43"/>
      <c r="BM40" s="43"/>
      <c r="BN40" s="43">
        <v>50.68</v>
      </c>
      <c r="BO40" s="43"/>
      <c r="BP40" s="43">
        <v>146.7594</v>
      </c>
      <c r="BQ40" s="43"/>
      <c r="BR40" s="43">
        <v>4.58833</v>
      </c>
      <c r="BS40" s="43">
        <v>132.71426</v>
      </c>
      <c r="BT40" s="43">
        <v>13.118309999999999</v>
      </c>
      <c r="BU40" s="43"/>
      <c r="BV40" s="43">
        <v>32.317900000000002</v>
      </c>
      <c r="BW40" s="43">
        <v>4.3754099999999996</v>
      </c>
      <c r="BX40" s="43"/>
      <c r="BY40" s="43"/>
      <c r="BZ40" s="43">
        <v>44.908099999999997</v>
      </c>
      <c r="CA40" s="43">
        <v>19.693999999999999</v>
      </c>
      <c r="CB40" s="43"/>
      <c r="CC40" s="43">
        <v>0.5</v>
      </c>
      <c r="CD40" s="43">
        <v>28.401109999999999</v>
      </c>
      <c r="CE40" s="43">
        <v>426.07992000000002</v>
      </c>
      <c r="CF40" s="43"/>
      <c r="CG40" s="43">
        <v>141.21372</v>
      </c>
      <c r="CH40" s="43">
        <v>18.350000000000001</v>
      </c>
      <c r="CI40" s="43"/>
      <c r="CJ40" s="43"/>
      <c r="CK40" s="43"/>
      <c r="CL40" s="43">
        <v>4.6404699999999997</v>
      </c>
      <c r="CM40" s="43"/>
      <c r="CN40" s="43"/>
      <c r="CO40" s="43">
        <v>16.124739999999999</v>
      </c>
      <c r="CP40" s="43">
        <v>275.24</v>
      </c>
      <c r="CQ40" s="43"/>
      <c r="CR40" s="43">
        <v>34.588999999999999</v>
      </c>
      <c r="CS40" s="43"/>
      <c r="CT40" s="43">
        <v>33.518999999999998</v>
      </c>
    </row>
    <row r="41" spans="1:98" ht="15.6" x14ac:dyDescent="0.3">
      <c r="A41" s="1"/>
      <c r="B41" s="42" t="s">
        <v>826</v>
      </c>
      <c r="C41" s="43"/>
      <c r="D41" s="43"/>
      <c r="E41" s="43">
        <v>28.443449999999999</v>
      </c>
      <c r="F41" s="43">
        <v>12.223000000000001</v>
      </c>
      <c r="G41" s="43"/>
      <c r="H41" s="43"/>
      <c r="I41" s="43"/>
      <c r="J41" s="43"/>
      <c r="K41" s="43">
        <v>21.0547</v>
      </c>
      <c r="L41" s="43">
        <v>29.593399999999999</v>
      </c>
      <c r="M41" s="43">
        <v>15.037800000000001</v>
      </c>
      <c r="N41" s="43">
        <v>10.68</v>
      </c>
      <c r="O41" s="43">
        <v>30.56</v>
      </c>
      <c r="P41" s="43"/>
      <c r="Q41" s="43"/>
      <c r="R41" s="43">
        <v>47.603000000000002</v>
      </c>
      <c r="S41" s="43"/>
      <c r="T41" s="43">
        <v>36.5364</v>
      </c>
      <c r="U41" s="43"/>
      <c r="V41" s="43">
        <v>8.5</v>
      </c>
      <c r="W41" s="43"/>
      <c r="X41" s="43">
        <v>93.828270000000003</v>
      </c>
      <c r="Y41" s="43"/>
      <c r="Z41" s="43">
        <v>10.66783</v>
      </c>
      <c r="AA41" s="43"/>
      <c r="AB41" s="43"/>
      <c r="AC41" s="43">
        <v>14.98</v>
      </c>
      <c r="AD41" s="43"/>
      <c r="AE41" s="43"/>
      <c r="AF41" s="43"/>
      <c r="AG41" s="43"/>
      <c r="AH41" s="43"/>
      <c r="AI41" s="43"/>
      <c r="AJ41" s="43">
        <v>5.8655799999999996</v>
      </c>
      <c r="AK41" s="43">
        <v>0</v>
      </c>
      <c r="AL41" s="43"/>
      <c r="AM41" s="43">
        <v>49.804259999999999</v>
      </c>
      <c r="AN41" s="43">
        <v>121.67</v>
      </c>
      <c r="AO41" s="43">
        <v>27.295999999999999</v>
      </c>
      <c r="AP41" s="43">
        <v>0.4</v>
      </c>
      <c r="AQ41" s="43">
        <v>84.607600000000005</v>
      </c>
      <c r="AR41" s="43"/>
      <c r="AS41" s="43">
        <v>37.667999999999999</v>
      </c>
      <c r="AT41" s="43">
        <v>32.330829999999999</v>
      </c>
      <c r="AU41" s="43"/>
      <c r="AV41" s="43"/>
      <c r="AW41" s="43">
        <v>30.522400000000001</v>
      </c>
      <c r="AX41" s="43"/>
      <c r="AY41" s="43"/>
      <c r="AZ41" s="43"/>
      <c r="BA41" s="43">
        <v>1</v>
      </c>
      <c r="BB41" s="43"/>
      <c r="BC41" s="43">
        <v>72.191519999999997</v>
      </c>
      <c r="BD41" s="43"/>
      <c r="BE41" s="43"/>
      <c r="BF41" s="43"/>
      <c r="BG41" s="43"/>
      <c r="BH41" s="43"/>
      <c r="BI41" s="43">
        <v>16.94923</v>
      </c>
      <c r="BJ41" s="43"/>
      <c r="BK41" s="43">
        <v>5.0354299999999999</v>
      </c>
      <c r="BL41" s="43"/>
      <c r="BM41" s="43"/>
      <c r="BN41" s="43">
        <v>48.13</v>
      </c>
      <c r="BO41" s="43"/>
      <c r="BP41" s="43">
        <v>148.87139999999999</v>
      </c>
      <c r="BQ41" s="43"/>
      <c r="BR41" s="43">
        <v>4.3503299999999996</v>
      </c>
      <c r="BS41" s="43">
        <v>131.88470000000001</v>
      </c>
      <c r="BT41" s="43">
        <v>12.77631</v>
      </c>
      <c r="BU41" s="43"/>
      <c r="BV41" s="43">
        <v>31.624199999999998</v>
      </c>
      <c r="BW41" s="43">
        <v>3.85894</v>
      </c>
      <c r="BX41" s="43"/>
      <c r="BY41" s="43"/>
      <c r="BZ41" s="43">
        <v>45.099800000000002</v>
      </c>
      <c r="CA41" s="43">
        <v>19.75</v>
      </c>
      <c r="CB41" s="43"/>
      <c r="CC41" s="43">
        <v>0.52</v>
      </c>
      <c r="CD41" s="43">
        <v>28.415310000000002</v>
      </c>
      <c r="CE41" s="43">
        <v>432.76531999999997</v>
      </c>
      <c r="CF41" s="43"/>
      <c r="CG41" s="43">
        <v>137.80044000000001</v>
      </c>
      <c r="CH41" s="43">
        <v>17.963999999999999</v>
      </c>
      <c r="CI41" s="43"/>
      <c r="CJ41" s="43"/>
      <c r="CK41" s="43"/>
      <c r="CL41" s="43">
        <v>4.5662099999999999</v>
      </c>
      <c r="CM41" s="43"/>
      <c r="CN41" s="43"/>
      <c r="CO41" s="43">
        <v>16.501159999999999</v>
      </c>
      <c r="CP41" s="43">
        <v>281.51</v>
      </c>
      <c r="CQ41" s="43"/>
      <c r="CR41" s="43">
        <v>33.774000000000001</v>
      </c>
      <c r="CS41" s="43"/>
      <c r="CT41" s="43">
        <v>36.686</v>
      </c>
    </row>
    <row r="42" spans="1:98" ht="15.6" x14ac:dyDescent="0.3">
      <c r="A42" s="1"/>
      <c r="B42" s="42" t="s">
        <v>827</v>
      </c>
      <c r="C42" s="43"/>
      <c r="D42" s="43"/>
      <c r="E42" s="43">
        <v>22.0716</v>
      </c>
      <c r="F42" s="43">
        <v>10.547000000000001</v>
      </c>
      <c r="G42" s="43"/>
      <c r="H42" s="43"/>
      <c r="I42" s="43"/>
      <c r="J42" s="43"/>
      <c r="K42" s="43">
        <v>20.994</v>
      </c>
      <c r="L42" s="43">
        <v>29.153700000000001</v>
      </c>
      <c r="M42" s="43">
        <v>16.282900000000001</v>
      </c>
      <c r="N42" s="43">
        <v>11.23</v>
      </c>
      <c r="O42" s="43">
        <v>30.834</v>
      </c>
      <c r="P42" s="43"/>
      <c r="Q42" s="43"/>
      <c r="R42" s="43">
        <v>47.845999999999997</v>
      </c>
      <c r="S42" s="43"/>
      <c r="T42" s="43">
        <v>37.640700000000002</v>
      </c>
      <c r="U42" s="43"/>
      <c r="V42" s="43">
        <v>8.1</v>
      </c>
      <c r="W42" s="43"/>
      <c r="X42" s="43">
        <v>105.44014</v>
      </c>
      <c r="Y42" s="43"/>
      <c r="Z42" s="43">
        <v>10.66423</v>
      </c>
      <c r="AA42" s="43"/>
      <c r="AB42" s="43"/>
      <c r="AC42" s="43">
        <v>16.46</v>
      </c>
      <c r="AD42" s="43"/>
      <c r="AE42" s="43"/>
      <c r="AF42" s="43"/>
      <c r="AG42" s="43"/>
      <c r="AH42" s="43"/>
      <c r="AI42" s="43"/>
      <c r="AJ42" s="43">
        <v>5.3594600000000003</v>
      </c>
      <c r="AK42" s="43">
        <v>0</v>
      </c>
      <c r="AL42" s="43"/>
      <c r="AM42" s="43">
        <v>48.288739999999997</v>
      </c>
      <c r="AN42" s="43">
        <v>124.23</v>
      </c>
      <c r="AO42" s="43">
        <v>28.338699999999999</v>
      </c>
      <c r="AP42" s="43">
        <v>0.41</v>
      </c>
      <c r="AQ42" s="43">
        <v>84.983800000000002</v>
      </c>
      <c r="AR42" s="43"/>
      <c r="AS42" s="43">
        <v>35.659999999999997</v>
      </c>
      <c r="AT42" s="43">
        <v>33.037129999999998</v>
      </c>
      <c r="AU42" s="43"/>
      <c r="AV42" s="43"/>
      <c r="AW42" s="43">
        <v>29.912700000000001</v>
      </c>
      <c r="AX42" s="43"/>
      <c r="AY42" s="43"/>
      <c r="AZ42" s="43"/>
      <c r="BA42" s="43">
        <v>1</v>
      </c>
      <c r="BB42" s="43"/>
      <c r="BC42" s="43">
        <v>72.453800000000001</v>
      </c>
      <c r="BD42" s="43"/>
      <c r="BE42" s="43"/>
      <c r="BF42" s="43"/>
      <c r="BG42" s="43"/>
      <c r="BH42" s="43"/>
      <c r="BI42" s="43">
        <v>16.72683</v>
      </c>
      <c r="BJ42" s="43"/>
      <c r="BK42" s="43">
        <v>4.83765</v>
      </c>
      <c r="BL42" s="43"/>
      <c r="BM42" s="43"/>
      <c r="BN42" s="43">
        <v>48.11</v>
      </c>
      <c r="BO42" s="43"/>
      <c r="BP42" s="43">
        <v>150.626</v>
      </c>
      <c r="BQ42" s="43"/>
      <c r="BR42" s="43">
        <v>4.5595800000000004</v>
      </c>
      <c r="BS42" s="43">
        <v>132.93200999999999</v>
      </c>
      <c r="BT42" s="43">
        <v>12.449759999999999</v>
      </c>
      <c r="BU42" s="43"/>
      <c r="BV42" s="43">
        <v>31.439900000000002</v>
      </c>
      <c r="BW42" s="43">
        <v>3.6508500000000002</v>
      </c>
      <c r="BX42" s="43"/>
      <c r="BY42" s="43"/>
      <c r="BZ42" s="43">
        <v>45.779299999999999</v>
      </c>
      <c r="CA42" s="43">
        <v>19.734000000000002</v>
      </c>
      <c r="CB42" s="43"/>
      <c r="CC42" s="43">
        <v>0.45</v>
      </c>
      <c r="CD42" s="43">
        <v>26.859549999999999</v>
      </c>
      <c r="CE42" s="43">
        <v>437.21458999999999</v>
      </c>
      <c r="CF42" s="43"/>
      <c r="CG42" s="43">
        <v>140.37025</v>
      </c>
      <c r="CH42" s="43">
        <v>18.065999999999999</v>
      </c>
      <c r="CI42" s="43"/>
      <c r="CJ42" s="43"/>
      <c r="CK42" s="43"/>
      <c r="CL42" s="43">
        <v>4.45723</v>
      </c>
      <c r="CM42" s="43"/>
      <c r="CN42" s="43"/>
      <c r="CO42" s="43">
        <v>15.072010000000001</v>
      </c>
      <c r="CP42" s="43">
        <v>279.7</v>
      </c>
      <c r="CQ42" s="43"/>
      <c r="CR42" s="43">
        <v>34.174999999999997</v>
      </c>
      <c r="CS42" s="43"/>
      <c r="CT42" s="43">
        <v>38.344999999999999</v>
      </c>
    </row>
    <row r="43" spans="1:98" ht="15.6" x14ac:dyDescent="0.3">
      <c r="A43" s="1"/>
      <c r="B43" s="42" t="s">
        <v>828</v>
      </c>
      <c r="C43" s="43"/>
      <c r="D43" s="43"/>
      <c r="E43" s="43">
        <v>17.182099999999998</v>
      </c>
      <c r="F43" s="43">
        <v>10.067</v>
      </c>
      <c r="G43" s="43"/>
      <c r="H43" s="43"/>
      <c r="I43" s="43"/>
      <c r="J43" s="43"/>
      <c r="K43" s="43">
        <v>21.049399999999999</v>
      </c>
      <c r="L43" s="43">
        <v>29.0794</v>
      </c>
      <c r="M43" s="43">
        <v>16.122800000000002</v>
      </c>
      <c r="N43" s="43">
        <v>13.85</v>
      </c>
      <c r="O43" s="43">
        <v>30.648</v>
      </c>
      <c r="P43" s="43"/>
      <c r="Q43" s="43"/>
      <c r="R43" s="43">
        <v>47.984999999999999</v>
      </c>
      <c r="S43" s="43"/>
      <c r="T43" s="43">
        <v>33.1723</v>
      </c>
      <c r="U43" s="43"/>
      <c r="V43" s="43">
        <v>7.8</v>
      </c>
      <c r="W43" s="43"/>
      <c r="X43" s="43">
        <v>115.09832</v>
      </c>
      <c r="Y43" s="43"/>
      <c r="Z43" s="43">
        <v>10.596819999999999</v>
      </c>
      <c r="AA43" s="43"/>
      <c r="AB43" s="43"/>
      <c r="AC43" s="43">
        <v>17.29</v>
      </c>
      <c r="AD43" s="43"/>
      <c r="AE43" s="43"/>
      <c r="AF43" s="43"/>
      <c r="AG43" s="43"/>
      <c r="AH43" s="43"/>
      <c r="AI43" s="43"/>
      <c r="AJ43" s="43">
        <v>5.4161799999999998</v>
      </c>
      <c r="AK43" s="43">
        <v>0</v>
      </c>
      <c r="AL43" s="43"/>
      <c r="AM43" s="43">
        <v>51.766390000000001</v>
      </c>
      <c r="AN43" s="43">
        <v>122.73</v>
      </c>
      <c r="AO43" s="43">
        <v>27.648599999999998</v>
      </c>
      <c r="AP43" s="43">
        <v>0.46</v>
      </c>
      <c r="AQ43" s="43">
        <v>84.637100000000004</v>
      </c>
      <c r="AR43" s="43"/>
      <c r="AS43" s="43">
        <v>34.905999999999999</v>
      </c>
      <c r="AT43" s="43">
        <v>30.36411</v>
      </c>
      <c r="AU43" s="43"/>
      <c r="AV43" s="43"/>
      <c r="AW43" s="43">
        <v>30.626200000000001</v>
      </c>
      <c r="AX43" s="43"/>
      <c r="AY43" s="43"/>
      <c r="AZ43" s="43"/>
      <c r="BA43" s="43">
        <v>1.2</v>
      </c>
      <c r="BB43" s="43"/>
      <c r="BC43" s="43">
        <v>72.65831</v>
      </c>
      <c r="BD43" s="43"/>
      <c r="BE43" s="43"/>
      <c r="BF43" s="43"/>
      <c r="BG43" s="43"/>
      <c r="BH43" s="43"/>
      <c r="BI43" s="43">
        <v>16.917770000000001</v>
      </c>
      <c r="BJ43" s="43"/>
      <c r="BK43" s="43">
        <v>4.8328899999999999</v>
      </c>
      <c r="BL43" s="43"/>
      <c r="BM43" s="43"/>
      <c r="BN43" s="43">
        <v>24.27</v>
      </c>
      <c r="BO43" s="43"/>
      <c r="BP43" s="43">
        <v>149.52359999999999</v>
      </c>
      <c r="BQ43" s="43"/>
      <c r="BR43" s="43">
        <v>4.3046899999999999</v>
      </c>
      <c r="BS43" s="43">
        <v>132.19327999999999</v>
      </c>
      <c r="BT43" s="43">
        <v>12.74469</v>
      </c>
      <c r="BU43" s="43"/>
      <c r="BV43" s="43">
        <v>32.638800000000003</v>
      </c>
      <c r="BW43" s="43">
        <v>3.6075599999999999</v>
      </c>
      <c r="BX43" s="43"/>
      <c r="BY43" s="43"/>
      <c r="BZ43" s="43">
        <v>46.119900000000001</v>
      </c>
      <c r="CA43" s="43">
        <v>3.3090000000000002</v>
      </c>
      <c r="CB43" s="43"/>
      <c r="CC43" s="43">
        <v>0.56999999999999995</v>
      </c>
      <c r="CD43" s="43">
        <v>26.205490000000001</v>
      </c>
      <c r="CE43" s="43">
        <v>433.48815999999999</v>
      </c>
      <c r="CF43" s="43"/>
      <c r="CG43" s="43">
        <v>146.48054999999999</v>
      </c>
      <c r="CH43" s="43">
        <v>18.047000000000001</v>
      </c>
      <c r="CI43" s="43"/>
      <c r="CJ43" s="43"/>
      <c r="CK43" s="43"/>
      <c r="CL43" s="43">
        <v>4.4815100000000001</v>
      </c>
      <c r="CM43" s="43"/>
      <c r="CN43" s="43"/>
      <c r="CO43" s="43">
        <v>14.511189999999999</v>
      </c>
      <c r="CP43" s="43">
        <v>280.95999999999998</v>
      </c>
      <c r="CQ43" s="43"/>
      <c r="CR43" s="43">
        <v>27.983000000000001</v>
      </c>
      <c r="CS43" s="43"/>
      <c r="CT43" s="43">
        <v>30.393999999999998</v>
      </c>
    </row>
    <row r="44" spans="1:98" ht="15.6" x14ac:dyDescent="0.3">
      <c r="A44" s="1"/>
      <c r="B44" s="42" t="s">
        <v>829</v>
      </c>
      <c r="C44" s="43"/>
      <c r="D44" s="43"/>
      <c r="E44" s="43">
        <v>11.400080000000001</v>
      </c>
      <c r="F44" s="43">
        <v>10.073</v>
      </c>
      <c r="G44" s="43"/>
      <c r="H44" s="43"/>
      <c r="I44" s="43"/>
      <c r="J44" s="43"/>
      <c r="K44" s="43">
        <v>21.140899999999998</v>
      </c>
      <c r="L44" s="43">
        <v>31.045999999999999</v>
      </c>
      <c r="M44" s="43">
        <v>16.012799999999999</v>
      </c>
      <c r="N44" s="43">
        <v>13.78</v>
      </c>
      <c r="O44" s="43">
        <v>31.738</v>
      </c>
      <c r="P44" s="43"/>
      <c r="Q44" s="43"/>
      <c r="R44" s="43">
        <v>48.905000000000001</v>
      </c>
      <c r="S44" s="43"/>
      <c r="T44" s="43">
        <v>9.9756</v>
      </c>
      <c r="U44" s="43"/>
      <c r="V44" s="43">
        <v>7.7</v>
      </c>
      <c r="W44" s="43"/>
      <c r="X44" s="43">
        <v>45.65802</v>
      </c>
      <c r="Y44" s="43"/>
      <c r="Z44" s="43">
        <v>10.40423</v>
      </c>
      <c r="AA44" s="43"/>
      <c r="AB44" s="43"/>
      <c r="AC44" s="43">
        <v>17.28</v>
      </c>
      <c r="AD44" s="43"/>
      <c r="AE44" s="43"/>
      <c r="AF44" s="43"/>
      <c r="AG44" s="43"/>
      <c r="AH44" s="43"/>
      <c r="AI44" s="43"/>
      <c r="AJ44" s="43">
        <v>4.26905</v>
      </c>
      <c r="AK44" s="43">
        <v>0</v>
      </c>
      <c r="AL44" s="43"/>
      <c r="AM44" s="43">
        <v>50.43477</v>
      </c>
      <c r="AN44" s="43">
        <v>116.3</v>
      </c>
      <c r="AO44" s="43">
        <v>23.917899999999999</v>
      </c>
      <c r="AP44" s="43">
        <v>0.11</v>
      </c>
      <c r="AQ44" s="43">
        <v>80.854500000000002</v>
      </c>
      <c r="AR44" s="43"/>
      <c r="AS44" s="43">
        <v>34.042999999999999</v>
      </c>
      <c r="AT44" s="43">
        <v>29.664069999999999</v>
      </c>
      <c r="AU44" s="43"/>
      <c r="AV44" s="43"/>
      <c r="AW44" s="43">
        <v>26.5441</v>
      </c>
      <c r="AX44" s="43"/>
      <c r="AY44" s="43"/>
      <c r="AZ44" s="43"/>
      <c r="BA44" s="43">
        <v>1.2</v>
      </c>
      <c r="BB44" s="43"/>
      <c r="BC44" s="43">
        <v>72.262990000000002</v>
      </c>
      <c r="BD44" s="43"/>
      <c r="BE44" s="43"/>
      <c r="BF44" s="43"/>
      <c r="BG44" s="43"/>
      <c r="BH44" s="43"/>
      <c r="BI44" s="43">
        <v>17.079689999999999</v>
      </c>
      <c r="BJ44" s="43"/>
      <c r="BK44" s="43">
        <v>4.9814800000000004</v>
      </c>
      <c r="BL44" s="43"/>
      <c r="BM44" s="43"/>
      <c r="BN44" s="43">
        <v>5.59</v>
      </c>
      <c r="BO44" s="43"/>
      <c r="BP44" s="43">
        <v>151.29939999999999</v>
      </c>
      <c r="BQ44" s="43"/>
      <c r="BR44" s="43">
        <v>4.56731</v>
      </c>
      <c r="BS44" s="43">
        <v>129.65180000000001</v>
      </c>
      <c r="BT44" s="43">
        <v>11.06596</v>
      </c>
      <c r="BU44" s="43"/>
      <c r="BV44" s="43">
        <v>29.995799999999999</v>
      </c>
      <c r="BW44" s="43">
        <v>3.8024800000000001</v>
      </c>
      <c r="BX44" s="43"/>
      <c r="BY44" s="43"/>
      <c r="BZ44" s="43">
        <v>46.707299999999996</v>
      </c>
      <c r="CA44" s="43">
        <v>3.1360000000000001</v>
      </c>
      <c r="CB44" s="43"/>
      <c r="CC44" s="43">
        <v>0.56000000000000005</v>
      </c>
      <c r="CD44" s="43">
        <v>26.515830000000001</v>
      </c>
      <c r="CE44" s="43">
        <v>433.02346</v>
      </c>
      <c r="CF44" s="43"/>
      <c r="CG44" s="43">
        <v>136.23953</v>
      </c>
      <c r="CH44" s="43">
        <v>16.210999999999999</v>
      </c>
      <c r="CI44" s="43"/>
      <c r="CJ44" s="43"/>
      <c r="CK44" s="43"/>
      <c r="CL44" s="43">
        <v>4.5418900000000004</v>
      </c>
      <c r="CM44" s="43"/>
      <c r="CN44" s="43"/>
      <c r="CO44" s="43">
        <v>13.53829</v>
      </c>
      <c r="CP44" s="43">
        <v>289.68</v>
      </c>
      <c r="CQ44" s="43"/>
      <c r="CR44" s="43">
        <v>24.835000000000001</v>
      </c>
      <c r="CS44" s="43"/>
      <c r="CT44" s="43">
        <v>12.542</v>
      </c>
    </row>
    <row r="45" spans="1:98" ht="15.6" x14ac:dyDescent="0.3">
      <c r="A45" s="1"/>
      <c r="B45" s="42" t="s">
        <v>830</v>
      </c>
      <c r="C45" s="43"/>
      <c r="D45" s="43"/>
      <c r="E45" s="43">
        <v>10.778449999999999</v>
      </c>
      <c r="F45" s="43">
        <v>10.159000000000001</v>
      </c>
      <c r="G45" s="43"/>
      <c r="H45" s="43"/>
      <c r="I45" s="43"/>
      <c r="J45" s="43"/>
      <c r="K45" s="43">
        <v>20.089099999999998</v>
      </c>
      <c r="L45" s="43">
        <v>32.2059</v>
      </c>
      <c r="M45" s="43">
        <v>15.095599999999999</v>
      </c>
      <c r="N45" s="43">
        <v>13.52</v>
      </c>
      <c r="O45" s="43">
        <v>32.090000000000003</v>
      </c>
      <c r="P45" s="43"/>
      <c r="Q45" s="43"/>
      <c r="R45" s="43">
        <v>48.741999999999997</v>
      </c>
      <c r="S45" s="43"/>
      <c r="T45" s="43">
        <v>7.4314999999999998</v>
      </c>
      <c r="U45" s="43"/>
      <c r="V45" s="43">
        <v>7.6</v>
      </c>
      <c r="W45" s="43"/>
      <c r="X45" s="43">
        <v>38.378320000000002</v>
      </c>
      <c r="Y45" s="43"/>
      <c r="Z45" s="43">
        <v>9.2734199999999998</v>
      </c>
      <c r="AA45" s="43"/>
      <c r="AB45" s="43"/>
      <c r="AC45" s="43">
        <v>17.41</v>
      </c>
      <c r="AD45" s="43"/>
      <c r="AE45" s="43"/>
      <c r="AF45" s="43"/>
      <c r="AG45" s="43"/>
      <c r="AH45" s="43"/>
      <c r="AI45" s="43"/>
      <c r="AJ45" s="43">
        <v>4.2895099999999999</v>
      </c>
      <c r="AK45" s="43">
        <v>0</v>
      </c>
      <c r="AL45" s="43"/>
      <c r="AM45" s="43">
        <v>46.221699999999998</v>
      </c>
      <c r="AN45" s="43">
        <v>114.83</v>
      </c>
      <c r="AO45" s="43">
        <v>25.115500000000001</v>
      </c>
      <c r="AP45" s="43">
        <v>0.35</v>
      </c>
      <c r="AQ45" s="43">
        <v>81.489400000000003</v>
      </c>
      <c r="AR45" s="43"/>
      <c r="AS45" s="43">
        <v>31.654</v>
      </c>
      <c r="AT45" s="43">
        <v>29.89873</v>
      </c>
      <c r="AU45" s="43"/>
      <c r="AV45" s="43"/>
      <c r="AW45" s="43">
        <v>25.8447</v>
      </c>
      <c r="AX45" s="43"/>
      <c r="AY45" s="43"/>
      <c r="AZ45" s="43"/>
      <c r="BA45" s="43">
        <v>1</v>
      </c>
      <c r="BB45" s="43"/>
      <c r="BC45" s="43">
        <v>70.664450000000002</v>
      </c>
      <c r="BD45" s="43"/>
      <c r="BE45" s="43"/>
      <c r="BF45" s="43"/>
      <c r="BG45" s="43"/>
      <c r="BH45" s="43"/>
      <c r="BI45" s="43">
        <v>16.955559999999998</v>
      </c>
      <c r="BJ45" s="43"/>
      <c r="BK45" s="43">
        <v>4.8521000000000001</v>
      </c>
      <c r="BL45" s="43"/>
      <c r="BM45" s="43"/>
      <c r="BN45" s="43">
        <v>5.87</v>
      </c>
      <c r="BO45" s="43"/>
      <c r="BP45" s="43">
        <v>148.39949999999999</v>
      </c>
      <c r="BQ45" s="43"/>
      <c r="BR45" s="43">
        <v>4.6719799999999996</v>
      </c>
      <c r="BS45" s="43">
        <v>125.34666</v>
      </c>
      <c r="BT45" s="43">
        <v>10.799519999999999</v>
      </c>
      <c r="BU45" s="43"/>
      <c r="BV45" s="43">
        <v>29.760300000000001</v>
      </c>
      <c r="BW45" s="43">
        <v>3.7406999999999999</v>
      </c>
      <c r="BX45" s="43"/>
      <c r="BY45" s="43"/>
      <c r="BZ45" s="43">
        <v>46.617699999999999</v>
      </c>
      <c r="CA45" s="43">
        <v>3.1539999999999999</v>
      </c>
      <c r="CB45" s="43"/>
      <c r="CC45" s="43">
        <v>0.57999999999999996</v>
      </c>
      <c r="CD45" s="43">
        <v>26.443390000000001</v>
      </c>
      <c r="CE45" s="43">
        <v>434.66532999999998</v>
      </c>
      <c r="CF45" s="43"/>
      <c r="CG45" s="43">
        <v>143.96681000000001</v>
      </c>
      <c r="CH45" s="43">
        <v>16.132999999999999</v>
      </c>
      <c r="CI45" s="43"/>
      <c r="CJ45" s="43"/>
      <c r="CK45" s="43"/>
      <c r="CL45" s="43">
        <v>4.4818800000000003</v>
      </c>
      <c r="CM45" s="43"/>
      <c r="CN45" s="43"/>
      <c r="CO45" s="43">
        <v>13.01666</v>
      </c>
      <c r="CP45" s="43">
        <v>283.38</v>
      </c>
      <c r="CQ45" s="43"/>
      <c r="CR45" s="43">
        <v>24.706</v>
      </c>
      <c r="CS45" s="43"/>
      <c r="CT45" s="43">
        <v>12.314</v>
      </c>
    </row>
    <row r="46" spans="1:98" ht="15.6" x14ac:dyDescent="0.3">
      <c r="A46" s="1"/>
      <c r="B46" s="42" t="s">
        <v>831</v>
      </c>
      <c r="C46" s="43"/>
      <c r="D46" s="43"/>
      <c r="E46" s="43">
        <v>11.28482</v>
      </c>
      <c r="F46" s="43">
        <v>12.631</v>
      </c>
      <c r="G46" s="43"/>
      <c r="H46" s="43"/>
      <c r="I46" s="43"/>
      <c r="J46" s="43"/>
      <c r="K46" s="43">
        <v>20.037600000000001</v>
      </c>
      <c r="L46" s="43">
        <v>32.395600000000002</v>
      </c>
      <c r="M46" s="43">
        <v>14.6378</v>
      </c>
      <c r="N46" s="43">
        <v>13.63</v>
      </c>
      <c r="O46" s="43">
        <v>31.882000000000001</v>
      </c>
      <c r="P46" s="43"/>
      <c r="Q46" s="43"/>
      <c r="R46" s="43">
        <v>48.667999999999999</v>
      </c>
      <c r="S46" s="43"/>
      <c r="T46" s="43">
        <v>9.6178000000000008</v>
      </c>
      <c r="U46" s="43"/>
      <c r="V46" s="43">
        <v>7.7</v>
      </c>
      <c r="W46" s="43"/>
      <c r="X46" s="43">
        <v>34.223820000000003</v>
      </c>
      <c r="Y46" s="43"/>
      <c r="Z46" s="43">
        <v>8.7241499999999998</v>
      </c>
      <c r="AA46" s="43"/>
      <c r="AB46" s="43"/>
      <c r="AC46" s="43">
        <v>18.12</v>
      </c>
      <c r="AD46" s="43"/>
      <c r="AE46" s="43"/>
      <c r="AF46" s="43"/>
      <c r="AG46" s="43"/>
      <c r="AH46" s="43"/>
      <c r="AI46" s="43"/>
      <c r="AJ46" s="43">
        <v>4.1899699999999998</v>
      </c>
      <c r="AK46" s="43">
        <v>0</v>
      </c>
      <c r="AL46" s="43"/>
      <c r="AM46" s="43">
        <v>50.2453</v>
      </c>
      <c r="AN46" s="43">
        <v>117.47</v>
      </c>
      <c r="AO46" s="43">
        <v>28.440799999999999</v>
      </c>
      <c r="AP46" s="43">
        <v>0.46</v>
      </c>
      <c r="AQ46" s="43">
        <v>82.124899999999997</v>
      </c>
      <c r="AR46" s="43"/>
      <c r="AS46" s="43">
        <v>29.678999999999998</v>
      </c>
      <c r="AT46" s="43">
        <v>30.764530000000001</v>
      </c>
      <c r="AU46" s="43"/>
      <c r="AV46" s="43"/>
      <c r="AW46" s="43">
        <v>26.155999999999999</v>
      </c>
      <c r="AX46" s="43"/>
      <c r="AY46" s="43"/>
      <c r="AZ46" s="43"/>
      <c r="BA46" s="43">
        <v>1</v>
      </c>
      <c r="BB46" s="43"/>
      <c r="BC46" s="43">
        <v>35.065750000000001</v>
      </c>
      <c r="BD46" s="43"/>
      <c r="BE46" s="43"/>
      <c r="BF46" s="43"/>
      <c r="BG46" s="43"/>
      <c r="BH46" s="43"/>
      <c r="BI46" s="43">
        <v>16.810410000000001</v>
      </c>
      <c r="BJ46" s="43"/>
      <c r="BK46" s="43">
        <v>4.9784300000000004</v>
      </c>
      <c r="BL46" s="43"/>
      <c r="BM46" s="43"/>
      <c r="BN46" s="43">
        <v>5.56</v>
      </c>
      <c r="BO46" s="43"/>
      <c r="BP46" s="43">
        <v>147.22290000000001</v>
      </c>
      <c r="BQ46" s="43"/>
      <c r="BR46" s="43">
        <v>4.8644800000000004</v>
      </c>
      <c r="BS46" s="43">
        <v>132.52665999999999</v>
      </c>
      <c r="BT46" s="43">
        <v>11.100709999999999</v>
      </c>
      <c r="BU46" s="43"/>
      <c r="BV46" s="43">
        <v>31.696200000000001</v>
      </c>
      <c r="BW46" s="43">
        <v>3.7400099999999998</v>
      </c>
      <c r="BX46" s="43"/>
      <c r="BY46" s="43"/>
      <c r="BZ46" s="43">
        <v>45.007800000000003</v>
      </c>
      <c r="CA46" s="43">
        <v>3.1589999999999998</v>
      </c>
      <c r="CB46" s="43"/>
      <c r="CC46" s="43">
        <v>0.57999999999999996</v>
      </c>
      <c r="CD46" s="43">
        <v>26.48489</v>
      </c>
      <c r="CE46" s="43">
        <v>427.96722</v>
      </c>
      <c r="CF46" s="43"/>
      <c r="CG46" s="43">
        <v>140.38215</v>
      </c>
      <c r="CH46" s="43">
        <v>16.038</v>
      </c>
      <c r="CI46" s="43"/>
      <c r="CJ46" s="43"/>
      <c r="CK46" s="43"/>
      <c r="CL46" s="43">
        <v>4.5345700000000004</v>
      </c>
      <c r="CM46" s="43"/>
      <c r="CN46" s="43"/>
      <c r="CO46" s="43">
        <v>13.956009999999999</v>
      </c>
      <c r="CP46" s="43">
        <v>274.52</v>
      </c>
      <c r="CQ46" s="43"/>
      <c r="CR46" s="43">
        <v>25.056000000000001</v>
      </c>
      <c r="CS46" s="43"/>
      <c r="CT46" s="43">
        <v>12.977</v>
      </c>
    </row>
    <row r="47" spans="1:98" ht="15.6" x14ac:dyDescent="0.3">
      <c r="A47" s="1"/>
      <c r="B47" s="42" t="s">
        <v>832</v>
      </c>
      <c r="C47" s="43"/>
      <c r="D47" s="43"/>
      <c r="E47" s="43">
        <v>11.43075</v>
      </c>
      <c r="F47" s="43">
        <v>12.851000000000001</v>
      </c>
      <c r="G47" s="43"/>
      <c r="H47" s="43"/>
      <c r="I47" s="43"/>
      <c r="J47" s="43"/>
      <c r="K47" s="43">
        <v>19.977900000000002</v>
      </c>
      <c r="L47" s="43">
        <v>31.829799999999999</v>
      </c>
      <c r="M47" s="43">
        <v>12.1076</v>
      </c>
      <c r="N47" s="43">
        <v>13.24</v>
      </c>
      <c r="O47" s="43">
        <v>31.774000000000001</v>
      </c>
      <c r="P47" s="43"/>
      <c r="Q47" s="43"/>
      <c r="R47" s="43">
        <v>48.606999999999999</v>
      </c>
      <c r="S47" s="43"/>
      <c r="T47" s="43">
        <v>11.5351</v>
      </c>
      <c r="U47" s="43"/>
      <c r="V47" s="43">
        <v>7.7</v>
      </c>
      <c r="W47" s="43"/>
      <c r="X47" s="43">
        <v>38.554749999999999</v>
      </c>
      <c r="Y47" s="43"/>
      <c r="Z47" s="43">
        <v>8.4782899999999994</v>
      </c>
      <c r="AA47" s="43"/>
      <c r="AB47" s="43"/>
      <c r="AC47" s="43">
        <v>18.59</v>
      </c>
      <c r="AD47" s="43"/>
      <c r="AE47" s="43"/>
      <c r="AF47" s="43"/>
      <c r="AG47" s="43"/>
      <c r="AH47" s="43"/>
      <c r="AI47" s="43"/>
      <c r="AJ47" s="43">
        <v>4.1270300000000004</v>
      </c>
      <c r="AK47" s="43">
        <v>0</v>
      </c>
      <c r="AL47" s="43"/>
      <c r="AM47" s="43">
        <v>51.247819999999997</v>
      </c>
      <c r="AN47" s="43">
        <v>116.99</v>
      </c>
      <c r="AO47" s="43">
        <v>28.053000000000001</v>
      </c>
      <c r="AP47" s="43">
        <v>0.37</v>
      </c>
      <c r="AQ47" s="43">
        <v>90.121600000000001</v>
      </c>
      <c r="AR47" s="43"/>
      <c r="AS47" s="43">
        <v>33.488</v>
      </c>
      <c r="AT47" s="43">
        <v>30.489280000000001</v>
      </c>
      <c r="AU47" s="43"/>
      <c r="AV47" s="43"/>
      <c r="AW47" s="43">
        <v>26.420100000000001</v>
      </c>
      <c r="AX47" s="43"/>
      <c r="AY47" s="43"/>
      <c r="AZ47" s="43"/>
      <c r="BA47" s="43">
        <v>1</v>
      </c>
      <c r="BB47" s="43"/>
      <c r="BC47" s="43">
        <v>32.960160000000002</v>
      </c>
      <c r="BD47" s="43"/>
      <c r="BE47" s="43"/>
      <c r="BF47" s="43"/>
      <c r="BG47" s="43"/>
      <c r="BH47" s="43"/>
      <c r="BI47" s="43">
        <v>16.95232</v>
      </c>
      <c r="BJ47" s="43"/>
      <c r="BK47" s="43">
        <v>5.0341300000000002</v>
      </c>
      <c r="BL47" s="43"/>
      <c r="BM47" s="43"/>
      <c r="BN47" s="43">
        <v>5.26</v>
      </c>
      <c r="BO47" s="43"/>
      <c r="BP47" s="43">
        <v>149.32669999999999</v>
      </c>
      <c r="BQ47" s="43"/>
      <c r="BR47" s="43">
        <v>4.6606399999999999</v>
      </c>
      <c r="BS47" s="43">
        <v>133.24121</v>
      </c>
      <c r="BT47" s="43">
        <v>11.370839999999999</v>
      </c>
      <c r="BU47" s="43"/>
      <c r="BV47" s="43">
        <v>32.484200000000001</v>
      </c>
      <c r="BW47" s="43">
        <v>3.69495</v>
      </c>
      <c r="BX47" s="43"/>
      <c r="BY47" s="43"/>
      <c r="BZ47" s="43">
        <v>44.7117</v>
      </c>
      <c r="CA47" s="43">
        <v>3.16</v>
      </c>
      <c r="CB47" s="43"/>
      <c r="CC47" s="43">
        <v>0.56999999999999995</v>
      </c>
      <c r="CD47" s="43">
        <v>27.387820000000001</v>
      </c>
      <c r="CE47" s="43">
        <v>430.71870000000001</v>
      </c>
      <c r="CF47" s="43"/>
      <c r="CG47" s="43">
        <v>139.13013000000001</v>
      </c>
      <c r="CH47" s="43">
        <v>16.251999999999999</v>
      </c>
      <c r="CI47" s="43"/>
      <c r="CJ47" s="43"/>
      <c r="CK47" s="43"/>
      <c r="CL47" s="43">
        <v>4.4749699999999999</v>
      </c>
      <c r="CM47" s="43"/>
      <c r="CN47" s="43"/>
      <c r="CO47" s="43">
        <v>13.42952</v>
      </c>
      <c r="CP47" s="43">
        <v>272.33</v>
      </c>
      <c r="CQ47" s="43"/>
      <c r="CR47" s="43">
        <v>26.324000000000002</v>
      </c>
      <c r="CS47" s="43"/>
      <c r="CT47" s="43">
        <v>15.882</v>
      </c>
    </row>
    <row r="48" spans="1:98" ht="15.6" x14ac:dyDescent="0.3">
      <c r="A48" s="1"/>
      <c r="B48" s="42" t="s">
        <v>833</v>
      </c>
      <c r="C48" s="43"/>
      <c r="D48" s="43"/>
      <c r="E48" s="43">
        <v>11.80644</v>
      </c>
      <c r="F48" s="43">
        <v>13.34</v>
      </c>
      <c r="G48" s="43"/>
      <c r="H48" s="43"/>
      <c r="I48" s="43"/>
      <c r="J48" s="43"/>
      <c r="K48" s="43">
        <v>19.8522</v>
      </c>
      <c r="L48" s="43">
        <v>31.191299999999998</v>
      </c>
      <c r="M48" s="43">
        <v>12.098800000000001</v>
      </c>
      <c r="N48" s="43">
        <v>11.62</v>
      </c>
      <c r="O48" s="43">
        <v>32.968000000000004</v>
      </c>
      <c r="P48" s="43"/>
      <c r="Q48" s="43"/>
      <c r="R48" s="43">
        <v>48.613999999999997</v>
      </c>
      <c r="S48" s="43"/>
      <c r="T48" s="43">
        <v>9.8199000000000005</v>
      </c>
      <c r="U48" s="43"/>
      <c r="V48" s="43">
        <v>7.7</v>
      </c>
      <c r="W48" s="43"/>
      <c r="X48" s="43">
        <v>35.975859999999997</v>
      </c>
      <c r="Y48" s="43"/>
      <c r="Z48" s="43">
        <v>8.5774500000000007</v>
      </c>
      <c r="AA48" s="43"/>
      <c r="AB48" s="43"/>
      <c r="AC48" s="43">
        <v>18.36</v>
      </c>
      <c r="AD48" s="43"/>
      <c r="AE48" s="43"/>
      <c r="AF48" s="43"/>
      <c r="AG48" s="43"/>
      <c r="AH48" s="43"/>
      <c r="AI48" s="43"/>
      <c r="AJ48" s="43">
        <v>4.0911</v>
      </c>
      <c r="AK48" s="43">
        <v>0</v>
      </c>
      <c r="AL48" s="43"/>
      <c r="AM48" s="43">
        <v>49.939540000000001</v>
      </c>
      <c r="AN48" s="43">
        <v>116.84</v>
      </c>
      <c r="AO48" s="43">
        <v>28.4741</v>
      </c>
      <c r="AP48" s="43">
        <v>0.84</v>
      </c>
      <c r="AQ48" s="43">
        <v>90.427999999999997</v>
      </c>
      <c r="AR48" s="43"/>
      <c r="AS48" s="43">
        <v>35.75</v>
      </c>
      <c r="AT48" s="43">
        <v>30.78313</v>
      </c>
      <c r="AU48" s="43"/>
      <c r="AV48" s="43"/>
      <c r="AW48" s="43">
        <v>27.0169</v>
      </c>
      <c r="AX48" s="43"/>
      <c r="AY48" s="43"/>
      <c r="AZ48" s="43"/>
      <c r="BA48" s="43">
        <v>1.2</v>
      </c>
      <c r="BB48" s="43"/>
      <c r="BC48" s="43">
        <v>32.420870000000001</v>
      </c>
      <c r="BD48" s="43"/>
      <c r="BE48" s="43"/>
      <c r="BF48" s="43"/>
      <c r="BG48" s="43"/>
      <c r="BH48" s="43"/>
      <c r="BI48" s="43">
        <v>16.841629999999999</v>
      </c>
      <c r="BJ48" s="43"/>
      <c r="BK48" s="43">
        <v>5.2277100000000001</v>
      </c>
      <c r="BL48" s="43"/>
      <c r="BM48" s="43"/>
      <c r="BN48" s="43">
        <v>6.29</v>
      </c>
      <c r="BO48" s="43"/>
      <c r="BP48" s="43">
        <v>151.36510000000001</v>
      </c>
      <c r="BQ48" s="43"/>
      <c r="BR48" s="43">
        <v>4.4204800000000004</v>
      </c>
      <c r="BS48" s="43">
        <v>132.59639999999999</v>
      </c>
      <c r="BT48" s="43">
        <v>11.58802</v>
      </c>
      <c r="BU48" s="43"/>
      <c r="BV48" s="43">
        <v>31.984200000000001</v>
      </c>
      <c r="BW48" s="43">
        <v>4.0013500000000004</v>
      </c>
      <c r="BX48" s="43"/>
      <c r="BY48" s="43"/>
      <c r="BZ48" s="43">
        <v>44.677799999999998</v>
      </c>
      <c r="CA48" s="43">
        <v>3.1669999999999998</v>
      </c>
      <c r="CB48" s="43"/>
      <c r="CC48" s="43">
        <v>0.55000000000000004</v>
      </c>
      <c r="CD48" s="43">
        <v>26.326799999999999</v>
      </c>
      <c r="CE48" s="43">
        <v>433.9357</v>
      </c>
      <c r="CF48" s="43"/>
      <c r="CG48" s="43">
        <v>145.06190000000001</v>
      </c>
      <c r="CH48" s="43">
        <v>16.337</v>
      </c>
      <c r="CI48" s="43"/>
      <c r="CJ48" s="43"/>
      <c r="CK48" s="43"/>
      <c r="CL48" s="43">
        <v>4.53416</v>
      </c>
      <c r="CM48" s="43"/>
      <c r="CN48" s="43"/>
      <c r="CO48" s="43">
        <v>13.92618</v>
      </c>
      <c r="CP48" s="43">
        <v>281.83999999999997</v>
      </c>
      <c r="CQ48" s="43"/>
      <c r="CR48" s="43">
        <v>30.149000000000001</v>
      </c>
      <c r="CS48" s="43"/>
      <c r="CT48" s="43">
        <v>21.524000000000001</v>
      </c>
    </row>
    <row r="49" spans="1:98" ht="15.6" x14ac:dyDescent="0.3">
      <c r="A49" s="1"/>
      <c r="B49" s="42" t="s">
        <v>834</v>
      </c>
      <c r="C49" s="43"/>
      <c r="D49" s="43"/>
      <c r="E49" s="43">
        <v>11.795780000000001</v>
      </c>
      <c r="F49" s="43">
        <v>13.959</v>
      </c>
      <c r="G49" s="43"/>
      <c r="H49" s="43"/>
      <c r="I49" s="43"/>
      <c r="J49" s="43"/>
      <c r="K49" s="43">
        <v>20.478200000000001</v>
      </c>
      <c r="L49" s="43">
        <v>30.641500000000001</v>
      </c>
      <c r="M49" s="43">
        <v>12.0868</v>
      </c>
      <c r="N49" s="43">
        <v>11.33</v>
      </c>
      <c r="O49" s="43">
        <v>33.436</v>
      </c>
      <c r="P49" s="43"/>
      <c r="Q49" s="43"/>
      <c r="R49" s="43">
        <v>48.7</v>
      </c>
      <c r="S49" s="43"/>
      <c r="T49" s="43">
        <v>31.743500000000001</v>
      </c>
      <c r="U49" s="43"/>
      <c r="V49" s="43">
        <v>7.8</v>
      </c>
      <c r="W49" s="43"/>
      <c r="X49" s="43">
        <v>28.93844</v>
      </c>
      <c r="Y49" s="43"/>
      <c r="Z49" s="43">
        <v>8.8186199999999992</v>
      </c>
      <c r="AA49" s="43"/>
      <c r="AB49" s="43"/>
      <c r="AC49" s="43">
        <v>18.37</v>
      </c>
      <c r="AD49" s="43"/>
      <c r="AE49" s="43"/>
      <c r="AF49" s="43"/>
      <c r="AG49" s="43"/>
      <c r="AH49" s="43"/>
      <c r="AI49" s="43"/>
      <c r="AJ49" s="43">
        <v>4.0739599999999996</v>
      </c>
      <c r="AK49" s="43">
        <v>0</v>
      </c>
      <c r="AL49" s="43"/>
      <c r="AM49" s="43">
        <v>50.411499999999997</v>
      </c>
      <c r="AN49" s="43">
        <v>117.7</v>
      </c>
      <c r="AO49" s="43">
        <v>28.6661</v>
      </c>
      <c r="AP49" s="43">
        <v>0.87</v>
      </c>
      <c r="AQ49" s="43">
        <v>86.046400000000006</v>
      </c>
      <c r="AR49" s="43"/>
      <c r="AS49" s="43">
        <v>37.451000000000001</v>
      </c>
      <c r="AT49" s="43">
        <v>29.789680000000001</v>
      </c>
      <c r="AU49" s="43"/>
      <c r="AV49" s="43"/>
      <c r="AW49" s="43">
        <v>27.8811</v>
      </c>
      <c r="AX49" s="43"/>
      <c r="AY49" s="43"/>
      <c r="AZ49" s="43"/>
      <c r="BA49" s="43">
        <v>2.4</v>
      </c>
      <c r="BB49" s="43"/>
      <c r="BC49" s="43">
        <v>32.46857</v>
      </c>
      <c r="BD49" s="43"/>
      <c r="BE49" s="43"/>
      <c r="BF49" s="43"/>
      <c r="BG49" s="43"/>
      <c r="BH49" s="43"/>
      <c r="BI49" s="43">
        <v>17.062380000000001</v>
      </c>
      <c r="BJ49" s="43"/>
      <c r="BK49" s="43">
        <v>5.1682499999999996</v>
      </c>
      <c r="BL49" s="43"/>
      <c r="BM49" s="43"/>
      <c r="BN49" s="43">
        <v>6.37</v>
      </c>
      <c r="BO49" s="43"/>
      <c r="BP49" s="43">
        <v>149.3486</v>
      </c>
      <c r="BQ49" s="43"/>
      <c r="BR49" s="43">
        <v>4.6488100000000001</v>
      </c>
      <c r="BS49" s="43">
        <v>130.97989000000001</v>
      </c>
      <c r="BT49" s="43">
        <v>14.348710000000001</v>
      </c>
      <c r="BU49" s="43"/>
      <c r="BV49" s="43">
        <v>33.044199999999996</v>
      </c>
      <c r="BW49" s="43">
        <v>4.0848199999999997</v>
      </c>
      <c r="BX49" s="43"/>
      <c r="BY49" s="43"/>
      <c r="BZ49" s="43">
        <v>44.961799999999997</v>
      </c>
      <c r="CA49" s="43">
        <v>6.2149999999999999</v>
      </c>
      <c r="CB49" s="43"/>
      <c r="CC49" s="43">
        <v>0.54</v>
      </c>
      <c r="CD49" s="43">
        <v>25.435690000000001</v>
      </c>
      <c r="CE49" s="43">
        <v>424.53041999999999</v>
      </c>
      <c r="CF49" s="43"/>
      <c r="CG49" s="43">
        <v>147.31845999999999</v>
      </c>
      <c r="CH49" s="43">
        <v>18.305</v>
      </c>
      <c r="CI49" s="43"/>
      <c r="CJ49" s="43"/>
      <c r="CK49" s="43"/>
      <c r="CL49" s="43">
        <v>4.8752599999999999</v>
      </c>
      <c r="CM49" s="43"/>
      <c r="CN49" s="43"/>
      <c r="CO49" s="43">
        <v>14.66154</v>
      </c>
      <c r="CP49" s="43">
        <v>286.74</v>
      </c>
      <c r="CQ49" s="43"/>
      <c r="CR49" s="43">
        <v>36</v>
      </c>
      <c r="CS49" s="43"/>
      <c r="CT49" s="43">
        <v>24.495999999999999</v>
      </c>
    </row>
    <row r="50" spans="1:98" ht="15.6" x14ac:dyDescent="0.3">
      <c r="A50" s="1"/>
      <c r="B50" s="42" t="s">
        <v>835</v>
      </c>
      <c r="C50" s="43"/>
      <c r="D50" s="43"/>
      <c r="E50" s="43">
        <v>13.46147</v>
      </c>
      <c r="F50" s="43">
        <v>13.2</v>
      </c>
      <c r="G50" s="43"/>
      <c r="H50" s="43"/>
      <c r="I50" s="43"/>
      <c r="J50" s="43"/>
      <c r="K50" s="43">
        <v>21.013100000000001</v>
      </c>
      <c r="L50" s="43">
        <v>30.2029</v>
      </c>
      <c r="M50" s="43">
        <v>11.6557</v>
      </c>
      <c r="N50" s="43">
        <v>11.37</v>
      </c>
      <c r="O50" s="43">
        <v>32.85</v>
      </c>
      <c r="P50" s="43"/>
      <c r="Q50" s="43"/>
      <c r="R50" s="43">
        <v>48.482999999999997</v>
      </c>
      <c r="S50" s="43"/>
      <c r="T50" s="43">
        <v>47.075600000000001</v>
      </c>
      <c r="U50" s="43"/>
      <c r="V50" s="43">
        <v>7.7</v>
      </c>
      <c r="W50" s="43"/>
      <c r="X50" s="43">
        <v>35.653930000000003</v>
      </c>
      <c r="Y50" s="43"/>
      <c r="Z50" s="43">
        <v>9.0290999999999997</v>
      </c>
      <c r="AA50" s="43"/>
      <c r="AB50" s="43"/>
      <c r="AC50" s="43">
        <v>18.2</v>
      </c>
      <c r="AD50" s="43"/>
      <c r="AE50" s="43"/>
      <c r="AF50" s="43"/>
      <c r="AG50" s="43"/>
      <c r="AH50" s="43"/>
      <c r="AI50" s="43"/>
      <c r="AJ50" s="43">
        <v>4.2364699999999997</v>
      </c>
      <c r="AK50" s="43">
        <v>0</v>
      </c>
      <c r="AL50" s="43"/>
      <c r="AM50" s="43">
        <v>49.08916</v>
      </c>
      <c r="AN50" s="43">
        <v>118.14</v>
      </c>
      <c r="AO50" s="43">
        <v>28.430700000000002</v>
      </c>
      <c r="AP50" s="43">
        <v>0.94</v>
      </c>
      <c r="AQ50" s="43">
        <v>103.8043</v>
      </c>
      <c r="AR50" s="43"/>
      <c r="AS50" s="43">
        <v>37.097000000000001</v>
      </c>
      <c r="AT50" s="43">
        <v>29.900559999999999</v>
      </c>
      <c r="AU50" s="43"/>
      <c r="AV50" s="43"/>
      <c r="AW50" s="43">
        <v>28.703499999999998</v>
      </c>
      <c r="AX50" s="43"/>
      <c r="AY50" s="43"/>
      <c r="AZ50" s="43"/>
      <c r="BA50" s="43">
        <v>2.4</v>
      </c>
      <c r="BB50" s="43"/>
      <c r="BC50" s="43">
        <v>41.821640000000002</v>
      </c>
      <c r="BD50" s="43"/>
      <c r="BE50" s="43"/>
      <c r="BF50" s="43"/>
      <c r="BG50" s="43"/>
      <c r="BH50" s="43"/>
      <c r="BI50" s="43">
        <v>16.94576</v>
      </c>
      <c r="BJ50" s="43"/>
      <c r="BK50" s="43">
        <v>5.1655499999999996</v>
      </c>
      <c r="BL50" s="43"/>
      <c r="BM50" s="43"/>
      <c r="BN50" s="43">
        <v>6.37</v>
      </c>
      <c r="BO50" s="43"/>
      <c r="BP50" s="43">
        <v>153.99440000000001</v>
      </c>
      <c r="BQ50" s="43"/>
      <c r="BR50" s="43">
        <v>4.68614</v>
      </c>
      <c r="BS50" s="43">
        <v>131.41641000000001</v>
      </c>
      <c r="BT50" s="43">
        <v>15.60871</v>
      </c>
      <c r="BU50" s="43"/>
      <c r="BV50" s="43">
        <v>33.415500000000002</v>
      </c>
      <c r="BW50" s="43">
        <v>4.1258100000000004</v>
      </c>
      <c r="BX50" s="43"/>
      <c r="BY50" s="43"/>
      <c r="BZ50" s="43">
        <v>45.872300000000003</v>
      </c>
      <c r="CA50" s="43">
        <v>6.8310000000000004</v>
      </c>
      <c r="CB50" s="43"/>
      <c r="CC50" s="43">
        <v>0.56000000000000005</v>
      </c>
      <c r="CD50" s="43">
        <v>26.303850000000001</v>
      </c>
      <c r="CE50" s="43">
        <v>433.44814000000002</v>
      </c>
      <c r="CF50" s="43"/>
      <c r="CG50" s="43">
        <v>145.37064000000001</v>
      </c>
      <c r="CH50" s="43">
        <v>18.251000000000001</v>
      </c>
      <c r="CI50" s="43"/>
      <c r="CJ50" s="43"/>
      <c r="CK50" s="43"/>
      <c r="CL50" s="43">
        <v>4.8692900000000003</v>
      </c>
      <c r="CM50" s="43"/>
      <c r="CN50" s="43"/>
      <c r="CO50" s="43">
        <v>14.99897</v>
      </c>
      <c r="CP50" s="43">
        <v>286.64999999999998</v>
      </c>
      <c r="CQ50" s="43"/>
      <c r="CR50" s="43">
        <v>37.530999999999999</v>
      </c>
      <c r="CS50" s="43"/>
      <c r="CT50" s="43">
        <v>24.135000000000002</v>
      </c>
    </row>
    <row r="51" spans="1:98" ht="15.6" x14ac:dyDescent="0.3">
      <c r="A51" s="1"/>
      <c r="B51" s="42" t="s">
        <v>836</v>
      </c>
      <c r="C51" s="43"/>
      <c r="D51" s="43"/>
      <c r="E51" s="43">
        <v>14.43027</v>
      </c>
      <c r="F51" s="43">
        <v>13.468999999999999</v>
      </c>
      <c r="G51" s="43"/>
      <c r="H51" s="43"/>
      <c r="I51" s="43"/>
      <c r="J51" s="43"/>
      <c r="K51" s="43">
        <v>21.979099999999999</v>
      </c>
      <c r="L51" s="43">
        <v>29.544499999999999</v>
      </c>
      <c r="M51" s="43">
        <v>11.633699999999999</v>
      </c>
      <c r="N51" s="43">
        <v>10.91</v>
      </c>
      <c r="O51" s="43">
        <v>33.225999999999999</v>
      </c>
      <c r="P51" s="43"/>
      <c r="Q51" s="43"/>
      <c r="R51" s="43">
        <v>48.588999999999999</v>
      </c>
      <c r="S51" s="43"/>
      <c r="T51" s="43">
        <v>43.375399999999999</v>
      </c>
      <c r="U51" s="43"/>
      <c r="V51" s="43">
        <v>7.7</v>
      </c>
      <c r="W51" s="43"/>
      <c r="X51" s="43">
        <v>37.489579999999997</v>
      </c>
      <c r="Y51" s="43"/>
      <c r="Z51" s="43">
        <v>10.332409999999999</v>
      </c>
      <c r="AA51" s="43"/>
      <c r="AB51" s="43"/>
      <c r="AC51" s="43">
        <v>18.510000000000002</v>
      </c>
      <c r="AD51" s="43"/>
      <c r="AE51" s="43"/>
      <c r="AF51" s="43"/>
      <c r="AG51" s="43"/>
      <c r="AH51" s="43"/>
      <c r="AI51" s="43"/>
      <c r="AJ51" s="43">
        <v>4.23285</v>
      </c>
      <c r="AK51" s="43">
        <v>0</v>
      </c>
      <c r="AL51" s="43"/>
      <c r="AM51" s="43">
        <v>49.422939999999997</v>
      </c>
      <c r="AN51" s="43">
        <v>119.81</v>
      </c>
      <c r="AO51" s="43">
        <v>29.069600000000001</v>
      </c>
      <c r="AP51" s="43">
        <v>1.03</v>
      </c>
      <c r="AQ51" s="43">
        <v>131.11150000000001</v>
      </c>
      <c r="AR51" s="43"/>
      <c r="AS51" s="43">
        <v>37.65</v>
      </c>
      <c r="AT51" s="43">
        <v>29.474340000000002</v>
      </c>
      <c r="AU51" s="43"/>
      <c r="AV51" s="43"/>
      <c r="AW51" s="43">
        <v>29.605699999999999</v>
      </c>
      <c r="AX51" s="43"/>
      <c r="AY51" s="43"/>
      <c r="AZ51" s="43"/>
      <c r="BA51" s="43">
        <v>2.4</v>
      </c>
      <c r="BB51" s="43"/>
      <c r="BC51" s="43">
        <v>57.524979999999999</v>
      </c>
      <c r="BD51" s="43"/>
      <c r="BE51" s="43"/>
      <c r="BF51" s="43"/>
      <c r="BG51" s="43"/>
      <c r="BH51" s="43"/>
      <c r="BI51" s="43">
        <v>17.03614</v>
      </c>
      <c r="BJ51" s="43"/>
      <c r="BK51" s="43">
        <v>5.1325399999999997</v>
      </c>
      <c r="BL51" s="43"/>
      <c r="BM51" s="43"/>
      <c r="BN51" s="43">
        <v>6.07</v>
      </c>
      <c r="BO51" s="43"/>
      <c r="BP51" s="43">
        <v>154.69900000000001</v>
      </c>
      <c r="BQ51" s="43"/>
      <c r="BR51" s="43">
        <v>4.6809000000000003</v>
      </c>
      <c r="BS51" s="43">
        <v>134.03554</v>
      </c>
      <c r="BT51" s="43">
        <v>15.673870000000001</v>
      </c>
      <c r="BU51" s="43"/>
      <c r="BV51" s="43">
        <v>34.479700000000001</v>
      </c>
      <c r="BW51" s="43">
        <v>3.9547300000000001</v>
      </c>
      <c r="BX51" s="43"/>
      <c r="BY51" s="43"/>
      <c r="BZ51" s="43">
        <v>46.79</v>
      </c>
      <c r="CA51" s="43">
        <v>15.006</v>
      </c>
      <c r="CB51" s="43"/>
      <c r="CC51" s="43">
        <v>0.57999999999999996</v>
      </c>
      <c r="CD51" s="43">
        <v>25.61092</v>
      </c>
      <c r="CE51" s="43">
        <v>425.16163</v>
      </c>
      <c r="CF51" s="43"/>
      <c r="CG51" s="43">
        <v>145.55262999999999</v>
      </c>
      <c r="CH51" s="43">
        <v>18.263999999999999</v>
      </c>
      <c r="CI51" s="43"/>
      <c r="CJ51" s="43"/>
      <c r="CK51" s="43"/>
      <c r="CL51" s="43">
        <v>4.8948099999999997</v>
      </c>
      <c r="CM51" s="43"/>
      <c r="CN51" s="43"/>
      <c r="CO51" s="43">
        <v>16.024920000000002</v>
      </c>
      <c r="CP51" s="43">
        <v>287.72000000000003</v>
      </c>
      <c r="CQ51" s="43"/>
      <c r="CR51" s="43">
        <v>39.628999999999998</v>
      </c>
      <c r="CS51" s="43"/>
      <c r="CT51" s="43">
        <v>24.419</v>
      </c>
    </row>
    <row r="52" spans="1:98" ht="15.6" x14ac:dyDescent="0.3">
      <c r="A52" s="1"/>
      <c r="B52" s="42" t="s">
        <v>837</v>
      </c>
      <c r="C52" s="43"/>
      <c r="D52" s="43"/>
      <c r="E52" s="43">
        <v>15.359819999999999</v>
      </c>
      <c r="F52" s="43">
        <v>14.166</v>
      </c>
      <c r="G52" s="43"/>
      <c r="H52" s="43"/>
      <c r="I52" s="43"/>
      <c r="J52" s="43"/>
      <c r="K52" s="43">
        <v>21.7605</v>
      </c>
      <c r="L52" s="43">
        <v>29.0443</v>
      </c>
      <c r="M52" s="43">
        <v>11.6783</v>
      </c>
      <c r="N52" s="43">
        <v>11.52</v>
      </c>
      <c r="O52" s="43">
        <v>33.066000000000003</v>
      </c>
      <c r="P52" s="43"/>
      <c r="Q52" s="43"/>
      <c r="R52" s="43">
        <v>48.341999999999999</v>
      </c>
      <c r="S52" s="43"/>
      <c r="T52" s="43">
        <v>44.086500000000001</v>
      </c>
      <c r="U52" s="43"/>
      <c r="V52" s="43">
        <v>7.7</v>
      </c>
      <c r="W52" s="43"/>
      <c r="X52" s="43">
        <v>131.73638</v>
      </c>
      <c r="Y52" s="43"/>
      <c r="Z52" s="43">
        <v>10.34568</v>
      </c>
      <c r="AA52" s="43"/>
      <c r="AB52" s="43"/>
      <c r="AC52" s="43">
        <v>18.38</v>
      </c>
      <c r="AD52" s="43"/>
      <c r="AE52" s="43"/>
      <c r="AF52" s="43"/>
      <c r="AG52" s="43"/>
      <c r="AH52" s="43"/>
      <c r="AI52" s="43"/>
      <c r="AJ52" s="43">
        <v>4.8772500000000001</v>
      </c>
      <c r="AK52" s="43">
        <v>0</v>
      </c>
      <c r="AL52" s="43"/>
      <c r="AM52" s="43">
        <v>48.917490000000001</v>
      </c>
      <c r="AN52" s="43">
        <v>119.28</v>
      </c>
      <c r="AO52" s="43">
        <v>29.631599999999999</v>
      </c>
      <c r="AP52" s="43">
        <v>1.1499999999999999</v>
      </c>
      <c r="AQ52" s="43">
        <v>143.85499999999999</v>
      </c>
      <c r="AR52" s="43"/>
      <c r="AS52" s="43">
        <v>39.146000000000001</v>
      </c>
      <c r="AT52" s="43">
        <v>30.9282</v>
      </c>
      <c r="AU52" s="43"/>
      <c r="AV52" s="43"/>
      <c r="AW52" s="43">
        <v>30.902100000000001</v>
      </c>
      <c r="AX52" s="43"/>
      <c r="AY52" s="43"/>
      <c r="AZ52" s="43"/>
      <c r="BA52" s="43">
        <v>2.4</v>
      </c>
      <c r="BB52" s="43"/>
      <c r="BC52" s="43">
        <v>69.005799999999994</v>
      </c>
      <c r="BD52" s="43"/>
      <c r="BE52" s="43"/>
      <c r="BF52" s="43"/>
      <c r="BG52" s="43"/>
      <c r="BH52" s="43"/>
      <c r="BI52" s="43">
        <v>17.127610000000001</v>
      </c>
      <c r="BJ52" s="43"/>
      <c r="BK52" s="43">
        <v>5.0471000000000004</v>
      </c>
      <c r="BL52" s="43"/>
      <c r="BM52" s="43"/>
      <c r="BN52" s="43">
        <v>35.03</v>
      </c>
      <c r="BO52" s="43"/>
      <c r="BP52" s="43">
        <v>154.0213</v>
      </c>
      <c r="BQ52" s="43"/>
      <c r="BR52" s="43">
        <v>4.6914800000000003</v>
      </c>
      <c r="BS52" s="43">
        <v>134.69148000000001</v>
      </c>
      <c r="BT52" s="43">
        <v>15.684240000000001</v>
      </c>
      <c r="BU52" s="43"/>
      <c r="BV52" s="43">
        <v>35.254100000000001</v>
      </c>
      <c r="BW52" s="43">
        <v>3.9614600000000002</v>
      </c>
      <c r="BX52" s="43"/>
      <c r="BY52" s="43"/>
      <c r="BZ52" s="43">
        <v>45.889000000000003</v>
      </c>
      <c r="CA52" s="43">
        <v>19.611000000000001</v>
      </c>
      <c r="CB52" s="43"/>
      <c r="CC52" s="43">
        <v>0.55000000000000004</v>
      </c>
      <c r="CD52" s="43">
        <v>26.61722</v>
      </c>
      <c r="CE52" s="43">
        <v>426.27276000000001</v>
      </c>
      <c r="CF52" s="43"/>
      <c r="CG52" s="43">
        <v>141.65233000000001</v>
      </c>
      <c r="CH52" s="43">
        <v>18.289000000000001</v>
      </c>
      <c r="CI52" s="43"/>
      <c r="CJ52" s="43"/>
      <c r="CK52" s="43"/>
      <c r="CL52" s="43">
        <v>4.91073</v>
      </c>
      <c r="CM52" s="43"/>
      <c r="CN52" s="43"/>
      <c r="CO52" s="43">
        <v>15.488329999999999</v>
      </c>
      <c r="CP52" s="43">
        <v>283.89999999999998</v>
      </c>
      <c r="CQ52" s="43"/>
      <c r="CR52" s="43">
        <v>40.402999999999999</v>
      </c>
      <c r="CS52" s="43"/>
      <c r="CT52" s="43">
        <v>28.577000000000002</v>
      </c>
    </row>
    <row r="53" spans="1:98" ht="15.6" x14ac:dyDescent="0.3">
      <c r="A53" s="1"/>
      <c r="B53" s="42" t="s">
        <v>838</v>
      </c>
      <c r="C53" s="43"/>
      <c r="D53" s="43"/>
      <c r="E53" s="43">
        <v>21.99447</v>
      </c>
      <c r="F53" s="43">
        <v>13.879</v>
      </c>
      <c r="G53" s="43"/>
      <c r="H53" s="43"/>
      <c r="I53" s="43"/>
      <c r="J53" s="43"/>
      <c r="K53" s="43">
        <v>22.057600000000001</v>
      </c>
      <c r="L53" s="43">
        <v>28.741399999999999</v>
      </c>
      <c r="M53" s="43">
        <v>11.5207</v>
      </c>
      <c r="N53" s="43">
        <v>12.97</v>
      </c>
      <c r="O53" s="43">
        <v>32.841999999999999</v>
      </c>
      <c r="P53" s="43"/>
      <c r="Q53" s="43"/>
      <c r="R53" s="43">
        <v>48.17</v>
      </c>
      <c r="S53" s="43"/>
      <c r="T53" s="43">
        <v>31.9895</v>
      </c>
      <c r="U53" s="43"/>
      <c r="V53" s="43">
        <v>7.8</v>
      </c>
      <c r="W53" s="43"/>
      <c r="X53" s="43">
        <v>124.22122</v>
      </c>
      <c r="Y53" s="43"/>
      <c r="Z53" s="43">
        <v>10.438879999999999</v>
      </c>
      <c r="AA53" s="43"/>
      <c r="AB53" s="43"/>
      <c r="AC53" s="43">
        <v>18.28</v>
      </c>
      <c r="AD53" s="43"/>
      <c r="AE53" s="43"/>
      <c r="AF53" s="43"/>
      <c r="AG53" s="43"/>
      <c r="AH53" s="43"/>
      <c r="AI53" s="43"/>
      <c r="AJ53" s="43">
        <v>4.42605</v>
      </c>
      <c r="AK53" s="43">
        <v>0</v>
      </c>
      <c r="AL53" s="43"/>
      <c r="AM53" s="43">
        <v>49.994509999999998</v>
      </c>
      <c r="AN53" s="43">
        <v>119.23</v>
      </c>
      <c r="AO53" s="43">
        <v>29.581199999999999</v>
      </c>
      <c r="AP53" s="43">
        <v>1.26</v>
      </c>
      <c r="AQ53" s="43">
        <v>154.53440000000001</v>
      </c>
      <c r="AR53" s="43"/>
      <c r="AS53" s="43">
        <v>37.927</v>
      </c>
      <c r="AT53" s="43">
        <v>30.80367</v>
      </c>
      <c r="AU53" s="43"/>
      <c r="AV53" s="43"/>
      <c r="AW53" s="43">
        <v>29.683700000000002</v>
      </c>
      <c r="AX53" s="43"/>
      <c r="AY53" s="43"/>
      <c r="AZ53" s="43"/>
      <c r="BA53" s="43">
        <v>2.5</v>
      </c>
      <c r="BB53" s="43"/>
      <c r="BC53" s="43">
        <v>71.872150000000005</v>
      </c>
      <c r="BD53" s="43"/>
      <c r="BE53" s="43"/>
      <c r="BF53" s="43"/>
      <c r="BG53" s="43"/>
      <c r="BH53" s="43"/>
      <c r="BI53" s="43">
        <v>17.16685</v>
      </c>
      <c r="BJ53" s="43"/>
      <c r="BK53" s="43">
        <v>4.9797200000000004</v>
      </c>
      <c r="BL53" s="43"/>
      <c r="BM53" s="43"/>
      <c r="BN53" s="43">
        <v>56.77</v>
      </c>
      <c r="BO53" s="43"/>
      <c r="BP53" s="43">
        <v>153.85050000000001</v>
      </c>
      <c r="BQ53" s="43"/>
      <c r="BR53" s="43">
        <v>4.6519300000000001</v>
      </c>
      <c r="BS53" s="43">
        <v>133.47304</v>
      </c>
      <c r="BT53" s="43">
        <v>16.489540000000002</v>
      </c>
      <c r="BU53" s="43"/>
      <c r="BV53" s="43">
        <v>35.601700000000001</v>
      </c>
      <c r="BW53" s="43">
        <v>3.9545699999999999</v>
      </c>
      <c r="BX53" s="43"/>
      <c r="BY53" s="43"/>
      <c r="BZ53" s="43">
        <v>45.351599999999998</v>
      </c>
      <c r="CA53" s="43">
        <v>19.606000000000002</v>
      </c>
      <c r="CB53" s="43"/>
      <c r="CC53" s="43">
        <v>0.56999999999999995</v>
      </c>
      <c r="CD53" s="43">
        <v>27.00375</v>
      </c>
      <c r="CE53" s="43">
        <v>428.10757999999998</v>
      </c>
      <c r="CF53" s="43"/>
      <c r="CG53" s="43">
        <v>146.35704999999999</v>
      </c>
      <c r="CH53" s="43">
        <v>18.366</v>
      </c>
      <c r="CI53" s="43"/>
      <c r="CJ53" s="43"/>
      <c r="CK53" s="43"/>
      <c r="CL53" s="43">
        <v>4.9509499999999997</v>
      </c>
      <c r="CM53" s="43"/>
      <c r="CN53" s="43"/>
      <c r="CO53" s="43">
        <v>16.162050000000001</v>
      </c>
      <c r="CP53" s="43">
        <v>283.32</v>
      </c>
      <c r="CQ53" s="43"/>
      <c r="CR53" s="43">
        <v>40.058</v>
      </c>
      <c r="CS53" s="43"/>
      <c r="CT53" s="43">
        <v>33.497</v>
      </c>
    </row>
    <row r="54" spans="1:98" ht="15.6" x14ac:dyDescent="0.3">
      <c r="A54" s="1"/>
      <c r="B54" s="42" t="s">
        <v>839</v>
      </c>
      <c r="C54" s="43"/>
      <c r="D54" s="43"/>
      <c r="E54" s="43">
        <v>21.928349999999998</v>
      </c>
      <c r="F54" s="43">
        <v>14.032</v>
      </c>
      <c r="G54" s="43"/>
      <c r="H54" s="43"/>
      <c r="I54" s="43"/>
      <c r="J54" s="43"/>
      <c r="K54" s="43">
        <v>21.702100000000002</v>
      </c>
      <c r="L54" s="43">
        <v>28.112200000000001</v>
      </c>
      <c r="M54" s="43">
        <v>11.5214</v>
      </c>
      <c r="N54" s="43">
        <v>11.06</v>
      </c>
      <c r="O54" s="43">
        <v>33.026000000000003</v>
      </c>
      <c r="P54" s="43"/>
      <c r="Q54" s="43"/>
      <c r="R54" s="43">
        <v>48.142000000000003</v>
      </c>
      <c r="S54" s="43"/>
      <c r="T54" s="43">
        <v>41.646700000000003</v>
      </c>
      <c r="U54" s="43"/>
      <c r="V54" s="43">
        <v>8</v>
      </c>
      <c r="W54" s="43"/>
      <c r="X54" s="43">
        <v>97.852379999999997</v>
      </c>
      <c r="Y54" s="43"/>
      <c r="Z54" s="43">
        <v>10.18004</v>
      </c>
      <c r="AA54" s="43"/>
      <c r="AB54" s="43"/>
      <c r="AC54" s="43">
        <v>18.53</v>
      </c>
      <c r="AD54" s="43"/>
      <c r="AE54" s="43"/>
      <c r="AF54" s="43"/>
      <c r="AG54" s="43"/>
      <c r="AH54" s="43"/>
      <c r="AI54" s="43"/>
      <c r="AJ54" s="43">
        <v>4.5418000000000003</v>
      </c>
      <c r="AK54" s="43">
        <v>0</v>
      </c>
      <c r="AL54" s="43"/>
      <c r="AM54" s="43">
        <v>49.905369999999998</v>
      </c>
      <c r="AN54" s="43">
        <v>117.69</v>
      </c>
      <c r="AO54" s="43">
        <v>29.0319</v>
      </c>
      <c r="AP54" s="43">
        <v>1.2</v>
      </c>
      <c r="AQ54" s="43">
        <v>155.89769999999999</v>
      </c>
      <c r="AR54" s="43"/>
      <c r="AS54" s="43">
        <v>37.011000000000003</v>
      </c>
      <c r="AT54" s="43">
        <v>31.026509999999998</v>
      </c>
      <c r="AU54" s="43"/>
      <c r="AV54" s="43"/>
      <c r="AW54" s="43">
        <v>29.424499999999998</v>
      </c>
      <c r="AX54" s="43"/>
      <c r="AY54" s="43"/>
      <c r="AZ54" s="43"/>
      <c r="BA54" s="43">
        <v>2.4</v>
      </c>
      <c r="BB54" s="43"/>
      <c r="BC54" s="43">
        <v>70.69547</v>
      </c>
      <c r="BD54" s="43"/>
      <c r="BE54" s="43"/>
      <c r="BF54" s="43"/>
      <c r="BG54" s="43"/>
      <c r="BH54" s="43"/>
      <c r="BI54" s="43">
        <v>17.048549999999999</v>
      </c>
      <c r="BJ54" s="43"/>
      <c r="BK54" s="43">
        <v>4.9627999999999997</v>
      </c>
      <c r="BL54" s="43"/>
      <c r="BM54" s="43"/>
      <c r="BN54" s="43">
        <v>60.88</v>
      </c>
      <c r="BO54" s="43"/>
      <c r="BP54" s="43">
        <v>151.66069999999999</v>
      </c>
      <c r="BQ54" s="43"/>
      <c r="BR54" s="43">
        <v>4.7588999999999997</v>
      </c>
      <c r="BS54" s="43">
        <v>131.41033999999999</v>
      </c>
      <c r="BT54" s="43">
        <v>16.358059999999998</v>
      </c>
      <c r="BU54" s="43"/>
      <c r="BV54" s="43">
        <v>35.118000000000002</v>
      </c>
      <c r="BW54" s="43">
        <v>3.8564400000000001</v>
      </c>
      <c r="BX54" s="43"/>
      <c r="BY54" s="43"/>
      <c r="BZ54" s="43">
        <v>45.427900000000001</v>
      </c>
      <c r="CA54" s="43">
        <v>19.594999999999999</v>
      </c>
      <c r="CB54" s="43"/>
      <c r="CC54" s="43">
        <v>0.48</v>
      </c>
      <c r="CD54" s="43">
        <v>26.827870000000001</v>
      </c>
      <c r="CE54" s="43">
        <v>429.29761000000002</v>
      </c>
      <c r="CF54" s="43"/>
      <c r="CG54" s="43">
        <v>142.77959000000001</v>
      </c>
      <c r="CH54" s="43">
        <v>18.306999999999999</v>
      </c>
      <c r="CI54" s="43"/>
      <c r="CJ54" s="43"/>
      <c r="CK54" s="43"/>
      <c r="CL54" s="43">
        <v>4.9835599999999998</v>
      </c>
      <c r="CM54" s="43"/>
      <c r="CN54" s="43"/>
      <c r="CO54" s="43">
        <v>15.40476</v>
      </c>
      <c r="CP54" s="43">
        <v>288.12</v>
      </c>
      <c r="CQ54" s="43"/>
      <c r="CR54" s="43">
        <v>39.99</v>
      </c>
      <c r="CS54" s="43"/>
      <c r="CT54" s="43">
        <v>33.493000000000002</v>
      </c>
    </row>
    <row r="55" spans="1:98" ht="15.6" x14ac:dyDescent="0.3">
      <c r="A55" s="1"/>
      <c r="B55" s="42" t="s">
        <v>36</v>
      </c>
      <c r="C55" s="43"/>
      <c r="D55" s="43"/>
      <c r="E55" s="43">
        <v>22.069140000000001</v>
      </c>
      <c r="F55" s="43">
        <v>13.238</v>
      </c>
      <c r="G55" s="43"/>
      <c r="H55" s="43"/>
      <c r="I55" s="43"/>
      <c r="J55" s="43"/>
      <c r="K55" s="43">
        <v>19.720700000000001</v>
      </c>
      <c r="L55" s="43">
        <v>27.569500000000001</v>
      </c>
      <c r="M55" s="43">
        <v>14.141299999999999</v>
      </c>
      <c r="N55" s="43">
        <v>13.41</v>
      </c>
      <c r="O55" s="43">
        <v>32.776000000000003</v>
      </c>
      <c r="P55" s="43"/>
      <c r="Q55" s="43"/>
      <c r="R55" s="43">
        <v>48.173000000000002</v>
      </c>
      <c r="S55" s="43"/>
      <c r="T55" s="43">
        <v>40.444000000000003</v>
      </c>
      <c r="U55" s="43"/>
      <c r="V55" s="43">
        <v>8.1999999999999993</v>
      </c>
      <c r="W55" s="43"/>
      <c r="X55" s="43">
        <v>136.34390999999999</v>
      </c>
      <c r="Y55" s="43"/>
      <c r="Z55" s="43">
        <v>10.207610000000001</v>
      </c>
      <c r="AA55" s="43"/>
      <c r="AB55" s="43"/>
      <c r="AC55" s="43">
        <v>17.98</v>
      </c>
      <c r="AD55" s="43"/>
      <c r="AE55" s="43"/>
      <c r="AF55" s="43"/>
      <c r="AG55" s="43"/>
      <c r="AH55" s="43"/>
      <c r="AI55" s="43"/>
      <c r="AJ55" s="43">
        <v>5.2758599999999998</v>
      </c>
      <c r="AK55" s="43">
        <v>0</v>
      </c>
      <c r="AL55" s="43"/>
      <c r="AM55" s="43">
        <v>50.420050000000003</v>
      </c>
      <c r="AN55" s="43">
        <v>110.86</v>
      </c>
      <c r="AO55" s="43">
        <v>29.495100000000001</v>
      </c>
      <c r="AP55" s="43">
        <v>0.83</v>
      </c>
      <c r="AQ55" s="43">
        <v>158.29040000000001</v>
      </c>
      <c r="AR55" s="43"/>
      <c r="AS55" s="43">
        <v>37.412999999999997</v>
      </c>
      <c r="AT55" s="43">
        <v>30.673469999999998</v>
      </c>
      <c r="AU55" s="43"/>
      <c r="AV55" s="43"/>
      <c r="AW55" s="43">
        <v>30.494299999999999</v>
      </c>
      <c r="AX55" s="43"/>
      <c r="AY55" s="43"/>
      <c r="AZ55" s="43"/>
      <c r="BA55" s="43">
        <v>2.5</v>
      </c>
      <c r="BB55" s="43"/>
      <c r="BC55" s="43">
        <v>72.85557</v>
      </c>
      <c r="BD55" s="43"/>
      <c r="BE55" s="43"/>
      <c r="BF55" s="43"/>
      <c r="BG55" s="43"/>
      <c r="BH55" s="43"/>
      <c r="BI55" s="43">
        <v>17.187149999999999</v>
      </c>
      <c r="BJ55" s="43"/>
      <c r="BK55" s="43">
        <v>4.9056800000000003</v>
      </c>
      <c r="BL55" s="43"/>
      <c r="BM55" s="43"/>
      <c r="BN55" s="43">
        <v>61.6</v>
      </c>
      <c r="BO55" s="43"/>
      <c r="BP55" s="43">
        <v>153.637</v>
      </c>
      <c r="BQ55" s="43"/>
      <c r="BR55" s="43">
        <v>4.5524800000000001</v>
      </c>
      <c r="BS55" s="43">
        <v>131.83376000000001</v>
      </c>
      <c r="BT55" s="43">
        <v>14.81734</v>
      </c>
      <c r="BU55" s="43"/>
      <c r="BV55" s="43">
        <v>35.625999999999998</v>
      </c>
      <c r="BW55" s="43">
        <v>3.8369499999999999</v>
      </c>
      <c r="BX55" s="43"/>
      <c r="BY55" s="43"/>
      <c r="BZ55" s="43">
        <v>45.035200000000003</v>
      </c>
      <c r="CA55" s="43">
        <v>19.609000000000002</v>
      </c>
      <c r="CB55" s="43"/>
      <c r="CC55" s="43">
        <v>0.56000000000000005</v>
      </c>
      <c r="CD55" s="43">
        <v>27.028079999999999</v>
      </c>
      <c r="CE55" s="43">
        <v>430.99668000000003</v>
      </c>
      <c r="CF55" s="43"/>
      <c r="CG55" s="43">
        <v>145.53556</v>
      </c>
      <c r="CH55" s="43">
        <v>18.588000000000001</v>
      </c>
      <c r="CI55" s="43"/>
      <c r="CJ55" s="43"/>
      <c r="CK55" s="43"/>
      <c r="CL55" s="43">
        <v>4.9959499999999997</v>
      </c>
      <c r="CM55" s="43"/>
      <c r="CN55" s="43"/>
      <c r="CO55" s="43">
        <v>16.279769999999999</v>
      </c>
      <c r="CP55" s="43">
        <v>286.14999999999998</v>
      </c>
      <c r="CQ55" s="43"/>
      <c r="CR55" s="43">
        <v>40.709000000000003</v>
      </c>
      <c r="CS55" s="43"/>
      <c r="CT55" s="43">
        <v>34.981000000000002</v>
      </c>
    </row>
    <row r="56" spans="1:98" ht="31.35" customHeight="1" x14ac:dyDescent="0.3">
      <c r="A56" s="1"/>
      <c r="B56" s="44" t="s">
        <v>930</v>
      </c>
      <c r="C56" s="45">
        <v>0</v>
      </c>
      <c r="D56" s="45">
        <v>0</v>
      </c>
      <c r="E56" s="45">
        <v>546.70327499999996</v>
      </c>
      <c r="F56" s="45">
        <v>300.04149999999998</v>
      </c>
      <c r="G56" s="45">
        <v>0</v>
      </c>
      <c r="H56" s="45">
        <v>0</v>
      </c>
      <c r="I56" s="45">
        <v>0</v>
      </c>
      <c r="J56" s="45">
        <v>0</v>
      </c>
      <c r="K56" s="45">
        <v>511.98824999999999</v>
      </c>
      <c r="L56" s="45">
        <v>692.80465000000004</v>
      </c>
      <c r="M56" s="45">
        <v>325.93650000000002</v>
      </c>
      <c r="N56" s="45">
        <v>310.625</v>
      </c>
      <c r="O56" s="45">
        <v>745.47900000000004</v>
      </c>
      <c r="P56" s="45">
        <v>0</v>
      </c>
      <c r="Q56" s="45">
        <v>0</v>
      </c>
      <c r="R56" s="45">
        <v>1159.8330000000001</v>
      </c>
      <c r="S56" s="45">
        <v>0</v>
      </c>
      <c r="T56" s="45">
        <v>854.79915000000005</v>
      </c>
      <c r="U56" s="45">
        <v>0</v>
      </c>
      <c r="V56" s="45">
        <v>204.4</v>
      </c>
      <c r="W56" s="45">
        <v>0</v>
      </c>
      <c r="X56" s="45">
        <v>2222.8372650000001</v>
      </c>
      <c r="Y56" s="45">
        <v>0</v>
      </c>
      <c r="Z56" s="45">
        <v>243.281755</v>
      </c>
      <c r="AA56" s="45">
        <v>0</v>
      </c>
      <c r="AB56" s="45">
        <v>0</v>
      </c>
      <c r="AC56" s="45">
        <v>414.75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0</v>
      </c>
      <c r="AM56" s="45">
        <v>1202.6817249999999</v>
      </c>
      <c r="AN56" s="45">
        <v>2879.9850000000001</v>
      </c>
      <c r="AO56" s="45">
        <v>670.97310000000004</v>
      </c>
      <c r="AP56" s="45">
        <v>18.010000000000002</v>
      </c>
      <c r="AQ56" s="45">
        <v>2744.0486000000001</v>
      </c>
      <c r="AR56" s="45">
        <v>0</v>
      </c>
      <c r="AS56" s="45">
        <v>888.12800000000004</v>
      </c>
      <c r="AT56" s="45">
        <v>783.37319500000001</v>
      </c>
      <c r="AU56" s="45">
        <v>0</v>
      </c>
      <c r="AV56" s="45">
        <v>0</v>
      </c>
      <c r="AW56" s="45">
        <v>748.54584999999997</v>
      </c>
      <c r="AX56" s="45">
        <v>0</v>
      </c>
      <c r="AY56" s="45">
        <v>0</v>
      </c>
      <c r="AZ56" s="45">
        <v>0</v>
      </c>
      <c r="BA56" s="45">
        <v>47.06</v>
      </c>
      <c r="BB56" s="45">
        <v>0</v>
      </c>
      <c r="BC56" s="45">
        <v>1612.5309</v>
      </c>
      <c r="BD56" s="45">
        <v>0</v>
      </c>
      <c r="BE56" s="45">
        <v>0</v>
      </c>
      <c r="BF56" s="45">
        <v>0</v>
      </c>
      <c r="BG56" s="45">
        <v>0</v>
      </c>
      <c r="BH56" s="45">
        <v>0</v>
      </c>
      <c r="BI56" s="45">
        <v>375.79478999999998</v>
      </c>
      <c r="BJ56" s="45">
        <v>0</v>
      </c>
      <c r="BK56" s="45">
        <v>120.80686</v>
      </c>
      <c r="BL56" s="45">
        <v>0</v>
      </c>
      <c r="BM56" s="45">
        <v>0</v>
      </c>
      <c r="BN56" s="45">
        <v>1086.635</v>
      </c>
      <c r="BO56" s="45">
        <v>0</v>
      </c>
      <c r="BP56" s="45">
        <v>3584.9940499999998</v>
      </c>
      <c r="BQ56" s="45">
        <v>0</v>
      </c>
      <c r="BR56" s="45">
        <v>104.810295</v>
      </c>
      <c r="BS56" s="45">
        <v>3127.72559</v>
      </c>
      <c r="BT56" s="45">
        <v>307.56108999999998</v>
      </c>
      <c r="BU56" s="45">
        <v>0</v>
      </c>
      <c r="BV56" s="45">
        <v>781.98905000000002</v>
      </c>
      <c r="BW56" s="45">
        <v>93.385435000000001</v>
      </c>
      <c r="BX56" s="45">
        <v>0</v>
      </c>
      <c r="BY56" s="45">
        <v>0</v>
      </c>
      <c r="BZ56" s="45">
        <v>1088.2927</v>
      </c>
      <c r="CA56" s="45">
        <v>406.8725</v>
      </c>
      <c r="CB56" s="45">
        <v>0</v>
      </c>
      <c r="CC56" s="45">
        <v>13.005000000000001</v>
      </c>
      <c r="CD56" s="45">
        <v>649.58495500000004</v>
      </c>
      <c r="CE56" s="45">
        <v>10267.02558</v>
      </c>
      <c r="CF56" s="45">
        <v>0</v>
      </c>
      <c r="CG56" s="45">
        <v>3389.4668150000002</v>
      </c>
      <c r="CH56" s="45">
        <v>429.47949999999997</v>
      </c>
      <c r="CI56" s="45">
        <v>0</v>
      </c>
      <c r="CJ56" s="45">
        <v>0</v>
      </c>
      <c r="CK56" s="45">
        <v>0</v>
      </c>
      <c r="CL56" s="45">
        <v>111.93729</v>
      </c>
      <c r="CM56" s="45">
        <v>0</v>
      </c>
      <c r="CN56" s="45">
        <v>0</v>
      </c>
      <c r="CO56" s="45">
        <v>361.61470000000003</v>
      </c>
      <c r="CP56" s="45">
        <v>6654.88</v>
      </c>
      <c r="CQ56" s="45">
        <v>0</v>
      </c>
      <c r="CR56" s="45">
        <v>876.54650000000004</v>
      </c>
      <c r="CS56" s="45">
        <v>0</v>
      </c>
      <c r="CT56" s="45">
        <v>655.904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931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932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933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934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5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" sqref="C1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5" width="17.441406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20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.8" x14ac:dyDescent="0.4">
      <c r="A5" s="1"/>
      <c r="B5" s="22" t="s">
        <v>935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3">
      <c r="A6" s="1"/>
      <c r="B6" s="37" t="s">
        <v>573</v>
      </c>
      <c r="C6" s="48" t="s">
        <v>936</v>
      </c>
      <c r="D6" s="48" t="s">
        <v>937</v>
      </c>
      <c r="E6" s="48" t="s">
        <v>938</v>
      </c>
      <c r="F6" s="48" t="s">
        <v>939</v>
      </c>
      <c r="G6" s="48" t="s">
        <v>3425</v>
      </c>
      <c r="H6" s="48" t="s">
        <v>940</v>
      </c>
      <c r="I6" s="48" t="s">
        <v>3426</v>
      </c>
      <c r="J6" s="48" t="s">
        <v>3427</v>
      </c>
      <c r="K6" s="48" t="s">
        <v>3428</v>
      </c>
      <c r="L6" s="48" t="s">
        <v>941</v>
      </c>
      <c r="M6" s="48" t="s">
        <v>942</v>
      </c>
      <c r="N6" s="48" t="s">
        <v>943</v>
      </c>
      <c r="O6" s="48" t="s">
        <v>944</v>
      </c>
      <c r="P6" s="37" t="s">
        <v>945</v>
      </c>
      <c r="Q6" s="1"/>
      <c r="R6" s="1"/>
      <c r="S6" s="1"/>
      <c r="T6" s="1"/>
      <c r="U6" s="49" t="s">
        <v>3</v>
      </c>
      <c r="V6" s="49" t="s">
        <v>41</v>
      </c>
      <c r="W6" s="49" t="s">
        <v>946</v>
      </c>
      <c r="X6" s="49" t="s">
        <v>947</v>
      </c>
    </row>
    <row r="7" spans="1:24" x14ac:dyDescent="0.3">
      <c r="A7" s="1"/>
      <c r="B7" s="50" t="s">
        <v>793</v>
      </c>
      <c r="C7" s="51">
        <v>1017</v>
      </c>
      <c r="D7" s="51">
        <v>2937.5</v>
      </c>
      <c r="E7" s="51">
        <v>2424.1</v>
      </c>
      <c r="F7" s="51">
        <v>0</v>
      </c>
      <c r="G7" s="51"/>
      <c r="H7" s="51">
        <v>0</v>
      </c>
      <c r="I7" s="51"/>
      <c r="J7" s="51"/>
      <c r="K7" s="51"/>
      <c r="L7" s="51">
        <v>51.5</v>
      </c>
      <c r="M7" s="51">
        <v>7.3</v>
      </c>
      <c r="N7" s="51">
        <v>0</v>
      </c>
      <c r="O7" s="51">
        <v>312.5</v>
      </c>
      <c r="P7" s="51">
        <v>6749.9</v>
      </c>
      <c r="Q7" s="1"/>
      <c r="R7" s="1"/>
      <c r="S7" s="1"/>
      <c r="T7" s="1"/>
      <c r="U7" s="214" t="s">
        <v>610</v>
      </c>
      <c r="V7" s="52" t="s">
        <v>948</v>
      </c>
      <c r="W7" s="53">
        <v>223.2</v>
      </c>
      <c r="X7" s="53" t="s">
        <v>949</v>
      </c>
    </row>
    <row r="8" spans="1:24" x14ac:dyDescent="0.3">
      <c r="A8" s="1"/>
      <c r="B8" s="54" t="s">
        <v>794</v>
      </c>
      <c r="C8" s="55">
        <v>995.4</v>
      </c>
      <c r="D8" s="55">
        <v>2804</v>
      </c>
      <c r="E8" s="55">
        <v>2421.6999999999998</v>
      </c>
      <c r="F8" s="55">
        <v>0</v>
      </c>
      <c r="G8" s="55"/>
      <c r="H8" s="55">
        <v>0</v>
      </c>
      <c r="I8" s="55"/>
      <c r="J8" s="55"/>
      <c r="K8" s="55"/>
      <c r="L8" s="55">
        <v>51.1</v>
      </c>
      <c r="M8" s="55">
        <v>7.7</v>
      </c>
      <c r="N8" s="55">
        <v>0</v>
      </c>
      <c r="O8" s="55">
        <v>311.60000000000002</v>
      </c>
      <c r="P8" s="55">
        <v>6591.5</v>
      </c>
      <c r="Q8" s="1"/>
      <c r="R8" s="1"/>
      <c r="S8" s="1"/>
      <c r="T8" s="1"/>
      <c r="U8" s="214" t="s">
        <v>611</v>
      </c>
      <c r="V8" s="52" t="s">
        <v>950</v>
      </c>
      <c r="W8" s="53">
        <v>50.35</v>
      </c>
      <c r="X8" s="53" t="s">
        <v>949</v>
      </c>
    </row>
    <row r="9" spans="1:24" x14ac:dyDescent="0.3">
      <c r="A9" s="1"/>
      <c r="B9" s="54" t="s">
        <v>795</v>
      </c>
      <c r="C9" s="55">
        <v>992.7</v>
      </c>
      <c r="D9" s="55">
        <v>2854.9</v>
      </c>
      <c r="E9" s="55">
        <v>2417.1999999999998</v>
      </c>
      <c r="F9" s="55">
        <v>0</v>
      </c>
      <c r="G9" s="55"/>
      <c r="H9" s="55">
        <v>0</v>
      </c>
      <c r="I9" s="55"/>
      <c r="J9" s="55"/>
      <c r="K9" s="55"/>
      <c r="L9" s="55">
        <v>50.6</v>
      </c>
      <c r="M9" s="55">
        <v>7.7</v>
      </c>
      <c r="N9" s="55">
        <v>0</v>
      </c>
      <c r="O9" s="55">
        <v>257.8</v>
      </c>
      <c r="P9" s="55">
        <v>6580.9</v>
      </c>
      <c r="Q9" s="1"/>
      <c r="R9" s="1"/>
      <c r="S9" s="1"/>
      <c r="T9" s="1"/>
      <c r="U9" s="214" t="s">
        <v>592</v>
      </c>
      <c r="V9" s="52" t="s">
        <v>951</v>
      </c>
      <c r="W9" s="53">
        <v>390.9</v>
      </c>
      <c r="X9" s="53" t="s">
        <v>949</v>
      </c>
    </row>
    <row r="10" spans="1:24" x14ac:dyDescent="0.3">
      <c r="A10" s="1"/>
      <c r="B10" s="54" t="s">
        <v>796</v>
      </c>
      <c r="C10" s="55">
        <v>1000</v>
      </c>
      <c r="D10" s="55">
        <v>2855</v>
      </c>
      <c r="E10" s="55">
        <v>2333.6999999999998</v>
      </c>
      <c r="F10" s="55">
        <v>0</v>
      </c>
      <c r="G10" s="55"/>
      <c r="H10" s="55">
        <v>0</v>
      </c>
      <c r="I10" s="55"/>
      <c r="J10" s="55"/>
      <c r="K10" s="55"/>
      <c r="L10" s="55">
        <v>52.2</v>
      </c>
      <c r="M10" s="55">
        <v>7.7</v>
      </c>
      <c r="N10" s="55">
        <v>0</v>
      </c>
      <c r="O10" s="55">
        <v>202.3</v>
      </c>
      <c r="P10" s="55">
        <v>6450.9</v>
      </c>
      <c r="Q10" s="1"/>
      <c r="R10" s="1"/>
      <c r="S10" s="1"/>
      <c r="T10" s="1"/>
      <c r="U10" s="214" t="s">
        <v>38</v>
      </c>
      <c r="V10" s="52" t="s">
        <v>39</v>
      </c>
      <c r="W10" s="53" t="s">
        <v>949</v>
      </c>
      <c r="X10" s="53">
        <v>3959.45</v>
      </c>
    </row>
    <row r="11" spans="1:24" x14ac:dyDescent="0.3">
      <c r="A11" s="1"/>
      <c r="B11" s="54" t="s">
        <v>797</v>
      </c>
      <c r="C11" s="55">
        <v>988.3</v>
      </c>
      <c r="D11" s="55">
        <v>2943.9</v>
      </c>
      <c r="E11" s="55">
        <v>2232</v>
      </c>
      <c r="F11" s="55">
        <v>0</v>
      </c>
      <c r="G11" s="55"/>
      <c r="H11" s="55">
        <v>0</v>
      </c>
      <c r="I11" s="55"/>
      <c r="J11" s="55"/>
      <c r="K11" s="55"/>
      <c r="L11" s="55">
        <v>49.6</v>
      </c>
      <c r="M11" s="55">
        <v>7.7</v>
      </c>
      <c r="N11" s="55">
        <v>0</v>
      </c>
      <c r="O11" s="55">
        <v>153.5</v>
      </c>
      <c r="P11" s="55">
        <v>6375</v>
      </c>
      <c r="Q11" s="1"/>
      <c r="R11" s="1"/>
      <c r="S11" s="1"/>
      <c r="T11" s="1"/>
      <c r="U11" s="214" t="s">
        <v>588</v>
      </c>
      <c r="V11" s="52" t="s">
        <v>952</v>
      </c>
      <c r="W11" s="53">
        <v>451.2</v>
      </c>
      <c r="X11" s="53" t="s">
        <v>949</v>
      </c>
    </row>
    <row r="12" spans="1:24" x14ac:dyDescent="0.3">
      <c r="A12" s="1"/>
      <c r="B12" s="54" t="s">
        <v>798</v>
      </c>
      <c r="C12" s="55">
        <v>993.1</v>
      </c>
      <c r="D12" s="55">
        <v>3015.5</v>
      </c>
      <c r="E12" s="55">
        <v>2187.1999999999998</v>
      </c>
      <c r="F12" s="55">
        <v>0</v>
      </c>
      <c r="G12" s="55"/>
      <c r="H12" s="55">
        <v>0</v>
      </c>
      <c r="I12" s="55"/>
      <c r="J12" s="55"/>
      <c r="K12" s="55"/>
      <c r="L12" s="55">
        <v>51.2</v>
      </c>
      <c r="M12" s="55">
        <v>7.7</v>
      </c>
      <c r="N12" s="55">
        <v>0</v>
      </c>
      <c r="O12" s="55">
        <v>122.1</v>
      </c>
      <c r="P12" s="55">
        <v>6376.8</v>
      </c>
      <c r="Q12" s="1"/>
      <c r="R12" s="1"/>
      <c r="S12" s="1"/>
      <c r="T12" s="1"/>
      <c r="U12" s="214" t="s">
        <v>586</v>
      </c>
      <c r="V12" s="52" t="s">
        <v>953</v>
      </c>
      <c r="W12" s="53" t="s">
        <v>949</v>
      </c>
      <c r="X12" s="53">
        <v>2970.2</v>
      </c>
    </row>
    <row r="13" spans="1:24" x14ac:dyDescent="0.3">
      <c r="A13" s="1"/>
      <c r="B13" s="54" t="s">
        <v>799</v>
      </c>
      <c r="C13" s="55">
        <v>995.1</v>
      </c>
      <c r="D13" s="55">
        <v>2935.9</v>
      </c>
      <c r="E13" s="55">
        <v>2233.6999999999998</v>
      </c>
      <c r="F13" s="55">
        <v>0</v>
      </c>
      <c r="G13" s="55"/>
      <c r="H13" s="55">
        <v>0</v>
      </c>
      <c r="I13" s="55"/>
      <c r="J13" s="55"/>
      <c r="K13" s="55"/>
      <c r="L13" s="55">
        <v>50.6</v>
      </c>
      <c r="M13" s="55">
        <v>7.7</v>
      </c>
      <c r="N13" s="55">
        <v>0</v>
      </c>
      <c r="O13" s="55">
        <v>119.7</v>
      </c>
      <c r="P13" s="55">
        <v>6342.7</v>
      </c>
      <c r="Q13" s="1"/>
      <c r="R13" s="1"/>
      <c r="S13" s="1"/>
      <c r="T13" s="1"/>
      <c r="U13" s="214"/>
      <c r="V13" s="52" t="s">
        <v>954</v>
      </c>
      <c r="W13" s="53">
        <v>991.85</v>
      </c>
      <c r="X13" s="53" t="s">
        <v>949</v>
      </c>
    </row>
    <row r="14" spans="1:24" x14ac:dyDescent="0.3">
      <c r="A14" s="1"/>
      <c r="B14" s="56" t="s">
        <v>800</v>
      </c>
      <c r="C14" s="57">
        <v>1011.3</v>
      </c>
      <c r="D14" s="57">
        <v>3080.9</v>
      </c>
      <c r="E14" s="57">
        <v>2077.5</v>
      </c>
      <c r="F14" s="57">
        <v>0</v>
      </c>
      <c r="G14" s="57"/>
      <c r="H14" s="57">
        <v>0</v>
      </c>
      <c r="I14" s="57"/>
      <c r="J14" s="57"/>
      <c r="K14" s="57"/>
      <c r="L14" s="57">
        <v>51.4</v>
      </c>
      <c r="M14" s="57">
        <v>7.7</v>
      </c>
      <c r="N14" s="57">
        <v>0</v>
      </c>
      <c r="O14" s="57">
        <v>117</v>
      </c>
      <c r="P14" s="57">
        <v>6345.8</v>
      </c>
      <c r="Q14" s="1"/>
      <c r="R14" s="1"/>
      <c r="S14" s="1"/>
      <c r="T14" s="1"/>
      <c r="U14" s="214" t="s">
        <v>43</v>
      </c>
      <c r="V14" s="52" t="s">
        <v>955</v>
      </c>
      <c r="W14" s="53">
        <v>156.05000000000001</v>
      </c>
      <c r="X14" s="53" t="s">
        <v>949</v>
      </c>
    </row>
    <row r="15" spans="1:24" x14ac:dyDescent="0.3">
      <c r="A15" s="1"/>
      <c r="B15" s="50" t="s">
        <v>801</v>
      </c>
      <c r="C15" s="51">
        <v>1007.4</v>
      </c>
      <c r="D15" s="51">
        <v>3081.8</v>
      </c>
      <c r="E15" s="51">
        <v>2038.9</v>
      </c>
      <c r="F15" s="51">
        <v>0</v>
      </c>
      <c r="G15" s="51"/>
      <c r="H15" s="51">
        <v>0</v>
      </c>
      <c r="I15" s="51"/>
      <c r="J15" s="51"/>
      <c r="K15" s="51"/>
      <c r="L15" s="51">
        <v>51.5</v>
      </c>
      <c r="M15" s="51">
        <v>7.7</v>
      </c>
      <c r="N15" s="51">
        <v>0</v>
      </c>
      <c r="O15" s="51">
        <v>143.4</v>
      </c>
      <c r="P15" s="51">
        <v>6330.7</v>
      </c>
      <c r="Q15" s="1"/>
      <c r="R15" s="1"/>
      <c r="S15" s="1"/>
      <c r="T15" s="1"/>
      <c r="U15" s="214"/>
      <c r="V15" s="52" t="s">
        <v>956</v>
      </c>
      <c r="W15" s="53" t="s">
        <v>949</v>
      </c>
      <c r="X15" s="53">
        <v>1799.95</v>
      </c>
    </row>
    <row r="16" spans="1:24" x14ac:dyDescent="0.3">
      <c r="A16" s="1"/>
      <c r="B16" s="54" t="s">
        <v>802</v>
      </c>
      <c r="C16" s="55">
        <v>1009.7</v>
      </c>
      <c r="D16" s="55">
        <v>3180.2</v>
      </c>
      <c r="E16" s="55">
        <v>1994.2</v>
      </c>
      <c r="F16" s="55">
        <v>0</v>
      </c>
      <c r="G16" s="55"/>
      <c r="H16" s="55">
        <v>0</v>
      </c>
      <c r="I16" s="55"/>
      <c r="J16" s="55"/>
      <c r="K16" s="55"/>
      <c r="L16" s="55">
        <v>52.3</v>
      </c>
      <c r="M16" s="55">
        <v>7.7</v>
      </c>
      <c r="N16" s="55">
        <v>0</v>
      </c>
      <c r="O16" s="55">
        <v>154.69999999999999</v>
      </c>
      <c r="P16" s="55">
        <v>6398.8</v>
      </c>
      <c r="Q16" s="1"/>
      <c r="R16" s="1"/>
      <c r="S16" s="1"/>
      <c r="T16" s="1"/>
      <c r="U16" s="214" t="s">
        <v>614</v>
      </c>
      <c r="V16" s="52" t="s">
        <v>957</v>
      </c>
      <c r="W16" s="53">
        <v>470.5</v>
      </c>
      <c r="X16" s="53" t="s">
        <v>949</v>
      </c>
    </row>
    <row r="17" spans="1:24" x14ac:dyDescent="0.3">
      <c r="A17" s="1"/>
      <c r="B17" s="54" t="s">
        <v>803</v>
      </c>
      <c r="C17" s="55">
        <v>1012.3</v>
      </c>
      <c r="D17" s="55">
        <v>3234.8</v>
      </c>
      <c r="E17" s="55">
        <v>2067.5</v>
      </c>
      <c r="F17" s="55">
        <v>0</v>
      </c>
      <c r="G17" s="55"/>
      <c r="H17" s="55">
        <v>0</v>
      </c>
      <c r="I17" s="55"/>
      <c r="J17" s="55"/>
      <c r="K17" s="55"/>
      <c r="L17" s="55">
        <v>50.4</v>
      </c>
      <c r="M17" s="55">
        <v>7.8</v>
      </c>
      <c r="N17" s="55">
        <v>0</v>
      </c>
      <c r="O17" s="55">
        <v>139.30000000000001</v>
      </c>
      <c r="P17" s="55">
        <v>6512.1</v>
      </c>
      <c r="Q17" s="1"/>
      <c r="R17" s="1"/>
      <c r="S17" s="1"/>
      <c r="T17" s="1"/>
      <c r="U17" s="214"/>
      <c r="V17" s="52" t="s">
        <v>958</v>
      </c>
      <c r="W17" s="53">
        <v>317.2</v>
      </c>
      <c r="X17" s="53" t="s">
        <v>949</v>
      </c>
    </row>
    <row r="18" spans="1:24" x14ac:dyDescent="0.3">
      <c r="A18" s="1"/>
      <c r="B18" s="54" t="s">
        <v>804</v>
      </c>
      <c r="C18" s="55">
        <v>1013.1</v>
      </c>
      <c r="D18" s="55">
        <v>3313.8</v>
      </c>
      <c r="E18" s="55">
        <v>2128.4</v>
      </c>
      <c r="F18" s="55">
        <v>0</v>
      </c>
      <c r="G18" s="55"/>
      <c r="H18" s="55">
        <v>0</v>
      </c>
      <c r="I18" s="55"/>
      <c r="J18" s="55"/>
      <c r="K18" s="55"/>
      <c r="L18" s="55">
        <v>51.2</v>
      </c>
      <c r="M18" s="55">
        <v>7.8</v>
      </c>
      <c r="N18" s="55">
        <v>1.6</v>
      </c>
      <c r="O18" s="55">
        <v>124.1</v>
      </c>
      <c r="P18" s="55">
        <v>6640</v>
      </c>
      <c r="Q18" s="1"/>
      <c r="R18" s="1"/>
      <c r="S18" s="1"/>
      <c r="T18" s="1"/>
      <c r="U18" s="214"/>
      <c r="V18" s="52" t="s">
        <v>959</v>
      </c>
      <c r="W18" s="53">
        <v>442.2</v>
      </c>
      <c r="X18" s="53" t="s">
        <v>949</v>
      </c>
    </row>
    <row r="19" spans="1:24" x14ac:dyDescent="0.3">
      <c r="A19" s="1"/>
      <c r="B19" s="54" t="s">
        <v>805</v>
      </c>
      <c r="C19" s="55">
        <v>1010.9</v>
      </c>
      <c r="D19" s="55">
        <v>3232.9</v>
      </c>
      <c r="E19" s="55">
        <v>2280.4</v>
      </c>
      <c r="F19" s="55">
        <v>0</v>
      </c>
      <c r="G19" s="55"/>
      <c r="H19" s="55">
        <v>0</v>
      </c>
      <c r="I19" s="55"/>
      <c r="J19" s="55"/>
      <c r="K19" s="55"/>
      <c r="L19" s="55">
        <v>50.9</v>
      </c>
      <c r="M19" s="55">
        <v>7.8</v>
      </c>
      <c r="N19" s="55">
        <v>63.6</v>
      </c>
      <c r="O19" s="55">
        <v>121.5</v>
      </c>
      <c r="P19" s="55">
        <v>6768</v>
      </c>
      <c r="Q19" s="1"/>
      <c r="R19" s="1"/>
      <c r="S19" s="1"/>
      <c r="T19" s="1"/>
      <c r="U19" s="214"/>
      <c r="V19" s="52" t="s">
        <v>960</v>
      </c>
      <c r="W19" s="53">
        <v>125.35</v>
      </c>
      <c r="X19" s="53" t="s">
        <v>949</v>
      </c>
    </row>
    <row r="20" spans="1:24" x14ac:dyDescent="0.3">
      <c r="A20" s="1"/>
      <c r="B20" s="54" t="s">
        <v>806</v>
      </c>
      <c r="C20" s="55">
        <v>1016.2</v>
      </c>
      <c r="D20" s="55">
        <v>3194.2</v>
      </c>
      <c r="E20" s="55">
        <v>2100.6</v>
      </c>
      <c r="F20" s="55">
        <v>0</v>
      </c>
      <c r="G20" s="55"/>
      <c r="H20" s="55">
        <v>0</v>
      </c>
      <c r="I20" s="55"/>
      <c r="J20" s="55"/>
      <c r="K20" s="55"/>
      <c r="L20" s="55">
        <v>52.5</v>
      </c>
      <c r="M20" s="55">
        <v>7.8</v>
      </c>
      <c r="N20" s="55">
        <v>300</v>
      </c>
      <c r="O20" s="55">
        <v>100</v>
      </c>
      <c r="P20" s="55">
        <v>6771.3</v>
      </c>
      <c r="Q20" s="1"/>
      <c r="R20" s="1"/>
      <c r="S20" s="1"/>
      <c r="T20" s="1"/>
      <c r="U20" s="214" t="s">
        <v>213</v>
      </c>
      <c r="V20" s="52" t="s">
        <v>961</v>
      </c>
      <c r="W20" s="53">
        <v>1953.6</v>
      </c>
      <c r="X20" s="53" t="s">
        <v>949</v>
      </c>
    </row>
    <row r="21" spans="1:24" x14ac:dyDescent="0.3">
      <c r="A21" s="1"/>
      <c r="B21" s="54" t="s">
        <v>807</v>
      </c>
      <c r="C21" s="55">
        <v>1000.9</v>
      </c>
      <c r="D21" s="55">
        <v>3144.9</v>
      </c>
      <c r="E21" s="55">
        <v>2085.5</v>
      </c>
      <c r="F21" s="55">
        <v>44.7</v>
      </c>
      <c r="G21" s="55"/>
      <c r="H21" s="55">
        <v>0</v>
      </c>
      <c r="I21" s="55"/>
      <c r="J21" s="55"/>
      <c r="K21" s="55"/>
      <c r="L21" s="55">
        <v>50.7</v>
      </c>
      <c r="M21" s="55">
        <v>7.8</v>
      </c>
      <c r="N21" s="55">
        <v>586</v>
      </c>
      <c r="O21" s="55">
        <v>84.2</v>
      </c>
      <c r="P21" s="55">
        <v>7004.7</v>
      </c>
      <c r="Q21" s="1"/>
      <c r="R21" s="1"/>
      <c r="S21" s="1"/>
      <c r="T21" s="1"/>
      <c r="U21" s="214" t="s">
        <v>217</v>
      </c>
      <c r="V21" s="52" t="s">
        <v>962</v>
      </c>
      <c r="W21" s="53" t="s">
        <v>949</v>
      </c>
      <c r="X21" s="53">
        <v>188.55</v>
      </c>
    </row>
    <row r="22" spans="1:24" x14ac:dyDescent="0.3">
      <c r="A22" s="1"/>
      <c r="B22" s="56" t="s">
        <v>808</v>
      </c>
      <c r="C22" s="57">
        <v>1007</v>
      </c>
      <c r="D22" s="57">
        <v>3127.8</v>
      </c>
      <c r="E22" s="57">
        <v>1955.9</v>
      </c>
      <c r="F22" s="57">
        <v>42.7</v>
      </c>
      <c r="G22" s="57"/>
      <c r="H22" s="57">
        <v>0</v>
      </c>
      <c r="I22" s="57"/>
      <c r="J22" s="57"/>
      <c r="K22" s="57"/>
      <c r="L22" s="57">
        <v>52.4</v>
      </c>
      <c r="M22" s="57">
        <v>7.8</v>
      </c>
      <c r="N22" s="57">
        <v>833.9</v>
      </c>
      <c r="O22" s="57">
        <v>73.099999999999994</v>
      </c>
      <c r="P22" s="57">
        <v>7100.6</v>
      </c>
      <c r="Q22" s="1"/>
      <c r="R22" s="1"/>
      <c r="S22" s="1"/>
      <c r="T22" s="1"/>
      <c r="U22" s="214"/>
      <c r="V22" s="52" t="s">
        <v>963</v>
      </c>
      <c r="W22" s="53" t="s">
        <v>949</v>
      </c>
      <c r="X22" s="53">
        <v>124.35</v>
      </c>
    </row>
    <row r="23" spans="1:24" x14ac:dyDescent="0.3">
      <c r="A23" s="1"/>
      <c r="B23" s="50" t="s">
        <v>809</v>
      </c>
      <c r="C23" s="51">
        <v>998.9</v>
      </c>
      <c r="D23" s="51">
        <v>3339.7</v>
      </c>
      <c r="E23" s="51">
        <v>1888.1</v>
      </c>
      <c r="F23" s="51">
        <v>42.7</v>
      </c>
      <c r="G23" s="51"/>
      <c r="H23" s="51">
        <v>0</v>
      </c>
      <c r="I23" s="51"/>
      <c r="J23" s="51"/>
      <c r="K23" s="51"/>
      <c r="L23" s="51">
        <v>50.7</v>
      </c>
      <c r="M23" s="51">
        <v>7.8</v>
      </c>
      <c r="N23" s="51">
        <v>870.5</v>
      </c>
      <c r="O23" s="51">
        <v>82.5</v>
      </c>
      <c r="P23" s="51">
        <v>7280.9</v>
      </c>
      <c r="Q23" s="1"/>
      <c r="R23" s="1"/>
      <c r="S23" s="1"/>
      <c r="T23" s="1"/>
      <c r="U23" s="214" t="s">
        <v>609</v>
      </c>
      <c r="V23" s="52" t="s">
        <v>964</v>
      </c>
      <c r="W23" s="53">
        <v>83.85</v>
      </c>
      <c r="X23" s="53" t="s">
        <v>949</v>
      </c>
    </row>
    <row r="24" spans="1:24" x14ac:dyDescent="0.3">
      <c r="A24" s="1"/>
      <c r="B24" s="54" t="s">
        <v>810</v>
      </c>
      <c r="C24" s="55">
        <v>985.7</v>
      </c>
      <c r="D24" s="55">
        <v>3314.8</v>
      </c>
      <c r="E24" s="55">
        <v>2110.3000000000002</v>
      </c>
      <c r="F24" s="55">
        <v>42.7</v>
      </c>
      <c r="G24" s="55"/>
      <c r="H24" s="55">
        <v>0</v>
      </c>
      <c r="I24" s="55"/>
      <c r="J24" s="55"/>
      <c r="K24" s="55"/>
      <c r="L24" s="55">
        <v>50.8</v>
      </c>
      <c r="M24" s="55">
        <v>7.8</v>
      </c>
      <c r="N24" s="55">
        <v>882.2</v>
      </c>
      <c r="O24" s="55">
        <v>89.5</v>
      </c>
      <c r="P24" s="55">
        <v>7483.8</v>
      </c>
      <c r="Q24" s="1"/>
      <c r="R24" s="1"/>
      <c r="S24" s="1"/>
      <c r="T24" s="1"/>
      <c r="U24" s="214" t="s">
        <v>48</v>
      </c>
      <c r="V24" s="52" t="s">
        <v>49</v>
      </c>
      <c r="W24" s="53" t="s">
        <v>949</v>
      </c>
      <c r="X24" s="53">
        <v>15636.55</v>
      </c>
    </row>
    <row r="25" spans="1:24" x14ac:dyDescent="0.3">
      <c r="A25" s="1"/>
      <c r="B25" s="54" t="s">
        <v>811</v>
      </c>
      <c r="C25" s="55">
        <v>1004.8</v>
      </c>
      <c r="D25" s="55">
        <v>3235.9</v>
      </c>
      <c r="E25" s="55">
        <v>2244.6</v>
      </c>
      <c r="F25" s="55">
        <v>42.5</v>
      </c>
      <c r="G25" s="55"/>
      <c r="H25" s="55">
        <v>1.8</v>
      </c>
      <c r="I25" s="55"/>
      <c r="J25" s="55"/>
      <c r="K25" s="55"/>
      <c r="L25" s="55">
        <v>49.5</v>
      </c>
      <c r="M25" s="55">
        <v>7.8</v>
      </c>
      <c r="N25" s="55">
        <v>894.6</v>
      </c>
      <c r="O25" s="55">
        <v>102.4</v>
      </c>
      <c r="P25" s="55">
        <v>7583.9</v>
      </c>
      <c r="Q25" s="1"/>
      <c r="R25" s="1"/>
      <c r="S25" s="1"/>
      <c r="T25" s="1"/>
      <c r="U25" s="214"/>
      <c r="V25" s="52" t="s">
        <v>965</v>
      </c>
      <c r="W25" s="53">
        <v>5112.5</v>
      </c>
      <c r="X25" s="53" t="s">
        <v>949</v>
      </c>
    </row>
    <row r="26" spans="1:24" x14ac:dyDescent="0.3">
      <c r="A26" s="1"/>
      <c r="B26" s="54" t="s">
        <v>812</v>
      </c>
      <c r="C26" s="55">
        <v>1008.1</v>
      </c>
      <c r="D26" s="55">
        <v>3243.7</v>
      </c>
      <c r="E26" s="55">
        <v>2238.6999999999998</v>
      </c>
      <c r="F26" s="55">
        <v>44.6</v>
      </c>
      <c r="G26" s="55"/>
      <c r="H26" s="55">
        <v>1.7</v>
      </c>
      <c r="I26" s="55"/>
      <c r="J26" s="55"/>
      <c r="K26" s="55"/>
      <c r="L26" s="55">
        <v>51</v>
      </c>
      <c r="M26" s="55">
        <v>7.8</v>
      </c>
      <c r="N26" s="55">
        <v>900.8</v>
      </c>
      <c r="O26" s="55">
        <v>121.3</v>
      </c>
      <c r="P26" s="55">
        <v>7617.7</v>
      </c>
      <c r="Q26" s="1"/>
      <c r="R26" s="1"/>
      <c r="S26" s="1"/>
      <c r="T26" s="1"/>
      <c r="U26" s="214" t="s">
        <v>599</v>
      </c>
      <c r="V26" s="52" t="s">
        <v>966</v>
      </c>
      <c r="W26" s="53">
        <v>113.05</v>
      </c>
      <c r="X26" s="53" t="s">
        <v>949</v>
      </c>
    </row>
    <row r="27" spans="1:24" x14ac:dyDescent="0.3">
      <c r="A27" s="1"/>
      <c r="B27" s="54" t="s">
        <v>813</v>
      </c>
      <c r="C27" s="55">
        <v>1010.3</v>
      </c>
      <c r="D27" s="55">
        <v>3313.2</v>
      </c>
      <c r="E27" s="55">
        <v>2336.8000000000002</v>
      </c>
      <c r="F27" s="55">
        <v>44.7</v>
      </c>
      <c r="G27" s="55"/>
      <c r="H27" s="55">
        <v>1.5</v>
      </c>
      <c r="I27" s="55"/>
      <c r="J27" s="55"/>
      <c r="K27" s="55"/>
      <c r="L27" s="55">
        <v>51.2</v>
      </c>
      <c r="M27" s="55">
        <v>7.8</v>
      </c>
      <c r="N27" s="55">
        <v>902.3</v>
      </c>
      <c r="O27" s="55">
        <v>133.9</v>
      </c>
      <c r="P27" s="55">
        <v>7801.7</v>
      </c>
      <c r="Q27" s="1"/>
      <c r="R27" s="1"/>
      <c r="S27" s="1"/>
      <c r="T27" s="1"/>
      <c r="U27" s="214" t="s">
        <v>600</v>
      </c>
      <c r="V27" s="52" t="s">
        <v>967</v>
      </c>
      <c r="W27" s="53">
        <v>489.1</v>
      </c>
      <c r="X27" s="53" t="s">
        <v>949</v>
      </c>
    </row>
    <row r="28" spans="1:24" x14ac:dyDescent="0.3">
      <c r="A28" s="1"/>
      <c r="B28" s="54" t="s">
        <v>814</v>
      </c>
      <c r="C28" s="55">
        <v>1007.9</v>
      </c>
      <c r="D28" s="55">
        <v>3272.4</v>
      </c>
      <c r="E28" s="55">
        <v>2331.4</v>
      </c>
      <c r="F28" s="55">
        <v>42.7</v>
      </c>
      <c r="G28" s="55"/>
      <c r="H28" s="55">
        <v>0</v>
      </c>
      <c r="I28" s="55"/>
      <c r="J28" s="55"/>
      <c r="K28" s="55"/>
      <c r="L28" s="55">
        <v>51.4</v>
      </c>
      <c r="M28" s="55">
        <v>7.8</v>
      </c>
      <c r="N28" s="55">
        <v>909.6</v>
      </c>
      <c r="O28" s="55">
        <v>145.30000000000001</v>
      </c>
      <c r="P28" s="55">
        <v>7768.5</v>
      </c>
      <c r="Q28" s="1"/>
      <c r="R28" s="1"/>
      <c r="S28" s="1"/>
      <c r="T28" s="1"/>
      <c r="U28" s="214" t="s">
        <v>51</v>
      </c>
      <c r="V28" s="52" t="s">
        <v>52</v>
      </c>
      <c r="W28" s="53" t="s">
        <v>949</v>
      </c>
      <c r="X28" s="53">
        <v>10487.5</v>
      </c>
    </row>
    <row r="29" spans="1:24" x14ac:dyDescent="0.3">
      <c r="A29" s="1"/>
      <c r="B29" s="54" t="s">
        <v>815</v>
      </c>
      <c r="C29" s="55">
        <v>1002.9</v>
      </c>
      <c r="D29" s="55">
        <v>3348.2</v>
      </c>
      <c r="E29" s="55">
        <v>2420.6999999999998</v>
      </c>
      <c r="F29" s="55">
        <v>42.3</v>
      </c>
      <c r="G29" s="55"/>
      <c r="H29" s="55">
        <v>0</v>
      </c>
      <c r="I29" s="55"/>
      <c r="J29" s="55"/>
      <c r="K29" s="55"/>
      <c r="L29" s="55">
        <v>51.6</v>
      </c>
      <c r="M29" s="55">
        <v>7.7</v>
      </c>
      <c r="N29" s="55">
        <v>916.8</v>
      </c>
      <c r="O29" s="55">
        <v>166.9</v>
      </c>
      <c r="P29" s="55">
        <v>7957.1</v>
      </c>
      <c r="Q29" s="1"/>
      <c r="R29" s="1"/>
      <c r="S29" s="1"/>
      <c r="T29" s="1"/>
      <c r="U29" s="214"/>
      <c r="V29" s="52" t="s">
        <v>968</v>
      </c>
      <c r="W29" s="53">
        <v>154.30000000000001</v>
      </c>
      <c r="X29" s="53" t="s">
        <v>949</v>
      </c>
    </row>
    <row r="30" spans="1:24" x14ac:dyDescent="0.3">
      <c r="A30" s="1"/>
      <c r="B30" s="56" t="s">
        <v>816</v>
      </c>
      <c r="C30" s="57">
        <v>1007.5</v>
      </c>
      <c r="D30" s="57">
        <v>3281.3</v>
      </c>
      <c r="E30" s="57">
        <v>2314</v>
      </c>
      <c r="F30" s="57">
        <v>42.6</v>
      </c>
      <c r="G30" s="57"/>
      <c r="H30" s="57">
        <v>0</v>
      </c>
      <c r="I30" s="57"/>
      <c r="J30" s="57"/>
      <c r="K30" s="57"/>
      <c r="L30" s="57">
        <v>50.8</v>
      </c>
      <c r="M30" s="57">
        <v>7.7</v>
      </c>
      <c r="N30" s="57">
        <v>923.9</v>
      </c>
      <c r="O30" s="57">
        <v>189.6</v>
      </c>
      <c r="P30" s="57">
        <v>7817.4</v>
      </c>
      <c r="Q30" s="1"/>
      <c r="R30" s="1"/>
      <c r="S30" s="1"/>
      <c r="T30" s="1"/>
      <c r="U30" s="214" t="s">
        <v>969</v>
      </c>
      <c r="V30" s="52" t="s">
        <v>970</v>
      </c>
      <c r="W30" s="53" t="s">
        <v>949</v>
      </c>
      <c r="X30" s="53">
        <v>793</v>
      </c>
    </row>
    <row r="31" spans="1:24" x14ac:dyDescent="0.3">
      <c r="A31" s="1"/>
      <c r="B31" s="50" t="s">
        <v>817</v>
      </c>
      <c r="C31" s="51">
        <v>1004.4</v>
      </c>
      <c r="D31" s="51">
        <v>3280.6</v>
      </c>
      <c r="E31" s="51">
        <v>2228.6</v>
      </c>
      <c r="F31" s="51">
        <v>42.7</v>
      </c>
      <c r="G31" s="51"/>
      <c r="H31" s="51">
        <v>0</v>
      </c>
      <c r="I31" s="51"/>
      <c r="J31" s="51"/>
      <c r="K31" s="51"/>
      <c r="L31" s="51">
        <v>51.9</v>
      </c>
      <c r="M31" s="51">
        <v>7.7</v>
      </c>
      <c r="N31" s="51">
        <v>929.1</v>
      </c>
      <c r="O31" s="51">
        <v>221.9</v>
      </c>
      <c r="P31" s="51">
        <v>7766.9</v>
      </c>
      <c r="Q31" s="1"/>
      <c r="R31" s="1"/>
      <c r="S31" s="1"/>
      <c r="T31" s="1"/>
      <c r="U31" s="214" t="s">
        <v>601</v>
      </c>
      <c r="V31" s="52" t="s">
        <v>971</v>
      </c>
      <c r="W31" s="53">
        <v>422.3</v>
      </c>
      <c r="X31" s="53" t="s">
        <v>949</v>
      </c>
    </row>
    <row r="32" spans="1:24" x14ac:dyDescent="0.3">
      <c r="A32" s="1"/>
      <c r="B32" s="54" t="s">
        <v>818</v>
      </c>
      <c r="C32" s="55">
        <v>1015.9</v>
      </c>
      <c r="D32" s="55">
        <v>3184</v>
      </c>
      <c r="E32" s="55">
        <v>2173.8000000000002</v>
      </c>
      <c r="F32" s="55">
        <v>43.6</v>
      </c>
      <c r="G32" s="55"/>
      <c r="H32" s="55">
        <v>0</v>
      </c>
      <c r="I32" s="55"/>
      <c r="J32" s="55"/>
      <c r="K32" s="55"/>
      <c r="L32" s="55">
        <v>52.5</v>
      </c>
      <c r="M32" s="55">
        <v>7.7</v>
      </c>
      <c r="N32" s="55">
        <v>932.2</v>
      </c>
      <c r="O32" s="55">
        <v>260.89999999999998</v>
      </c>
      <c r="P32" s="55">
        <v>7670.6</v>
      </c>
      <c r="Q32" s="1"/>
      <c r="R32" s="1"/>
      <c r="S32" s="1"/>
      <c r="T32" s="1"/>
      <c r="U32" s="214" t="s">
        <v>602</v>
      </c>
      <c r="V32" s="52" t="s">
        <v>972</v>
      </c>
      <c r="W32" s="53">
        <v>239.25</v>
      </c>
      <c r="X32" s="53" t="s">
        <v>949</v>
      </c>
    </row>
    <row r="33" spans="1:24" x14ac:dyDescent="0.3">
      <c r="A33" s="1"/>
      <c r="B33" s="54" t="s">
        <v>819</v>
      </c>
      <c r="C33" s="55">
        <v>1018.2</v>
      </c>
      <c r="D33" s="55">
        <v>3183.4</v>
      </c>
      <c r="E33" s="55">
        <v>2124.3000000000002</v>
      </c>
      <c r="F33" s="55">
        <v>43.3</v>
      </c>
      <c r="G33" s="55"/>
      <c r="H33" s="55">
        <v>0</v>
      </c>
      <c r="I33" s="55"/>
      <c r="J33" s="55"/>
      <c r="K33" s="55"/>
      <c r="L33" s="55">
        <v>52.5</v>
      </c>
      <c r="M33" s="55">
        <v>7.7</v>
      </c>
      <c r="N33" s="55">
        <v>933.6</v>
      </c>
      <c r="O33" s="55">
        <v>289.39999999999998</v>
      </c>
      <c r="P33" s="55">
        <v>7652.4</v>
      </c>
      <c r="Q33" s="1"/>
      <c r="R33" s="1"/>
      <c r="S33" s="1"/>
      <c r="T33" s="1"/>
      <c r="U33" s="214" t="s">
        <v>61</v>
      </c>
      <c r="V33" s="52" t="s">
        <v>973</v>
      </c>
      <c r="W33" s="53" t="s">
        <v>949</v>
      </c>
      <c r="X33" s="53">
        <v>290.5</v>
      </c>
    </row>
    <row r="34" spans="1:24" x14ac:dyDescent="0.3">
      <c r="A34" s="1"/>
      <c r="B34" s="54" t="s">
        <v>820</v>
      </c>
      <c r="C34" s="55">
        <v>1011.2</v>
      </c>
      <c r="D34" s="55">
        <v>3172.6</v>
      </c>
      <c r="E34" s="55">
        <v>2080.1</v>
      </c>
      <c r="F34" s="55">
        <v>44.1</v>
      </c>
      <c r="G34" s="55"/>
      <c r="H34" s="55">
        <v>0</v>
      </c>
      <c r="I34" s="55"/>
      <c r="J34" s="55"/>
      <c r="K34" s="55"/>
      <c r="L34" s="55">
        <v>50.7</v>
      </c>
      <c r="M34" s="55">
        <v>7.7</v>
      </c>
      <c r="N34" s="55">
        <v>932.5</v>
      </c>
      <c r="O34" s="55">
        <v>297.5</v>
      </c>
      <c r="P34" s="55">
        <v>7596.4</v>
      </c>
      <c r="Q34" s="1"/>
      <c r="R34" s="1"/>
      <c r="S34" s="1"/>
      <c r="T34" s="1"/>
      <c r="U34" s="214"/>
      <c r="V34" s="52" t="s">
        <v>974</v>
      </c>
      <c r="W34" s="53" t="s">
        <v>949</v>
      </c>
      <c r="X34" s="53">
        <v>2966.3</v>
      </c>
    </row>
    <row r="35" spans="1:24" x14ac:dyDescent="0.3">
      <c r="A35" s="1"/>
      <c r="B35" s="54" t="s">
        <v>821</v>
      </c>
      <c r="C35" s="55">
        <v>1011</v>
      </c>
      <c r="D35" s="55">
        <v>3182.6</v>
      </c>
      <c r="E35" s="55">
        <v>2241.5</v>
      </c>
      <c r="F35" s="55">
        <v>44</v>
      </c>
      <c r="G35" s="55"/>
      <c r="H35" s="55">
        <v>0</v>
      </c>
      <c r="I35" s="55"/>
      <c r="J35" s="55"/>
      <c r="K35" s="55"/>
      <c r="L35" s="55">
        <v>50.9</v>
      </c>
      <c r="M35" s="55">
        <v>7.7</v>
      </c>
      <c r="N35" s="55">
        <v>925.5</v>
      </c>
      <c r="O35" s="55">
        <v>330.4</v>
      </c>
      <c r="P35" s="55">
        <v>7793.6</v>
      </c>
      <c r="Q35" s="1"/>
      <c r="R35" s="1"/>
      <c r="S35" s="1"/>
      <c r="T35" s="1"/>
      <c r="U35" s="214" t="s">
        <v>616</v>
      </c>
      <c r="V35" s="52" t="s">
        <v>975</v>
      </c>
      <c r="W35" s="53">
        <v>313.89999999999998</v>
      </c>
      <c r="X35" s="53" t="s">
        <v>949</v>
      </c>
    </row>
    <row r="36" spans="1:24" x14ac:dyDescent="0.3">
      <c r="A36" s="1"/>
      <c r="B36" s="54" t="s">
        <v>822</v>
      </c>
      <c r="C36" s="55">
        <v>1007.1</v>
      </c>
      <c r="D36" s="55">
        <v>3078.5</v>
      </c>
      <c r="E36" s="55">
        <v>2257</v>
      </c>
      <c r="F36" s="55">
        <v>44.7</v>
      </c>
      <c r="G36" s="55"/>
      <c r="H36" s="55">
        <v>0</v>
      </c>
      <c r="I36" s="55"/>
      <c r="J36" s="55"/>
      <c r="K36" s="55"/>
      <c r="L36" s="55">
        <v>52.2</v>
      </c>
      <c r="M36" s="55">
        <v>7.7</v>
      </c>
      <c r="N36" s="55">
        <v>906.8</v>
      </c>
      <c r="O36" s="55">
        <v>427.4</v>
      </c>
      <c r="P36" s="55">
        <v>7781.4</v>
      </c>
      <c r="Q36" s="1"/>
      <c r="R36" s="1"/>
      <c r="S36" s="1"/>
      <c r="T36" s="1"/>
      <c r="U36" s="214"/>
      <c r="V36" s="52" t="s">
        <v>976</v>
      </c>
      <c r="W36" s="53">
        <v>116.8</v>
      </c>
      <c r="X36" s="53" t="s">
        <v>949</v>
      </c>
    </row>
    <row r="37" spans="1:24" x14ac:dyDescent="0.3">
      <c r="A37" s="1"/>
      <c r="B37" s="54" t="s">
        <v>823</v>
      </c>
      <c r="C37" s="55">
        <v>1011.5</v>
      </c>
      <c r="D37" s="55">
        <v>3191.3</v>
      </c>
      <c r="E37" s="55">
        <v>2102.1999999999998</v>
      </c>
      <c r="F37" s="55">
        <v>64.900000000000006</v>
      </c>
      <c r="G37" s="55"/>
      <c r="H37" s="55">
        <v>0</v>
      </c>
      <c r="I37" s="55"/>
      <c r="J37" s="55"/>
      <c r="K37" s="55"/>
      <c r="L37" s="55">
        <v>50.3</v>
      </c>
      <c r="M37" s="55">
        <v>7.7</v>
      </c>
      <c r="N37" s="55">
        <v>870.7</v>
      </c>
      <c r="O37" s="55">
        <v>587.1</v>
      </c>
      <c r="P37" s="55">
        <v>7885.7</v>
      </c>
      <c r="Q37" s="1"/>
      <c r="R37" s="1"/>
      <c r="S37" s="1"/>
      <c r="T37" s="1"/>
      <c r="U37" s="214" t="s">
        <v>617</v>
      </c>
      <c r="V37" s="52" t="s">
        <v>977</v>
      </c>
      <c r="W37" s="53">
        <v>290.85000000000002</v>
      </c>
      <c r="X37" s="53" t="s">
        <v>949</v>
      </c>
    </row>
    <row r="38" spans="1:24" x14ac:dyDescent="0.3">
      <c r="A38" s="1"/>
      <c r="B38" s="56" t="s">
        <v>824</v>
      </c>
      <c r="C38" s="57">
        <v>1016.2</v>
      </c>
      <c r="D38" s="57">
        <v>3212.4</v>
      </c>
      <c r="E38" s="57">
        <v>2064.6999999999998</v>
      </c>
      <c r="F38" s="57">
        <v>84.5</v>
      </c>
      <c r="G38" s="57"/>
      <c r="H38" s="57">
        <v>0</v>
      </c>
      <c r="I38" s="57"/>
      <c r="J38" s="57"/>
      <c r="K38" s="57"/>
      <c r="L38" s="57">
        <v>51.5</v>
      </c>
      <c r="M38" s="57">
        <v>7.7</v>
      </c>
      <c r="N38" s="57">
        <v>716.1</v>
      </c>
      <c r="O38" s="57">
        <v>686.3</v>
      </c>
      <c r="P38" s="57">
        <v>7839.4</v>
      </c>
      <c r="Q38" s="1"/>
      <c r="R38" s="1"/>
      <c r="S38" s="1"/>
      <c r="T38" s="1"/>
      <c r="U38" s="214"/>
      <c r="V38" s="52" t="s">
        <v>978</v>
      </c>
      <c r="W38" s="53">
        <v>313.85000000000002</v>
      </c>
      <c r="X38" s="53" t="s">
        <v>949</v>
      </c>
    </row>
    <row r="39" spans="1:24" x14ac:dyDescent="0.3">
      <c r="A39" s="1"/>
      <c r="B39" s="50" t="s">
        <v>825</v>
      </c>
      <c r="C39" s="51">
        <v>1012.5</v>
      </c>
      <c r="D39" s="51">
        <v>3212</v>
      </c>
      <c r="E39" s="51">
        <v>2262.6999999999998</v>
      </c>
      <c r="F39" s="51">
        <v>84.9</v>
      </c>
      <c r="G39" s="51"/>
      <c r="H39" s="51">
        <v>0</v>
      </c>
      <c r="I39" s="51"/>
      <c r="J39" s="51"/>
      <c r="K39" s="51"/>
      <c r="L39" s="51">
        <v>51.7</v>
      </c>
      <c r="M39" s="51">
        <v>7.7</v>
      </c>
      <c r="N39" s="51">
        <v>391.3</v>
      </c>
      <c r="O39" s="51">
        <v>753.1</v>
      </c>
      <c r="P39" s="51">
        <v>7775.9</v>
      </c>
      <c r="Q39" s="1"/>
      <c r="R39" s="1"/>
      <c r="S39" s="1"/>
      <c r="T39" s="1"/>
      <c r="U39" s="214"/>
      <c r="V39" s="52" t="s">
        <v>979</v>
      </c>
      <c r="W39" s="53">
        <v>315.55</v>
      </c>
      <c r="X39" s="53" t="s">
        <v>949</v>
      </c>
    </row>
    <row r="40" spans="1:24" x14ac:dyDescent="0.3">
      <c r="A40" s="1"/>
      <c r="B40" s="54" t="s">
        <v>826</v>
      </c>
      <c r="C40" s="55">
        <v>1011.5</v>
      </c>
      <c r="D40" s="55">
        <v>3320</v>
      </c>
      <c r="E40" s="55">
        <v>2548.9</v>
      </c>
      <c r="F40" s="55">
        <v>83.8</v>
      </c>
      <c r="G40" s="55"/>
      <c r="H40" s="55">
        <v>0</v>
      </c>
      <c r="I40" s="55"/>
      <c r="J40" s="55"/>
      <c r="K40" s="55"/>
      <c r="L40" s="55">
        <v>51.4</v>
      </c>
      <c r="M40" s="55">
        <v>7.7</v>
      </c>
      <c r="N40" s="55">
        <v>99.4</v>
      </c>
      <c r="O40" s="55">
        <v>758.2</v>
      </c>
      <c r="P40" s="55">
        <v>7880.9</v>
      </c>
      <c r="Q40" s="1"/>
      <c r="R40" s="1"/>
      <c r="S40" s="1"/>
      <c r="T40" s="1"/>
      <c r="U40" s="214"/>
      <c r="V40" s="52" t="s">
        <v>980</v>
      </c>
      <c r="W40" s="53">
        <v>170.4</v>
      </c>
      <c r="X40" s="53" t="s">
        <v>949</v>
      </c>
    </row>
    <row r="41" spans="1:24" x14ac:dyDescent="0.3">
      <c r="A41" s="1"/>
      <c r="B41" s="54" t="s">
        <v>827</v>
      </c>
      <c r="C41" s="55">
        <v>1000</v>
      </c>
      <c r="D41" s="55">
        <v>3332.6</v>
      </c>
      <c r="E41" s="55">
        <v>2609.3000000000002</v>
      </c>
      <c r="F41" s="55">
        <v>70</v>
      </c>
      <c r="G41" s="55"/>
      <c r="H41" s="55">
        <v>0</v>
      </c>
      <c r="I41" s="55"/>
      <c r="J41" s="55"/>
      <c r="K41" s="55"/>
      <c r="L41" s="55">
        <v>49.3</v>
      </c>
      <c r="M41" s="55">
        <v>7.8</v>
      </c>
      <c r="N41" s="55">
        <v>1.2</v>
      </c>
      <c r="O41" s="55">
        <v>733.7</v>
      </c>
      <c r="P41" s="55">
        <v>7803.9</v>
      </c>
      <c r="Q41" s="1"/>
      <c r="R41" s="1"/>
      <c r="S41" s="1"/>
      <c r="T41" s="1"/>
      <c r="U41" s="214" t="s">
        <v>603</v>
      </c>
      <c r="V41" s="52" t="s">
        <v>981</v>
      </c>
      <c r="W41" s="53">
        <v>75.7</v>
      </c>
      <c r="X41" s="53" t="s">
        <v>949</v>
      </c>
    </row>
    <row r="42" spans="1:24" x14ac:dyDescent="0.3">
      <c r="A42" s="1"/>
      <c r="B42" s="54" t="s">
        <v>828</v>
      </c>
      <c r="C42" s="55">
        <v>1005.7</v>
      </c>
      <c r="D42" s="55">
        <v>3342</v>
      </c>
      <c r="E42" s="55">
        <v>2611.3000000000002</v>
      </c>
      <c r="F42" s="55">
        <v>44.4</v>
      </c>
      <c r="G42" s="55"/>
      <c r="H42" s="55">
        <v>0</v>
      </c>
      <c r="I42" s="55"/>
      <c r="J42" s="55"/>
      <c r="K42" s="55"/>
      <c r="L42" s="55">
        <v>51.6</v>
      </c>
      <c r="M42" s="55">
        <v>7.8</v>
      </c>
      <c r="N42" s="55">
        <v>0</v>
      </c>
      <c r="O42" s="55">
        <v>737.7</v>
      </c>
      <c r="P42" s="55">
        <v>7800.5</v>
      </c>
      <c r="Q42" s="1"/>
      <c r="R42" s="1"/>
      <c r="S42" s="1"/>
      <c r="T42" s="1"/>
      <c r="U42" s="214" t="s">
        <v>587</v>
      </c>
      <c r="V42" s="52" t="s">
        <v>982</v>
      </c>
      <c r="W42" s="53">
        <v>447.9</v>
      </c>
      <c r="X42" s="53" t="s">
        <v>949</v>
      </c>
    </row>
    <row r="43" spans="1:24" x14ac:dyDescent="0.3">
      <c r="A43" s="1"/>
      <c r="B43" s="54" t="s">
        <v>829</v>
      </c>
      <c r="C43" s="55">
        <v>996.3</v>
      </c>
      <c r="D43" s="55">
        <v>3470.1</v>
      </c>
      <c r="E43" s="55">
        <v>2633.8</v>
      </c>
      <c r="F43" s="55">
        <v>45</v>
      </c>
      <c r="G43" s="55"/>
      <c r="H43" s="55">
        <v>0</v>
      </c>
      <c r="I43" s="55"/>
      <c r="J43" s="55"/>
      <c r="K43" s="55"/>
      <c r="L43" s="55">
        <v>52.6</v>
      </c>
      <c r="M43" s="55">
        <v>7.8</v>
      </c>
      <c r="N43" s="55">
        <v>0</v>
      </c>
      <c r="O43" s="55">
        <v>733.2</v>
      </c>
      <c r="P43" s="55">
        <v>7938.8</v>
      </c>
      <c r="Q43" s="1"/>
      <c r="R43" s="1"/>
      <c r="S43" s="1"/>
      <c r="T43" s="1"/>
      <c r="U43" s="214" t="s">
        <v>300</v>
      </c>
      <c r="V43" s="52" t="s">
        <v>983</v>
      </c>
      <c r="W43" s="53">
        <v>152.25</v>
      </c>
      <c r="X43" s="53" t="s">
        <v>949</v>
      </c>
    </row>
    <row r="44" spans="1:24" x14ac:dyDescent="0.3">
      <c r="A44" s="1"/>
      <c r="B44" s="54" t="s">
        <v>830</v>
      </c>
      <c r="C44" s="55">
        <v>1003.2</v>
      </c>
      <c r="D44" s="55">
        <v>3490.2</v>
      </c>
      <c r="E44" s="55">
        <v>2602.1999999999998</v>
      </c>
      <c r="F44" s="55">
        <v>44.9</v>
      </c>
      <c r="G44" s="55"/>
      <c r="H44" s="55">
        <v>0</v>
      </c>
      <c r="I44" s="55"/>
      <c r="J44" s="55"/>
      <c r="K44" s="55"/>
      <c r="L44" s="55">
        <v>52.1</v>
      </c>
      <c r="M44" s="55">
        <v>7.8</v>
      </c>
      <c r="N44" s="55">
        <v>0</v>
      </c>
      <c r="O44" s="55">
        <v>700.5</v>
      </c>
      <c r="P44" s="55">
        <v>7900.9</v>
      </c>
      <c r="Q44" s="1"/>
      <c r="R44" s="1"/>
      <c r="S44" s="1"/>
      <c r="T44" s="1"/>
      <c r="U44" s="214" t="s">
        <v>583</v>
      </c>
      <c r="V44" s="52" t="s">
        <v>984</v>
      </c>
      <c r="W44" s="53" t="s">
        <v>949</v>
      </c>
      <c r="X44" s="53">
        <v>4496.6499999999996</v>
      </c>
    </row>
    <row r="45" spans="1:24" x14ac:dyDescent="0.3">
      <c r="A45" s="1"/>
      <c r="B45" s="54" t="s">
        <v>831</v>
      </c>
      <c r="C45" s="55">
        <v>1003.8</v>
      </c>
      <c r="D45" s="55">
        <v>3509.6</v>
      </c>
      <c r="E45" s="55">
        <v>2526.9</v>
      </c>
      <c r="F45" s="55">
        <v>44.9</v>
      </c>
      <c r="G45" s="55"/>
      <c r="H45" s="55">
        <v>10.199999999999999</v>
      </c>
      <c r="I45" s="55"/>
      <c r="J45" s="55"/>
      <c r="K45" s="55"/>
      <c r="L45" s="55">
        <v>51.5</v>
      </c>
      <c r="M45" s="55">
        <v>7.8</v>
      </c>
      <c r="N45" s="55">
        <v>0</v>
      </c>
      <c r="O45" s="55">
        <v>669.2</v>
      </c>
      <c r="P45" s="55">
        <v>7823.9</v>
      </c>
      <c r="Q45" s="1"/>
      <c r="R45" s="1"/>
      <c r="S45" s="1"/>
      <c r="T45" s="1"/>
      <c r="U45" s="214" t="s">
        <v>315</v>
      </c>
      <c r="V45" s="52" t="s">
        <v>985</v>
      </c>
      <c r="W45" s="53">
        <v>1160.8499999999999</v>
      </c>
      <c r="X45" s="53" t="s">
        <v>949</v>
      </c>
    </row>
    <row r="46" spans="1:24" x14ac:dyDescent="0.3">
      <c r="A46" s="1"/>
      <c r="B46" s="56" t="s">
        <v>832</v>
      </c>
      <c r="C46" s="57">
        <v>1001.7</v>
      </c>
      <c r="D46" s="57">
        <v>3501.8</v>
      </c>
      <c r="E46" s="57">
        <v>2555.4</v>
      </c>
      <c r="F46" s="57">
        <v>44.9</v>
      </c>
      <c r="G46" s="57"/>
      <c r="H46" s="57">
        <v>15.8</v>
      </c>
      <c r="I46" s="57"/>
      <c r="J46" s="57"/>
      <c r="K46" s="57"/>
      <c r="L46" s="57">
        <v>52.9</v>
      </c>
      <c r="M46" s="57">
        <v>7.8</v>
      </c>
      <c r="N46" s="57">
        <v>0</v>
      </c>
      <c r="O46" s="57">
        <v>632.70000000000005</v>
      </c>
      <c r="P46" s="57">
        <v>7813</v>
      </c>
      <c r="Q46" s="1"/>
      <c r="R46" s="1"/>
      <c r="S46" s="1"/>
      <c r="T46" s="1"/>
      <c r="U46" s="214" t="s">
        <v>320</v>
      </c>
      <c r="V46" s="52" t="s">
        <v>986</v>
      </c>
      <c r="W46" s="53">
        <v>74.400000000000006</v>
      </c>
      <c r="X46" s="53" t="s">
        <v>949</v>
      </c>
    </row>
    <row r="47" spans="1:24" x14ac:dyDescent="0.3">
      <c r="A47" s="1"/>
      <c r="B47" s="50" t="s">
        <v>833</v>
      </c>
      <c r="C47" s="51">
        <v>1005.7</v>
      </c>
      <c r="D47" s="51">
        <v>3446.8</v>
      </c>
      <c r="E47" s="51">
        <v>2545.6999999999998</v>
      </c>
      <c r="F47" s="51">
        <v>43</v>
      </c>
      <c r="G47" s="51"/>
      <c r="H47" s="51">
        <v>75.599999999999994</v>
      </c>
      <c r="I47" s="51"/>
      <c r="J47" s="51"/>
      <c r="K47" s="51"/>
      <c r="L47" s="51">
        <v>52.2</v>
      </c>
      <c r="M47" s="51">
        <v>7.8</v>
      </c>
      <c r="N47" s="51">
        <v>0</v>
      </c>
      <c r="O47" s="51">
        <v>592.20000000000005</v>
      </c>
      <c r="P47" s="51">
        <v>7769</v>
      </c>
      <c r="Q47" s="1"/>
      <c r="R47" s="1"/>
      <c r="S47" s="1"/>
      <c r="T47" s="1"/>
      <c r="U47" s="214" t="s">
        <v>73</v>
      </c>
      <c r="V47" s="52" t="s">
        <v>74</v>
      </c>
      <c r="W47" s="53" t="s">
        <v>949</v>
      </c>
      <c r="X47" s="53">
        <v>13390.05</v>
      </c>
    </row>
    <row r="48" spans="1:24" x14ac:dyDescent="0.3">
      <c r="A48" s="1"/>
      <c r="B48" s="54" t="s">
        <v>834</v>
      </c>
      <c r="C48" s="55">
        <v>1004.9</v>
      </c>
      <c r="D48" s="55">
        <v>3437.2</v>
      </c>
      <c r="E48" s="55">
        <v>2570.6999999999998</v>
      </c>
      <c r="F48" s="55">
        <v>42.7</v>
      </c>
      <c r="G48" s="55"/>
      <c r="H48" s="55">
        <v>75.400000000000006</v>
      </c>
      <c r="I48" s="55"/>
      <c r="J48" s="55"/>
      <c r="K48" s="55"/>
      <c r="L48" s="55">
        <v>52.4</v>
      </c>
      <c r="M48" s="55">
        <v>7.8</v>
      </c>
      <c r="N48" s="55">
        <v>0</v>
      </c>
      <c r="O48" s="55">
        <v>540.20000000000005</v>
      </c>
      <c r="P48" s="55">
        <v>7731.3</v>
      </c>
      <c r="Q48" s="1"/>
      <c r="R48" s="1"/>
      <c r="S48" s="1"/>
      <c r="T48" s="1"/>
      <c r="U48" s="214"/>
      <c r="V48" s="52" t="s">
        <v>987</v>
      </c>
      <c r="W48" s="53">
        <v>245.9</v>
      </c>
      <c r="X48" s="53" t="s">
        <v>949</v>
      </c>
    </row>
    <row r="49" spans="1:24" x14ac:dyDescent="0.3">
      <c r="A49" s="1"/>
      <c r="B49" s="54" t="s">
        <v>835</v>
      </c>
      <c r="C49" s="55">
        <v>1006.8</v>
      </c>
      <c r="D49" s="55">
        <v>3461</v>
      </c>
      <c r="E49" s="55">
        <v>2513.8000000000002</v>
      </c>
      <c r="F49" s="55">
        <v>41.8</v>
      </c>
      <c r="G49" s="55"/>
      <c r="H49" s="55">
        <v>74.8</v>
      </c>
      <c r="I49" s="55"/>
      <c r="J49" s="55"/>
      <c r="K49" s="55"/>
      <c r="L49" s="55">
        <v>52.6</v>
      </c>
      <c r="M49" s="55">
        <v>7.8</v>
      </c>
      <c r="N49" s="55">
        <v>0</v>
      </c>
      <c r="O49" s="55">
        <v>511.4</v>
      </c>
      <c r="P49" s="55">
        <v>7670</v>
      </c>
      <c r="Q49" s="1"/>
      <c r="R49" s="1"/>
      <c r="S49" s="1"/>
      <c r="T49" s="1"/>
      <c r="U49" s="214" t="s">
        <v>585</v>
      </c>
      <c r="V49" s="52" t="s">
        <v>988</v>
      </c>
      <c r="W49" s="53" t="s">
        <v>949</v>
      </c>
      <c r="X49" s="53">
        <v>1842</v>
      </c>
    </row>
    <row r="50" spans="1:24" x14ac:dyDescent="0.3">
      <c r="A50" s="1"/>
      <c r="B50" s="54" t="s">
        <v>836</v>
      </c>
      <c r="C50" s="55">
        <v>1008.5</v>
      </c>
      <c r="D50" s="55">
        <v>3461.9</v>
      </c>
      <c r="E50" s="55">
        <v>2435</v>
      </c>
      <c r="F50" s="55">
        <v>41.8</v>
      </c>
      <c r="G50" s="55"/>
      <c r="H50" s="55">
        <v>76.599999999999994</v>
      </c>
      <c r="I50" s="55"/>
      <c r="J50" s="55"/>
      <c r="K50" s="55"/>
      <c r="L50" s="55">
        <v>51.5</v>
      </c>
      <c r="M50" s="55">
        <v>7.8</v>
      </c>
      <c r="N50" s="55">
        <v>0</v>
      </c>
      <c r="O50" s="55">
        <v>515</v>
      </c>
      <c r="P50" s="55">
        <v>7598.1</v>
      </c>
      <c r="Q50" s="1"/>
      <c r="R50" s="1"/>
      <c r="S50" s="1"/>
      <c r="T50" s="1"/>
      <c r="U50" s="214" t="s">
        <v>598</v>
      </c>
      <c r="V50" s="52" t="s">
        <v>989</v>
      </c>
      <c r="W50" s="53">
        <v>59.15</v>
      </c>
      <c r="X50" s="53" t="s">
        <v>949</v>
      </c>
    </row>
    <row r="51" spans="1:24" x14ac:dyDescent="0.3">
      <c r="A51" s="1"/>
      <c r="B51" s="54" t="s">
        <v>837</v>
      </c>
      <c r="C51" s="55">
        <v>1007.4</v>
      </c>
      <c r="D51" s="55">
        <v>3506.4</v>
      </c>
      <c r="E51" s="55">
        <v>2373.6</v>
      </c>
      <c r="F51" s="55">
        <v>41.9</v>
      </c>
      <c r="G51" s="55"/>
      <c r="H51" s="55">
        <v>78.2</v>
      </c>
      <c r="I51" s="55"/>
      <c r="J51" s="55"/>
      <c r="K51" s="55"/>
      <c r="L51" s="55">
        <v>51.4</v>
      </c>
      <c r="M51" s="55">
        <v>7.8</v>
      </c>
      <c r="N51" s="55">
        <v>0</v>
      </c>
      <c r="O51" s="55">
        <v>488.7</v>
      </c>
      <c r="P51" s="55">
        <v>7555.4</v>
      </c>
      <c r="Q51" s="1"/>
      <c r="R51" s="1"/>
      <c r="S51" s="1"/>
      <c r="T51" s="1"/>
      <c r="U51" s="214" t="s">
        <v>87</v>
      </c>
      <c r="V51" s="52" t="s">
        <v>990</v>
      </c>
      <c r="W51" s="53">
        <v>108.2</v>
      </c>
      <c r="X51" s="53" t="s">
        <v>949</v>
      </c>
    </row>
    <row r="52" spans="1:24" x14ac:dyDescent="0.3">
      <c r="A52" s="1"/>
      <c r="B52" s="54" t="s">
        <v>838</v>
      </c>
      <c r="C52" s="55">
        <v>1009.6</v>
      </c>
      <c r="D52" s="55">
        <v>3342.5</v>
      </c>
      <c r="E52" s="55">
        <v>2259.4</v>
      </c>
      <c r="F52" s="55">
        <v>42.2</v>
      </c>
      <c r="G52" s="55"/>
      <c r="H52" s="55">
        <v>59.8</v>
      </c>
      <c r="I52" s="55"/>
      <c r="J52" s="55"/>
      <c r="K52" s="55"/>
      <c r="L52" s="55">
        <v>52</v>
      </c>
      <c r="M52" s="55">
        <v>7.8</v>
      </c>
      <c r="N52" s="55">
        <v>0</v>
      </c>
      <c r="O52" s="55">
        <v>570.4</v>
      </c>
      <c r="P52" s="55">
        <v>7343.7</v>
      </c>
      <c r="Q52" s="1"/>
      <c r="R52" s="1"/>
      <c r="S52" s="1"/>
      <c r="T52" s="1"/>
      <c r="U52" s="214"/>
      <c r="V52" s="52" t="s">
        <v>991</v>
      </c>
      <c r="W52" s="53" t="s">
        <v>949</v>
      </c>
      <c r="X52" s="53">
        <v>4036.8</v>
      </c>
    </row>
    <row r="53" spans="1:24" x14ac:dyDescent="0.3">
      <c r="A53" s="1"/>
      <c r="B53" s="54" t="s">
        <v>839</v>
      </c>
      <c r="C53" s="55">
        <v>1007.2</v>
      </c>
      <c r="D53" s="55">
        <v>3319.1</v>
      </c>
      <c r="E53" s="55">
        <v>2102.1</v>
      </c>
      <c r="F53" s="55">
        <v>41.8</v>
      </c>
      <c r="G53" s="55"/>
      <c r="H53" s="55">
        <v>0</v>
      </c>
      <c r="I53" s="55"/>
      <c r="J53" s="55"/>
      <c r="K53" s="55"/>
      <c r="L53" s="55">
        <v>52.6</v>
      </c>
      <c r="M53" s="55">
        <v>7.8</v>
      </c>
      <c r="N53" s="55">
        <v>0</v>
      </c>
      <c r="O53" s="55">
        <v>593.1</v>
      </c>
      <c r="P53" s="55">
        <v>7123.7</v>
      </c>
      <c r="Q53" s="1"/>
      <c r="R53" s="1"/>
      <c r="S53" s="1"/>
      <c r="T53" s="1"/>
      <c r="U53" s="214"/>
      <c r="V53" s="52" t="s">
        <v>96</v>
      </c>
      <c r="W53" s="53" t="s">
        <v>949</v>
      </c>
      <c r="X53" s="53">
        <v>1581</v>
      </c>
    </row>
    <row r="54" spans="1:24" x14ac:dyDescent="0.3">
      <c r="A54" s="1"/>
      <c r="B54" s="56" t="s">
        <v>36</v>
      </c>
      <c r="C54" s="57">
        <v>1015.7</v>
      </c>
      <c r="D54" s="57">
        <v>3106.3</v>
      </c>
      <c r="E54" s="57">
        <v>2080.4</v>
      </c>
      <c r="F54" s="57">
        <v>42.3</v>
      </c>
      <c r="G54" s="57"/>
      <c r="H54" s="57">
        <v>0</v>
      </c>
      <c r="I54" s="57"/>
      <c r="J54" s="57"/>
      <c r="K54" s="57"/>
      <c r="L54" s="57">
        <v>51.9</v>
      </c>
      <c r="M54" s="57">
        <v>7.8</v>
      </c>
      <c r="N54" s="57">
        <v>0</v>
      </c>
      <c r="O54" s="57">
        <v>546</v>
      </c>
      <c r="P54" s="57">
        <v>6850.4</v>
      </c>
      <c r="Q54" s="1"/>
      <c r="R54" s="1"/>
      <c r="S54" s="1"/>
      <c r="T54" s="1"/>
      <c r="U54" s="214"/>
      <c r="V54" s="52" t="s">
        <v>992</v>
      </c>
      <c r="W54" s="53">
        <v>204.25</v>
      </c>
      <c r="X54" s="53" t="s">
        <v>949</v>
      </c>
    </row>
    <row r="55" spans="1:24" x14ac:dyDescent="0.3">
      <c r="A55" s="1"/>
      <c r="B55" s="58" t="s">
        <v>993</v>
      </c>
      <c r="C55" s="59">
        <v>24146.25</v>
      </c>
      <c r="D55" s="59">
        <v>77516.05</v>
      </c>
      <c r="E55" s="59">
        <v>54683.25</v>
      </c>
      <c r="F55" s="59">
        <v>822.15</v>
      </c>
      <c r="G55" s="59">
        <f t="shared" ref="G55" si="0">SUM(G7:G54)/2</f>
        <v>0</v>
      </c>
      <c r="H55" s="59">
        <v>235.7</v>
      </c>
      <c r="I55" s="59">
        <f t="shared" ref="I55:K55" si="1">SUM(I7:I54)/2</f>
        <v>0</v>
      </c>
      <c r="J55" s="59">
        <f t="shared" si="1"/>
        <v>0</v>
      </c>
      <c r="K55" s="59">
        <f t="shared" si="1"/>
        <v>0</v>
      </c>
      <c r="L55" s="59">
        <v>1234.6500000000001</v>
      </c>
      <c r="M55" s="59">
        <v>185.9</v>
      </c>
      <c r="N55" s="59">
        <v>8312.1</v>
      </c>
      <c r="O55" s="59">
        <v>8372.2000000000007</v>
      </c>
      <c r="P55" s="59">
        <v>175508.25</v>
      </c>
      <c r="Q55" s="1"/>
      <c r="R55" s="1"/>
      <c r="S55" s="1"/>
      <c r="T55" s="1"/>
      <c r="U55" s="214" t="s">
        <v>98</v>
      </c>
      <c r="V55" s="52" t="s">
        <v>994</v>
      </c>
      <c r="W55" s="53" t="s">
        <v>949</v>
      </c>
      <c r="X55" s="53">
        <v>1704.95</v>
      </c>
    </row>
    <row r="56" spans="1:24" x14ac:dyDescent="0.3">
      <c r="A56" s="1"/>
      <c r="B56" s="58" t="s">
        <v>995</v>
      </c>
      <c r="C56" s="59">
        <v>13.757900269645443</v>
      </c>
      <c r="D56" s="59">
        <v>44.166613250374269</v>
      </c>
      <c r="E56" s="59">
        <v>31.157082359376268</v>
      </c>
      <c r="F56" s="59">
        <v>0.46843951780044529</v>
      </c>
      <c r="G56" s="59">
        <f t="shared" ref="G56" si="2">G55*100/$P$55</f>
        <v>0</v>
      </c>
      <c r="H56" s="59">
        <v>0.13429568125714889</v>
      </c>
      <c r="I56" s="59">
        <f t="shared" ref="I56:K56" si="3">I55*100/$P$55</f>
        <v>0</v>
      </c>
      <c r="J56" s="59">
        <f t="shared" si="3"/>
        <v>0</v>
      </c>
      <c r="K56" s="59">
        <f t="shared" si="3"/>
        <v>0</v>
      </c>
      <c r="L56" s="59">
        <v>0.70347120434509491</v>
      </c>
      <c r="M56" s="59">
        <v>0.1059209467361221</v>
      </c>
      <c r="N56" s="59">
        <v>4.736016682976441</v>
      </c>
      <c r="O56" s="59">
        <v>4.7702600874887651</v>
      </c>
      <c r="P56" s="60" t="s">
        <v>996</v>
      </c>
      <c r="Q56" s="1"/>
      <c r="R56" s="1"/>
      <c r="S56" s="1"/>
      <c r="T56" s="1"/>
      <c r="U56" s="214"/>
      <c r="V56" s="52" t="s">
        <v>997</v>
      </c>
      <c r="W56" s="53">
        <v>14.4</v>
      </c>
      <c r="X56" s="53" t="s">
        <v>949</v>
      </c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14"/>
      <c r="V57" s="52" t="s">
        <v>998</v>
      </c>
      <c r="W57" s="53">
        <v>724.8</v>
      </c>
      <c r="X57" s="53" t="s">
        <v>949</v>
      </c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14"/>
      <c r="V58" s="52" t="s">
        <v>99</v>
      </c>
      <c r="W58" s="53" t="s">
        <v>949</v>
      </c>
      <c r="X58" s="53">
        <v>2406.4499999999998</v>
      </c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14"/>
      <c r="V59" s="52" t="s">
        <v>101</v>
      </c>
      <c r="W59" s="53" t="s">
        <v>949</v>
      </c>
      <c r="X59" s="53">
        <v>2786.85</v>
      </c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14"/>
      <c r="V60" s="52" t="s">
        <v>999</v>
      </c>
      <c r="W60" s="53">
        <v>1521.1</v>
      </c>
      <c r="X60" s="53" t="s">
        <v>949</v>
      </c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14" t="s">
        <v>584</v>
      </c>
      <c r="V61" s="52" t="s">
        <v>1000</v>
      </c>
      <c r="W61" s="53" t="s">
        <v>949</v>
      </c>
      <c r="X61" s="53">
        <v>2630.7</v>
      </c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14"/>
      <c r="V62" s="52" t="s">
        <v>1001</v>
      </c>
      <c r="W62" s="53">
        <v>36.200000000000003</v>
      </c>
      <c r="X62" s="53" t="s">
        <v>949</v>
      </c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14" t="s">
        <v>1002</v>
      </c>
      <c r="V63" s="52" t="s">
        <v>1003</v>
      </c>
      <c r="W63" s="53">
        <v>481.55</v>
      </c>
      <c r="X63" s="53" t="s">
        <v>949</v>
      </c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14"/>
      <c r="V64" s="52" t="s">
        <v>1004</v>
      </c>
      <c r="W64" s="53">
        <v>235.75</v>
      </c>
      <c r="X64" s="53" t="s">
        <v>949</v>
      </c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14"/>
      <c r="V65" s="52" t="s">
        <v>1005</v>
      </c>
      <c r="W65" s="53">
        <v>480.3</v>
      </c>
      <c r="X65" s="53" t="s">
        <v>949</v>
      </c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14" t="s">
        <v>119</v>
      </c>
      <c r="V66" s="52" t="s">
        <v>1006</v>
      </c>
      <c r="W66" s="53">
        <v>86.4</v>
      </c>
      <c r="X66" s="53" t="s">
        <v>949</v>
      </c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14"/>
      <c r="V67" s="52" t="s">
        <v>120</v>
      </c>
      <c r="W67" s="53">
        <v>1004.95</v>
      </c>
      <c r="X67" s="53" t="s">
        <v>949</v>
      </c>
    </row>
    <row r="68" spans="1: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14"/>
      <c r="V68" s="52" t="s">
        <v>122</v>
      </c>
      <c r="W68" s="53" t="s">
        <v>949</v>
      </c>
      <c r="X68" s="53">
        <v>2499.6999999999998</v>
      </c>
    </row>
    <row r="69" spans="1: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14"/>
      <c r="V69" s="52" t="s">
        <v>126</v>
      </c>
      <c r="W69" s="53" t="s">
        <v>949</v>
      </c>
      <c r="X69" s="53">
        <v>269.39999999999998</v>
      </c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14"/>
      <c r="V70" s="52" t="s">
        <v>1007</v>
      </c>
      <c r="W70" s="53" t="s">
        <v>949</v>
      </c>
      <c r="X70" s="53">
        <v>655.15</v>
      </c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14"/>
      <c r="V71" s="52" t="s">
        <v>1008</v>
      </c>
      <c r="W71" s="53">
        <v>2553.5500000000002</v>
      </c>
      <c r="X71" s="53" t="s">
        <v>949</v>
      </c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14" t="s">
        <v>591</v>
      </c>
      <c r="V72" s="52" t="s">
        <v>1009</v>
      </c>
      <c r="W72" s="53">
        <v>189.1</v>
      </c>
      <c r="X72" s="53" t="s">
        <v>949</v>
      </c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14"/>
      <c r="V73" s="52" t="s">
        <v>1010</v>
      </c>
      <c r="W73" s="53">
        <v>89.8</v>
      </c>
      <c r="X73" s="53" t="s">
        <v>949</v>
      </c>
    </row>
    <row r="74" spans="1: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214" t="s">
        <v>597</v>
      </c>
      <c r="V74" s="52" t="s">
        <v>1011</v>
      </c>
      <c r="W74" s="53">
        <v>491.65</v>
      </c>
      <c r="X74" s="53" t="s">
        <v>949</v>
      </c>
    </row>
    <row r="75" spans="1:24" x14ac:dyDescent="0.3">
      <c r="A75" s="1"/>
      <c r="B75" s="1"/>
      <c r="C75" s="1"/>
      <c r="D75" s="1"/>
      <c r="E75" s="1"/>
      <c r="F75" s="1"/>
      <c r="H75" s="1"/>
      <c r="L75" s="1"/>
      <c r="M75" s="1"/>
      <c r="N75" s="1"/>
      <c r="O75" s="1"/>
      <c r="P75" s="1"/>
      <c r="Q75" s="1"/>
      <c r="R75" s="1"/>
      <c r="S75" s="1"/>
      <c r="T75" s="1"/>
      <c r="U75" s="61" t="s">
        <v>993</v>
      </c>
      <c r="V75" s="62"/>
      <c r="W75" s="63">
        <v>24146.25</v>
      </c>
      <c r="X75" s="63">
        <v>77516.05</v>
      </c>
    </row>
  </sheetData>
  <mergeCells count="38">
    <mergeCell ref="U66:U71"/>
    <mergeCell ref="U72:U73"/>
    <mergeCell ref="U74"/>
    <mergeCell ref="U50"/>
    <mergeCell ref="U51:U54"/>
    <mergeCell ref="U55:U60"/>
    <mergeCell ref="U61:U62"/>
    <mergeCell ref="U63:U65"/>
    <mergeCell ref="U44"/>
    <mergeCell ref="U45"/>
    <mergeCell ref="U46"/>
    <mergeCell ref="U47:U48"/>
    <mergeCell ref="U49"/>
    <mergeCell ref="U35:U36"/>
    <mergeCell ref="U37:U40"/>
    <mergeCell ref="U41"/>
    <mergeCell ref="U42"/>
    <mergeCell ref="U43"/>
    <mergeCell ref="U28:U29"/>
    <mergeCell ref="U30"/>
    <mergeCell ref="U31"/>
    <mergeCell ref="U32"/>
    <mergeCell ref="U33:U34"/>
    <mergeCell ref="U21:U22"/>
    <mergeCell ref="U23"/>
    <mergeCell ref="U24:U25"/>
    <mergeCell ref="U26"/>
    <mergeCell ref="U27"/>
    <mergeCell ref="U11"/>
    <mergeCell ref="U12:U13"/>
    <mergeCell ref="U14:U15"/>
    <mergeCell ref="U16:U19"/>
    <mergeCell ref="U20"/>
    <mergeCell ref="B3:H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16" t="s">
        <v>1012</v>
      </c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  <c r="AA5" s="216"/>
      <c r="AB5" s="216"/>
      <c r="AC5" s="216"/>
      <c r="AD5" s="216"/>
      <c r="AE5" s="216"/>
      <c r="AF5" s="216"/>
      <c r="AG5" s="216"/>
      <c r="AH5" s="216"/>
      <c r="AI5" s="216"/>
      <c r="AJ5" s="216"/>
      <c r="AK5" s="216"/>
      <c r="AL5" s="216"/>
      <c r="AM5" s="216"/>
      <c r="AN5" s="216"/>
      <c r="AO5" s="216"/>
      <c r="AP5" s="216"/>
      <c r="AQ5" s="216"/>
      <c r="AR5" s="216"/>
      <c r="AS5" s="216"/>
      <c r="AT5" s="216"/>
      <c r="AU5" s="216"/>
      <c r="AV5" s="216"/>
      <c r="AW5" s="216"/>
      <c r="AX5" s="216"/>
      <c r="AY5" s="216"/>
      <c r="AZ5" s="216"/>
      <c r="BA5" s="216"/>
      <c r="BB5" s="216"/>
      <c r="BC5" s="216"/>
      <c r="BD5" s="216"/>
      <c r="BE5" s="216"/>
      <c r="BF5" s="216"/>
      <c r="BG5" s="216"/>
      <c r="BH5" s="216"/>
      <c r="BI5" s="216"/>
      <c r="BJ5" s="216"/>
      <c r="BK5" s="216"/>
      <c r="BL5" s="216"/>
      <c r="BM5" s="216"/>
      <c r="BN5" s="216"/>
      <c r="BO5" s="216"/>
      <c r="BP5" s="216"/>
      <c r="BQ5" s="216"/>
      <c r="BR5" s="216"/>
      <c r="BS5" s="216"/>
      <c r="BT5" s="216"/>
      <c r="BU5" s="216"/>
      <c r="BV5" s="216"/>
      <c r="BW5" s="216"/>
      <c r="BX5" s="216"/>
      <c r="BY5" s="216"/>
      <c r="BZ5" s="216"/>
      <c r="CA5" s="216"/>
    </row>
    <row r="6" spans="1:79" ht="43.95" customHeight="1" x14ac:dyDescent="0.3">
      <c r="A6" s="1"/>
      <c r="B6" s="215" t="s">
        <v>573</v>
      </c>
      <c r="C6" s="215" t="s">
        <v>1013</v>
      </c>
      <c r="D6" s="215" t="s">
        <v>624</v>
      </c>
      <c r="E6" s="215" t="s">
        <v>149</v>
      </c>
      <c r="F6" s="215" t="s">
        <v>160</v>
      </c>
      <c r="G6" s="215" t="s">
        <v>625</v>
      </c>
      <c r="H6" s="215" t="s">
        <v>610</v>
      </c>
      <c r="I6" s="215" t="s">
        <v>611</v>
      </c>
      <c r="J6" s="215" t="s">
        <v>612</v>
      </c>
      <c r="K6" s="215" t="s">
        <v>622</v>
      </c>
      <c r="L6" s="215" t="s">
        <v>626</v>
      </c>
      <c r="M6" s="215" t="s">
        <v>592</v>
      </c>
      <c r="N6" s="215" t="s">
        <v>613</v>
      </c>
      <c r="O6" s="215" t="s">
        <v>593</v>
      </c>
      <c r="P6" s="215" t="s">
        <v>614</v>
      </c>
      <c r="Q6" s="215"/>
      <c r="R6" s="215"/>
      <c r="S6" s="215"/>
      <c r="T6" s="215"/>
      <c r="U6" s="215" t="s">
        <v>609</v>
      </c>
      <c r="V6" s="215" t="s">
        <v>599</v>
      </c>
      <c r="W6" s="215" t="s">
        <v>600</v>
      </c>
      <c r="X6" s="215" t="s">
        <v>601</v>
      </c>
      <c r="Y6" s="215" t="s">
        <v>602</v>
      </c>
      <c r="Z6" s="215" t="s">
        <v>615</v>
      </c>
      <c r="AA6" s="215"/>
      <c r="AB6" s="215" t="s">
        <v>234</v>
      </c>
      <c r="AC6" s="215" t="s">
        <v>1014</v>
      </c>
      <c r="AD6" s="215"/>
      <c r="AE6" s="215" t="s">
        <v>61</v>
      </c>
      <c r="AF6" s="215"/>
      <c r="AG6" s="215"/>
      <c r="AH6" s="215"/>
      <c r="AI6" s="215" t="s">
        <v>1015</v>
      </c>
      <c r="AJ6" s="215" t="s">
        <v>616</v>
      </c>
      <c r="AK6" s="215"/>
      <c r="AL6" s="215" t="s">
        <v>617</v>
      </c>
      <c r="AM6" s="215"/>
      <c r="AN6" s="215"/>
      <c r="AO6" s="215"/>
      <c r="AP6" s="215" t="s">
        <v>594</v>
      </c>
      <c r="AQ6" s="215" t="s">
        <v>285</v>
      </c>
      <c r="AR6" s="215" t="s">
        <v>595</v>
      </c>
      <c r="AS6" s="215" t="s">
        <v>1016</v>
      </c>
      <c r="AT6" s="215" t="s">
        <v>603</v>
      </c>
      <c r="AU6" s="215" t="s">
        <v>300</v>
      </c>
      <c r="AV6" s="215" t="s">
        <v>1017</v>
      </c>
      <c r="AW6" s="215" t="s">
        <v>618</v>
      </c>
      <c r="AX6" s="215" t="s">
        <v>73</v>
      </c>
      <c r="AY6" s="215"/>
      <c r="AZ6" s="215" t="s">
        <v>596</v>
      </c>
      <c r="BA6" s="215" t="s">
        <v>598</v>
      </c>
      <c r="BB6" s="215" t="s">
        <v>619</v>
      </c>
      <c r="BC6" s="215"/>
      <c r="BD6" s="215" t="s">
        <v>604</v>
      </c>
      <c r="BE6" s="215" t="s">
        <v>87</v>
      </c>
      <c r="BF6" s="215"/>
      <c r="BG6" s="215" t="s">
        <v>98</v>
      </c>
      <c r="BH6" s="215"/>
      <c r="BI6" s="215"/>
      <c r="BJ6" s="215"/>
      <c r="BK6" s="215"/>
      <c r="BL6" s="215"/>
      <c r="BM6" s="215" t="s">
        <v>605</v>
      </c>
      <c r="BN6" s="215" t="s">
        <v>606</v>
      </c>
      <c r="BO6" s="215" t="s">
        <v>607</v>
      </c>
      <c r="BP6" s="215" t="s">
        <v>367</v>
      </c>
      <c r="BQ6" s="215"/>
      <c r="BR6" s="215"/>
      <c r="BS6" s="215"/>
      <c r="BT6" s="215" t="s">
        <v>620</v>
      </c>
      <c r="BU6" s="215" t="s">
        <v>584</v>
      </c>
      <c r="BV6" s="215" t="s">
        <v>621</v>
      </c>
      <c r="BW6" s="215"/>
      <c r="BX6" s="215"/>
      <c r="BY6" s="215" t="s">
        <v>608</v>
      </c>
      <c r="BZ6" s="215" t="s">
        <v>597</v>
      </c>
      <c r="CA6" s="64" t="s">
        <v>1018</v>
      </c>
    </row>
    <row r="7" spans="1:79" ht="20.399999999999999" x14ac:dyDescent="0.3">
      <c r="A7" s="1"/>
      <c r="B7" s="215"/>
      <c r="C7" s="64" t="s">
        <v>1019</v>
      </c>
      <c r="D7" s="64" t="s">
        <v>1020</v>
      </c>
      <c r="E7" s="64" t="s">
        <v>1021</v>
      </c>
      <c r="F7" s="64" t="s">
        <v>1022</v>
      </c>
      <c r="G7" s="64" t="s">
        <v>1023</v>
      </c>
      <c r="H7" s="64" t="s">
        <v>1024</v>
      </c>
      <c r="I7" s="64" t="s">
        <v>950</v>
      </c>
      <c r="J7" s="64" t="s">
        <v>1025</v>
      </c>
      <c r="K7" s="64" t="s">
        <v>1026</v>
      </c>
      <c r="L7" s="64" t="s">
        <v>1027</v>
      </c>
      <c r="M7" s="64" t="s">
        <v>1028</v>
      </c>
      <c r="N7" s="64" t="s">
        <v>1029</v>
      </c>
      <c r="O7" s="64" t="s">
        <v>718</v>
      </c>
      <c r="P7" s="64" t="s">
        <v>957</v>
      </c>
      <c r="Q7" s="64" t="s">
        <v>1030</v>
      </c>
      <c r="R7" s="64" t="s">
        <v>958</v>
      </c>
      <c r="S7" s="64" t="s">
        <v>959</v>
      </c>
      <c r="T7" s="64" t="s">
        <v>1031</v>
      </c>
      <c r="U7" s="64" t="s">
        <v>964</v>
      </c>
      <c r="V7" s="64" t="s">
        <v>966</v>
      </c>
      <c r="W7" s="64" t="s">
        <v>967</v>
      </c>
      <c r="X7" s="64" t="s">
        <v>971</v>
      </c>
      <c r="Y7" s="64" t="s">
        <v>972</v>
      </c>
      <c r="Z7" s="64" t="s">
        <v>1032</v>
      </c>
      <c r="AA7" s="64" t="s">
        <v>1033</v>
      </c>
      <c r="AB7" s="64" t="s">
        <v>1034</v>
      </c>
      <c r="AC7" s="64" t="s">
        <v>1035</v>
      </c>
      <c r="AD7" s="64" t="s">
        <v>1036</v>
      </c>
      <c r="AE7" s="64" t="s">
        <v>1037</v>
      </c>
      <c r="AF7" s="64" t="s">
        <v>1038</v>
      </c>
      <c r="AG7" s="64" t="s">
        <v>1039</v>
      </c>
      <c r="AH7" s="64" t="s">
        <v>1040</v>
      </c>
      <c r="AI7" s="64" t="s">
        <v>1041</v>
      </c>
      <c r="AJ7" s="64" t="s">
        <v>975</v>
      </c>
      <c r="AK7" s="64" t="s">
        <v>976</v>
      </c>
      <c r="AL7" s="64" t="s">
        <v>1042</v>
      </c>
      <c r="AM7" s="64" t="s">
        <v>1043</v>
      </c>
      <c r="AN7" s="64" t="s">
        <v>1044</v>
      </c>
      <c r="AO7" s="64" t="s">
        <v>980</v>
      </c>
      <c r="AP7" s="64" t="s">
        <v>1045</v>
      </c>
      <c r="AQ7" s="64" t="s">
        <v>1046</v>
      </c>
      <c r="AR7" s="64" t="s">
        <v>1047</v>
      </c>
      <c r="AS7" s="64" t="s">
        <v>1048</v>
      </c>
      <c r="AT7" s="64" t="s">
        <v>1049</v>
      </c>
      <c r="AU7" s="64" t="s">
        <v>983</v>
      </c>
      <c r="AV7" s="64" t="s">
        <v>1050</v>
      </c>
      <c r="AW7" s="64" t="s">
        <v>1051</v>
      </c>
      <c r="AX7" s="64" t="s">
        <v>1052</v>
      </c>
      <c r="AY7" s="64" t="s">
        <v>1053</v>
      </c>
      <c r="AZ7" s="64" t="s">
        <v>721</v>
      </c>
      <c r="BA7" s="64" t="s">
        <v>989</v>
      </c>
      <c r="BB7" s="64" t="s">
        <v>1054</v>
      </c>
      <c r="BC7" s="64" t="s">
        <v>1055</v>
      </c>
      <c r="BD7" s="64" t="s">
        <v>1056</v>
      </c>
      <c r="BE7" s="64" t="s">
        <v>1057</v>
      </c>
      <c r="BF7" s="64" t="s">
        <v>1058</v>
      </c>
      <c r="BG7" s="64" t="s">
        <v>1059</v>
      </c>
      <c r="BH7" s="64" t="s">
        <v>1060</v>
      </c>
      <c r="BI7" s="64" t="s">
        <v>997</v>
      </c>
      <c r="BJ7" s="64" t="s">
        <v>1061</v>
      </c>
      <c r="BK7" s="64" t="s">
        <v>1062</v>
      </c>
      <c r="BL7" s="64" t="s">
        <v>1063</v>
      </c>
      <c r="BM7" s="64" t="s">
        <v>1064</v>
      </c>
      <c r="BN7" s="64" t="s">
        <v>1065</v>
      </c>
      <c r="BO7" s="64" t="s">
        <v>1066</v>
      </c>
      <c r="BP7" s="64" t="s">
        <v>1067</v>
      </c>
      <c r="BQ7" s="64" t="s">
        <v>1068</v>
      </c>
      <c r="BR7" s="64" t="s">
        <v>368</v>
      </c>
      <c r="BS7" s="64" t="s">
        <v>1069</v>
      </c>
      <c r="BT7" s="64" t="s">
        <v>1070</v>
      </c>
      <c r="BU7" s="64" t="s">
        <v>1071</v>
      </c>
      <c r="BV7" s="64" t="s">
        <v>1003</v>
      </c>
      <c r="BW7" s="64" t="s">
        <v>1072</v>
      </c>
      <c r="BX7" s="64" t="s">
        <v>1005</v>
      </c>
      <c r="BY7" s="64" t="s">
        <v>1073</v>
      </c>
      <c r="BZ7" s="64" t="s">
        <v>1011</v>
      </c>
      <c r="CA7" s="64" t="s">
        <v>784</v>
      </c>
    </row>
    <row r="8" spans="1:79" x14ac:dyDescent="0.3">
      <c r="A8" s="1"/>
      <c r="B8" s="50" t="s">
        <v>1074</v>
      </c>
      <c r="C8" s="65"/>
      <c r="D8" s="65">
        <v>18.5</v>
      </c>
      <c r="E8" s="65"/>
      <c r="F8" s="65"/>
      <c r="G8" s="65">
        <v>10.7</v>
      </c>
      <c r="H8" s="65">
        <v>10.5</v>
      </c>
      <c r="I8" s="65">
        <v>2.2000000000000002</v>
      </c>
      <c r="J8" s="65"/>
      <c r="K8" s="65">
        <v>8.6999999999999993</v>
      </c>
      <c r="L8" s="65">
        <v>13.6</v>
      </c>
      <c r="M8" s="65">
        <v>16.7</v>
      </c>
      <c r="N8" s="65"/>
      <c r="O8" s="65"/>
      <c r="P8" s="65">
        <v>19.600000000000001</v>
      </c>
      <c r="Q8" s="65"/>
      <c r="R8" s="65">
        <v>14.6</v>
      </c>
      <c r="S8" s="65">
        <v>19.100000000000001</v>
      </c>
      <c r="T8" s="65">
        <v>5.6</v>
      </c>
      <c r="U8" s="65">
        <v>3.5</v>
      </c>
      <c r="V8" s="65">
        <v>4.7</v>
      </c>
      <c r="W8" s="65">
        <v>20.7</v>
      </c>
      <c r="X8" s="65">
        <v>18.3</v>
      </c>
      <c r="Y8" s="65">
        <v>11</v>
      </c>
      <c r="Z8" s="65">
        <v>8.8000000000000007</v>
      </c>
      <c r="AA8" s="65">
        <v>15.7</v>
      </c>
      <c r="AB8" s="65">
        <v>24.6</v>
      </c>
      <c r="AC8" s="65"/>
      <c r="AD8" s="65"/>
      <c r="AE8" s="65">
        <v>12.1</v>
      </c>
      <c r="AF8" s="65">
        <v>120.7</v>
      </c>
      <c r="AG8" s="65"/>
      <c r="AH8" s="65"/>
      <c r="AI8" s="65"/>
      <c r="AJ8" s="65">
        <v>13.5</v>
      </c>
      <c r="AK8" s="65">
        <v>5</v>
      </c>
      <c r="AL8" s="65">
        <v>12</v>
      </c>
      <c r="AM8" s="65">
        <v>13</v>
      </c>
      <c r="AN8" s="65">
        <v>13.2</v>
      </c>
      <c r="AO8" s="65">
        <v>7</v>
      </c>
      <c r="AP8" s="65"/>
      <c r="AQ8" s="65">
        <v>11.2</v>
      </c>
      <c r="AR8" s="65">
        <v>10.1</v>
      </c>
      <c r="AS8" s="65"/>
      <c r="AT8" s="65">
        <v>3.2</v>
      </c>
      <c r="AU8" s="65">
        <v>5.7</v>
      </c>
      <c r="AV8" s="65"/>
      <c r="AW8" s="65"/>
      <c r="AX8" s="65"/>
      <c r="AY8" s="65"/>
      <c r="AZ8" s="65"/>
      <c r="BA8" s="65">
        <v>2.9</v>
      </c>
      <c r="BB8" s="65"/>
      <c r="BC8" s="65"/>
      <c r="BD8" s="65"/>
      <c r="BE8" s="65">
        <v>2.5</v>
      </c>
      <c r="BF8" s="65">
        <v>2</v>
      </c>
      <c r="BG8" s="65">
        <v>35</v>
      </c>
      <c r="BH8" s="65">
        <v>23.4</v>
      </c>
      <c r="BI8" s="65">
        <v>0.6</v>
      </c>
      <c r="BJ8" s="65"/>
      <c r="BK8" s="65"/>
      <c r="BL8" s="65"/>
      <c r="BM8" s="65"/>
      <c r="BN8" s="65">
        <v>9.4</v>
      </c>
      <c r="BO8" s="65">
        <v>41.5</v>
      </c>
      <c r="BP8" s="65">
        <v>4.0999999999999996</v>
      </c>
      <c r="BQ8" s="65">
        <v>1</v>
      </c>
      <c r="BR8" s="65"/>
      <c r="BS8" s="65">
        <v>2.2000000000000002</v>
      </c>
      <c r="BT8" s="65"/>
      <c r="BU8" s="65">
        <v>1.6</v>
      </c>
      <c r="BV8" s="65">
        <v>20.2</v>
      </c>
      <c r="BW8" s="65">
        <v>9.8000000000000007</v>
      </c>
      <c r="BX8" s="65">
        <v>20.2</v>
      </c>
      <c r="BY8" s="65"/>
      <c r="BZ8" s="65">
        <v>20.7</v>
      </c>
      <c r="CA8" s="66">
        <v>670.9</v>
      </c>
    </row>
    <row r="9" spans="1:79" x14ac:dyDescent="0.3">
      <c r="A9" s="1"/>
      <c r="B9" s="54" t="s">
        <v>1075</v>
      </c>
      <c r="C9" s="67"/>
      <c r="D9" s="67">
        <v>18.2</v>
      </c>
      <c r="E9" s="67"/>
      <c r="F9" s="67"/>
      <c r="G9" s="67">
        <v>11</v>
      </c>
      <c r="H9" s="67">
        <v>9.3000000000000007</v>
      </c>
      <c r="I9" s="67">
        <v>2.2000000000000002</v>
      </c>
      <c r="J9" s="67"/>
      <c r="K9" s="67">
        <v>8.6</v>
      </c>
      <c r="L9" s="67">
        <v>13.3</v>
      </c>
      <c r="M9" s="67">
        <v>16.399999999999999</v>
      </c>
      <c r="N9" s="67"/>
      <c r="O9" s="67"/>
      <c r="P9" s="67">
        <v>19.600000000000001</v>
      </c>
      <c r="Q9" s="67"/>
      <c r="R9" s="67">
        <v>13.8</v>
      </c>
      <c r="S9" s="67">
        <v>19.100000000000001</v>
      </c>
      <c r="T9" s="67">
        <v>5.6</v>
      </c>
      <c r="U9" s="67">
        <v>3.5</v>
      </c>
      <c r="V9" s="67">
        <v>4.7</v>
      </c>
      <c r="W9" s="67">
        <v>20.3</v>
      </c>
      <c r="X9" s="67">
        <v>18.2</v>
      </c>
      <c r="Y9" s="67">
        <v>11</v>
      </c>
      <c r="Z9" s="67">
        <v>6.8</v>
      </c>
      <c r="AA9" s="67">
        <v>12.4</v>
      </c>
      <c r="AB9" s="67">
        <v>25.4</v>
      </c>
      <c r="AC9" s="67"/>
      <c r="AD9" s="67"/>
      <c r="AE9" s="67">
        <v>12.1</v>
      </c>
      <c r="AF9" s="67">
        <v>128.30000000000001</v>
      </c>
      <c r="AG9" s="67"/>
      <c r="AH9" s="67"/>
      <c r="AI9" s="67"/>
      <c r="AJ9" s="67">
        <v>13.5</v>
      </c>
      <c r="AK9" s="67">
        <v>5</v>
      </c>
      <c r="AL9" s="67">
        <v>12</v>
      </c>
      <c r="AM9" s="67">
        <v>13</v>
      </c>
      <c r="AN9" s="67">
        <v>13.2</v>
      </c>
      <c r="AO9" s="67">
        <v>7.1</v>
      </c>
      <c r="AP9" s="67"/>
      <c r="AQ9" s="67">
        <v>9.1</v>
      </c>
      <c r="AR9" s="67">
        <v>10.3</v>
      </c>
      <c r="AS9" s="67"/>
      <c r="AT9" s="67">
        <v>3.2</v>
      </c>
      <c r="AU9" s="67">
        <v>5.7</v>
      </c>
      <c r="AV9" s="67"/>
      <c r="AW9" s="67"/>
      <c r="AX9" s="67"/>
      <c r="AY9" s="67"/>
      <c r="AZ9" s="67"/>
      <c r="BA9" s="67">
        <v>2.8</v>
      </c>
      <c r="BB9" s="67"/>
      <c r="BC9" s="67"/>
      <c r="BD9" s="67"/>
      <c r="BE9" s="67"/>
      <c r="BF9" s="67"/>
      <c r="BG9" s="67">
        <v>38.700000000000003</v>
      </c>
      <c r="BH9" s="67">
        <v>26.6</v>
      </c>
      <c r="BI9" s="67">
        <v>0.6</v>
      </c>
      <c r="BJ9" s="67"/>
      <c r="BK9" s="67"/>
      <c r="BL9" s="67"/>
      <c r="BM9" s="67"/>
      <c r="BN9" s="67">
        <v>7.5</v>
      </c>
      <c r="BO9" s="67">
        <v>34.4</v>
      </c>
      <c r="BP9" s="67">
        <v>4.3</v>
      </c>
      <c r="BQ9" s="67">
        <v>1.2</v>
      </c>
      <c r="BR9" s="67"/>
      <c r="BS9" s="67">
        <v>2.2000000000000002</v>
      </c>
      <c r="BT9" s="67"/>
      <c r="BU9" s="67">
        <v>1.6</v>
      </c>
      <c r="BV9" s="67">
        <v>20.100000000000001</v>
      </c>
      <c r="BW9" s="67">
        <v>9.8000000000000007</v>
      </c>
      <c r="BX9" s="67">
        <v>20</v>
      </c>
      <c r="BY9" s="67"/>
      <c r="BZ9" s="67">
        <v>20.5</v>
      </c>
      <c r="CA9" s="68">
        <v>662.2</v>
      </c>
    </row>
    <row r="10" spans="1:79" x14ac:dyDescent="0.3">
      <c r="A10" s="1"/>
      <c r="B10" s="54" t="s">
        <v>1076</v>
      </c>
      <c r="C10" s="67"/>
      <c r="D10" s="67">
        <v>18.5</v>
      </c>
      <c r="E10" s="67"/>
      <c r="F10" s="67"/>
      <c r="G10" s="67">
        <v>11</v>
      </c>
      <c r="H10" s="67">
        <v>9.3000000000000007</v>
      </c>
      <c r="I10" s="67">
        <v>2.2000000000000002</v>
      </c>
      <c r="J10" s="67"/>
      <c r="K10" s="67">
        <v>8.3000000000000007</v>
      </c>
      <c r="L10" s="67">
        <v>12.8</v>
      </c>
      <c r="M10" s="67">
        <v>16.399999999999999</v>
      </c>
      <c r="N10" s="67"/>
      <c r="O10" s="67"/>
      <c r="P10" s="67">
        <v>19.600000000000001</v>
      </c>
      <c r="Q10" s="67"/>
      <c r="R10" s="67">
        <v>13.9</v>
      </c>
      <c r="S10" s="67">
        <v>19.399999999999999</v>
      </c>
      <c r="T10" s="67">
        <v>5.6</v>
      </c>
      <c r="U10" s="67">
        <v>3.5</v>
      </c>
      <c r="V10" s="67">
        <v>4.5</v>
      </c>
      <c r="W10" s="67">
        <v>20.3</v>
      </c>
      <c r="X10" s="67">
        <v>18.2</v>
      </c>
      <c r="Y10" s="67">
        <v>8.5</v>
      </c>
      <c r="Z10" s="67">
        <v>5.2</v>
      </c>
      <c r="AA10" s="67">
        <v>11.6</v>
      </c>
      <c r="AB10" s="67">
        <v>20.9</v>
      </c>
      <c r="AC10" s="67"/>
      <c r="AD10" s="67"/>
      <c r="AE10" s="67">
        <v>9.5</v>
      </c>
      <c r="AF10" s="67">
        <v>117.9</v>
      </c>
      <c r="AG10" s="67"/>
      <c r="AH10" s="67"/>
      <c r="AI10" s="67"/>
      <c r="AJ10" s="67">
        <v>13.5</v>
      </c>
      <c r="AK10" s="67">
        <v>5</v>
      </c>
      <c r="AL10" s="67">
        <v>12</v>
      </c>
      <c r="AM10" s="67">
        <v>13</v>
      </c>
      <c r="AN10" s="67">
        <v>13.2</v>
      </c>
      <c r="AO10" s="67">
        <v>7.1</v>
      </c>
      <c r="AP10" s="67"/>
      <c r="AQ10" s="67">
        <v>10.4</v>
      </c>
      <c r="AR10" s="67">
        <v>9.1</v>
      </c>
      <c r="AS10" s="67"/>
      <c r="AT10" s="67">
        <v>3.2</v>
      </c>
      <c r="AU10" s="67">
        <v>5.7</v>
      </c>
      <c r="AV10" s="67"/>
      <c r="AW10" s="67"/>
      <c r="AX10" s="67"/>
      <c r="AY10" s="67"/>
      <c r="AZ10" s="67"/>
      <c r="BA10" s="67">
        <v>2.8</v>
      </c>
      <c r="BB10" s="67"/>
      <c r="BC10" s="67"/>
      <c r="BD10" s="67"/>
      <c r="BE10" s="67"/>
      <c r="BF10" s="67"/>
      <c r="BG10" s="67">
        <v>21</v>
      </c>
      <c r="BH10" s="67">
        <v>21.5</v>
      </c>
      <c r="BI10" s="67">
        <v>0.6</v>
      </c>
      <c r="BJ10" s="67"/>
      <c r="BK10" s="67"/>
      <c r="BL10" s="67"/>
      <c r="BM10" s="67"/>
      <c r="BN10" s="67">
        <v>7.3</v>
      </c>
      <c r="BO10" s="67">
        <v>23.4</v>
      </c>
      <c r="BP10" s="67">
        <v>4.3</v>
      </c>
      <c r="BQ10" s="67">
        <v>1.2</v>
      </c>
      <c r="BR10" s="67"/>
      <c r="BS10" s="67">
        <v>2.2000000000000002</v>
      </c>
      <c r="BT10" s="67"/>
      <c r="BU10" s="67">
        <v>1.6</v>
      </c>
      <c r="BV10" s="67">
        <v>20</v>
      </c>
      <c r="BW10" s="67">
        <v>9.8000000000000007</v>
      </c>
      <c r="BX10" s="67">
        <v>20</v>
      </c>
      <c r="BY10" s="67"/>
      <c r="BZ10" s="67">
        <v>20.5</v>
      </c>
      <c r="CA10" s="68">
        <v>605.5</v>
      </c>
    </row>
    <row r="11" spans="1:79" x14ac:dyDescent="0.3">
      <c r="A11" s="1"/>
      <c r="B11" s="54" t="s">
        <v>1077</v>
      </c>
      <c r="C11" s="67"/>
      <c r="D11" s="67">
        <v>18.600000000000001</v>
      </c>
      <c r="E11" s="67"/>
      <c r="F11" s="67"/>
      <c r="G11" s="67">
        <v>11</v>
      </c>
      <c r="H11" s="67">
        <v>9.3000000000000007</v>
      </c>
      <c r="I11" s="67">
        <v>2.2000000000000002</v>
      </c>
      <c r="J11" s="67"/>
      <c r="K11" s="67">
        <v>9.1999999999999993</v>
      </c>
      <c r="L11" s="67">
        <v>13.4</v>
      </c>
      <c r="M11" s="67">
        <v>16.600000000000001</v>
      </c>
      <c r="N11" s="67"/>
      <c r="O11" s="67"/>
      <c r="P11" s="67">
        <v>19.600000000000001</v>
      </c>
      <c r="Q11" s="67"/>
      <c r="R11" s="67">
        <v>14.2</v>
      </c>
      <c r="S11" s="67">
        <v>19.5</v>
      </c>
      <c r="T11" s="67">
        <v>5.6</v>
      </c>
      <c r="U11" s="67">
        <v>3.5</v>
      </c>
      <c r="V11" s="67">
        <v>4.7</v>
      </c>
      <c r="W11" s="67">
        <v>20.5</v>
      </c>
      <c r="X11" s="67">
        <v>18.100000000000001</v>
      </c>
      <c r="Y11" s="67">
        <v>8.6</v>
      </c>
      <c r="Z11" s="67">
        <v>4.8</v>
      </c>
      <c r="AA11" s="67">
        <v>8.8000000000000007</v>
      </c>
      <c r="AB11" s="67">
        <v>20.9</v>
      </c>
      <c r="AC11" s="67"/>
      <c r="AD11" s="67"/>
      <c r="AE11" s="67">
        <v>5.5</v>
      </c>
      <c r="AF11" s="67">
        <v>79.099999999999994</v>
      </c>
      <c r="AG11" s="67"/>
      <c r="AH11" s="67"/>
      <c r="AI11" s="67"/>
      <c r="AJ11" s="67">
        <v>13.5</v>
      </c>
      <c r="AK11" s="67">
        <v>5</v>
      </c>
      <c r="AL11" s="67">
        <v>12</v>
      </c>
      <c r="AM11" s="67">
        <v>13</v>
      </c>
      <c r="AN11" s="67">
        <v>13.2</v>
      </c>
      <c r="AO11" s="67">
        <v>7.1</v>
      </c>
      <c r="AP11" s="67"/>
      <c r="AQ11" s="67">
        <v>9.6</v>
      </c>
      <c r="AR11" s="67">
        <v>9.6</v>
      </c>
      <c r="AS11" s="67"/>
      <c r="AT11" s="67">
        <v>3.1</v>
      </c>
      <c r="AU11" s="67">
        <v>5.7</v>
      </c>
      <c r="AV11" s="67"/>
      <c r="AW11" s="67"/>
      <c r="AX11" s="67"/>
      <c r="AY11" s="67"/>
      <c r="AZ11" s="67"/>
      <c r="BA11" s="67">
        <v>2.9</v>
      </c>
      <c r="BB11" s="67"/>
      <c r="BC11" s="67"/>
      <c r="BD11" s="67"/>
      <c r="BE11" s="67"/>
      <c r="BF11" s="67"/>
      <c r="BG11" s="67">
        <v>15.6</v>
      </c>
      <c r="BH11" s="67">
        <v>21.1</v>
      </c>
      <c r="BI11" s="67">
        <v>0.6</v>
      </c>
      <c r="BJ11" s="67"/>
      <c r="BK11" s="67"/>
      <c r="BL11" s="67"/>
      <c r="BM11" s="67"/>
      <c r="BN11" s="67">
        <v>6</v>
      </c>
      <c r="BO11" s="67">
        <v>21.3</v>
      </c>
      <c r="BP11" s="67">
        <v>4.3</v>
      </c>
      <c r="BQ11" s="67">
        <v>1.2</v>
      </c>
      <c r="BR11" s="67"/>
      <c r="BS11" s="67">
        <v>2.2000000000000002</v>
      </c>
      <c r="BT11" s="67"/>
      <c r="BU11" s="67">
        <v>1.6</v>
      </c>
      <c r="BV11" s="67">
        <v>20</v>
      </c>
      <c r="BW11" s="67">
        <v>9.8000000000000007</v>
      </c>
      <c r="BX11" s="67">
        <v>20</v>
      </c>
      <c r="BY11" s="67"/>
      <c r="BZ11" s="67">
        <v>20.5</v>
      </c>
      <c r="CA11" s="68">
        <v>552.6</v>
      </c>
    </row>
    <row r="12" spans="1:79" x14ac:dyDescent="0.3">
      <c r="A12" s="1"/>
      <c r="B12" s="54" t="s">
        <v>1078</v>
      </c>
      <c r="C12" s="67"/>
      <c r="D12" s="67">
        <v>18.7</v>
      </c>
      <c r="E12" s="67"/>
      <c r="F12" s="67"/>
      <c r="G12" s="67">
        <v>9</v>
      </c>
      <c r="H12" s="67">
        <v>9.3000000000000007</v>
      </c>
      <c r="I12" s="67">
        <v>2.2000000000000002</v>
      </c>
      <c r="J12" s="67"/>
      <c r="K12" s="67">
        <v>8.9</v>
      </c>
      <c r="L12" s="67">
        <v>13</v>
      </c>
      <c r="M12" s="67">
        <v>16.3</v>
      </c>
      <c r="N12" s="67"/>
      <c r="O12" s="67"/>
      <c r="P12" s="67">
        <v>19.600000000000001</v>
      </c>
      <c r="Q12" s="67"/>
      <c r="R12" s="67">
        <v>13.6</v>
      </c>
      <c r="S12" s="67">
        <v>19.399999999999999</v>
      </c>
      <c r="T12" s="67">
        <v>5.6</v>
      </c>
      <c r="U12" s="67">
        <v>3.5</v>
      </c>
      <c r="V12" s="67">
        <v>4.9000000000000004</v>
      </c>
      <c r="W12" s="67">
        <v>20.100000000000001</v>
      </c>
      <c r="X12" s="67">
        <v>18</v>
      </c>
      <c r="Y12" s="67">
        <v>8.6</v>
      </c>
      <c r="Z12" s="67">
        <v>6.1</v>
      </c>
      <c r="AA12" s="67">
        <v>11.9</v>
      </c>
      <c r="AB12" s="67">
        <v>18.7</v>
      </c>
      <c r="AC12" s="67"/>
      <c r="AD12" s="67"/>
      <c r="AE12" s="67">
        <v>4.7</v>
      </c>
      <c r="AF12" s="67">
        <v>63.5</v>
      </c>
      <c r="AG12" s="67"/>
      <c r="AH12" s="67"/>
      <c r="AI12" s="67"/>
      <c r="AJ12" s="67">
        <v>13.5</v>
      </c>
      <c r="AK12" s="67">
        <v>5</v>
      </c>
      <c r="AL12" s="67">
        <v>12</v>
      </c>
      <c r="AM12" s="67">
        <v>13</v>
      </c>
      <c r="AN12" s="67">
        <v>13.2</v>
      </c>
      <c r="AO12" s="67">
        <v>7.1</v>
      </c>
      <c r="AP12" s="67"/>
      <c r="AQ12" s="67">
        <v>10.199999999999999</v>
      </c>
      <c r="AR12" s="67">
        <v>10.5</v>
      </c>
      <c r="AS12" s="67"/>
      <c r="AT12" s="67">
        <v>3.1</v>
      </c>
      <c r="AU12" s="67">
        <v>5.7</v>
      </c>
      <c r="AV12" s="67"/>
      <c r="AW12" s="67"/>
      <c r="AX12" s="67"/>
      <c r="AY12" s="67"/>
      <c r="AZ12" s="67"/>
      <c r="BA12" s="67">
        <v>2.9</v>
      </c>
      <c r="BB12" s="67"/>
      <c r="BC12" s="67"/>
      <c r="BD12" s="67"/>
      <c r="BE12" s="67"/>
      <c r="BF12" s="67"/>
      <c r="BG12" s="67">
        <v>5.3</v>
      </c>
      <c r="BH12" s="67">
        <v>5.0999999999999996</v>
      </c>
      <c r="BI12" s="67">
        <v>0.6</v>
      </c>
      <c r="BJ12" s="67"/>
      <c r="BK12" s="67"/>
      <c r="BL12" s="67"/>
      <c r="BM12" s="67"/>
      <c r="BN12" s="67">
        <v>3.2</v>
      </c>
      <c r="BO12" s="67">
        <v>14.3</v>
      </c>
      <c r="BP12" s="67">
        <v>4.3</v>
      </c>
      <c r="BQ12" s="67">
        <v>1.2</v>
      </c>
      <c r="BR12" s="67"/>
      <c r="BS12" s="67">
        <v>2.2000000000000002</v>
      </c>
      <c r="BT12" s="67"/>
      <c r="BU12" s="67">
        <v>1.5</v>
      </c>
      <c r="BV12" s="67">
        <v>20</v>
      </c>
      <c r="BW12" s="67">
        <v>9.8000000000000007</v>
      </c>
      <c r="BX12" s="67">
        <v>19.899999999999999</v>
      </c>
      <c r="BY12" s="67"/>
      <c r="BZ12" s="67">
        <v>20.399999999999999</v>
      </c>
      <c r="CA12" s="68">
        <v>499.6</v>
      </c>
    </row>
    <row r="13" spans="1:79" x14ac:dyDescent="0.3">
      <c r="A13" s="1"/>
      <c r="B13" s="54" t="s">
        <v>1079</v>
      </c>
      <c r="C13" s="67"/>
      <c r="D13" s="67">
        <v>18.7</v>
      </c>
      <c r="E13" s="67"/>
      <c r="F13" s="67"/>
      <c r="G13" s="67">
        <v>10.8</v>
      </c>
      <c r="H13" s="67">
        <v>9.3000000000000007</v>
      </c>
      <c r="I13" s="67">
        <v>2.2000000000000002</v>
      </c>
      <c r="J13" s="67"/>
      <c r="K13" s="67">
        <v>9</v>
      </c>
      <c r="L13" s="67">
        <v>12.7</v>
      </c>
      <c r="M13" s="67">
        <v>16.600000000000001</v>
      </c>
      <c r="N13" s="67"/>
      <c r="O13" s="67"/>
      <c r="P13" s="67">
        <v>19.600000000000001</v>
      </c>
      <c r="Q13" s="67"/>
      <c r="R13" s="67">
        <v>13.7</v>
      </c>
      <c r="S13" s="67">
        <v>19.399999999999999</v>
      </c>
      <c r="T13" s="67">
        <v>5.6</v>
      </c>
      <c r="U13" s="67">
        <v>3.5</v>
      </c>
      <c r="V13" s="67">
        <v>4.8</v>
      </c>
      <c r="W13" s="67">
        <v>20.3</v>
      </c>
      <c r="X13" s="67">
        <v>18.2</v>
      </c>
      <c r="Y13" s="67">
        <v>8.6999999999999993</v>
      </c>
      <c r="Z13" s="67">
        <v>9.9</v>
      </c>
      <c r="AA13" s="67">
        <v>12.3</v>
      </c>
      <c r="AB13" s="67">
        <v>13.2</v>
      </c>
      <c r="AC13" s="67"/>
      <c r="AD13" s="67"/>
      <c r="AE13" s="67">
        <v>3.4</v>
      </c>
      <c r="AF13" s="67">
        <v>47</v>
      </c>
      <c r="AG13" s="67"/>
      <c r="AH13" s="67"/>
      <c r="AI13" s="67"/>
      <c r="AJ13" s="67">
        <v>13.5</v>
      </c>
      <c r="AK13" s="67">
        <v>5</v>
      </c>
      <c r="AL13" s="67">
        <v>12.5</v>
      </c>
      <c r="AM13" s="67">
        <v>13</v>
      </c>
      <c r="AN13" s="67">
        <v>13.2</v>
      </c>
      <c r="AO13" s="67">
        <v>7.1</v>
      </c>
      <c r="AP13" s="67"/>
      <c r="AQ13" s="67">
        <v>11.2</v>
      </c>
      <c r="AR13" s="67">
        <v>9.6</v>
      </c>
      <c r="AS13" s="67"/>
      <c r="AT13" s="67">
        <v>3.2</v>
      </c>
      <c r="AU13" s="67">
        <v>5.7</v>
      </c>
      <c r="AV13" s="67"/>
      <c r="AW13" s="67"/>
      <c r="AX13" s="67"/>
      <c r="AY13" s="67"/>
      <c r="AZ13" s="67"/>
      <c r="BA13" s="67">
        <v>2.9</v>
      </c>
      <c r="BB13" s="67"/>
      <c r="BC13" s="67"/>
      <c r="BD13" s="67"/>
      <c r="BE13" s="67"/>
      <c r="BF13" s="67"/>
      <c r="BG13" s="67">
        <v>2.1</v>
      </c>
      <c r="BH13" s="67">
        <v>2.1</v>
      </c>
      <c r="BI13" s="67">
        <v>0.6</v>
      </c>
      <c r="BJ13" s="67"/>
      <c r="BK13" s="67"/>
      <c r="BL13" s="67"/>
      <c r="BM13" s="67"/>
      <c r="BN13" s="67">
        <v>2</v>
      </c>
      <c r="BO13" s="67">
        <v>9.3000000000000007</v>
      </c>
      <c r="BP13" s="67">
        <v>4.3</v>
      </c>
      <c r="BQ13" s="67">
        <v>1.2</v>
      </c>
      <c r="BR13" s="67"/>
      <c r="BS13" s="67">
        <v>2.2000000000000002</v>
      </c>
      <c r="BT13" s="67"/>
      <c r="BU13" s="67">
        <v>1.5</v>
      </c>
      <c r="BV13" s="67">
        <v>20</v>
      </c>
      <c r="BW13" s="67">
        <v>9.8000000000000007</v>
      </c>
      <c r="BX13" s="67">
        <v>20</v>
      </c>
      <c r="BY13" s="67"/>
      <c r="BZ13" s="67">
        <v>20.399999999999999</v>
      </c>
      <c r="CA13" s="68">
        <v>471.3</v>
      </c>
    </row>
    <row r="14" spans="1:79" x14ac:dyDescent="0.3">
      <c r="A14" s="1"/>
      <c r="B14" s="54" t="s">
        <v>1080</v>
      </c>
      <c r="C14" s="67"/>
      <c r="D14" s="67">
        <v>18.3</v>
      </c>
      <c r="E14" s="67"/>
      <c r="F14" s="67"/>
      <c r="G14" s="67">
        <v>11</v>
      </c>
      <c r="H14" s="67">
        <v>9.4</v>
      </c>
      <c r="I14" s="67">
        <v>2.1</v>
      </c>
      <c r="J14" s="67"/>
      <c r="K14" s="67">
        <v>8.6999999999999993</v>
      </c>
      <c r="L14" s="67">
        <v>12.6</v>
      </c>
      <c r="M14" s="67">
        <v>16.600000000000001</v>
      </c>
      <c r="N14" s="67"/>
      <c r="O14" s="67"/>
      <c r="P14" s="67">
        <v>19.600000000000001</v>
      </c>
      <c r="Q14" s="67"/>
      <c r="R14" s="67">
        <v>13.9</v>
      </c>
      <c r="S14" s="67">
        <v>19.399999999999999</v>
      </c>
      <c r="T14" s="67">
        <v>5.6</v>
      </c>
      <c r="U14" s="67">
        <v>3.5</v>
      </c>
      <c r="V14" s="67">
        <v>4.8</v>
      </c>
      <c r="W14" s="67">
        <v>20.3</v>
      </c>
      <c r="X14" s="67">
        <v>18.3</v>
      </c>
      <c r="Y14" s="67">
        <v>8.6999999999999993</v>
      </c>
      <c r="Z14" s="67">
        <v>13.9</v>
      </c>
      <c r="AA14" s="67">
        <v>18.7</v>
      </c>
      <c r="AB14" s="67">
        <v>13.7</v>
      </c>
      <c r="AC14" s="67"/>
      <c r="AD14" s="67"/>
      <c r="AE14" s="67">
        <v>2.4</v>
      </c>
      <c r="AF14" s="67">
        <v>31.2</v>
      </c>
      <c r="AG14" s="67"/>
      <c r="AH14" s="67"/>
      <c r="AI14" s="67"/>
      <c r="AJ14" s="67">
        <v>13.4</v>
      </c>
      <c r="AK14" s="67">
        <v>5</v>
      </c>
      <c r="AL14" s="67">
        <v>12.5</v>
      </c>
      <c r="AM14" s="67">
        <v>13</v>
      </c>
      <c r="AN14" s="67">
        <v>13.2</v>
      </c>
      <c r="AO14" s="67">
        <v>7.1</v>
      </c>
      <c r="AP14" s="67"/>
      <c r="AQ14" s="67">
        <v>10.8</v>
      </c>
      <c r="AR14" s="67">
        <v>9.4</v>
      </c>
      <c r="AS14" s="67"/>
      <c r="AT14" s="67">
        <v>3.2</v>
      </c>
      <c r="AU14" s="67">
        <v>5.7</v>
      </c>
      <c r="AV14" s="67"/>
      <c r="AW14" s="67"/>
      <c r="AX14" s="67"/>
      <c r="AY14" s="67"/>
      <c r="AZ14" s="67"/>
      <c r="BA14" s="67">
        <v>2.8</v>
      </c>
      <c r="BB14" s="67"/>
      <c r="BC14" s="67"/>
      <c r="BD14" s="67"/>
      <c r="BE14" s="67"/>
      <c r="BF14" s="67"/>
      <c r="BG14" s="67">
        <v>4.2</v>
      </c>
      <c r="BH14" s="67">
        <v>2.5</v>
      </c>
      <c r="BI14" s="67">
        <v>0.6</v>
      </c>
      <c r="BJ14" s="67"/>
      <c r="BK14" s="67"/>
      <c r="BL14" s="67"/>
      <c r="BM14" s="67"/>
      <c r="BN14" s="67">
        <v>2.9</v>
      </c>
      <c r="BO14" s="67">
        <v>10</v>
      </c>
      <c r="BP14" s="67">
        <v>4.3</v>
      </c>
      <c r="BQ14" s="67">
        <v>1.2</v>
      </c>
      <c r="BR14" s="67"/>
      <c r="BS14" s="67">
        <v>2.2000000000000002</v>
      </c>
      <c r="BT14" s="67"/>
      <c r="BU14" s="67">
        <v>1.5</v>
      </c>
      <c r="BV14" s="67">
        <v>20.100000000000001</v>
      </c>
      <c r="BW14" s="67">
        <v>9.8000000000000007</v>
      </c>
      <c r="BX14" s="67">
        <v>20</v>
      </c>
      <c r="BY14" s="67"/>
      <c r="BZ14" s="67">
        <v>20.399999999999999</v>
      </c>
      <c r="CA14" s="68">
        <v>468.5</v>
      </c>
    </row>
    <row r="15" spans="1:79" x14ac:dyDescent="0.3">
      <c r="A15" s="1"/>
      <c r="B15" s="56" t="s">
        <v>1081</v>
      </c>
      <c r="C15" s="69"/>
      <c r="D15" s="69">
        <v>18.600000000000001</v>
      </c>
      <c r="E15" s="69"/>
      <c r="F15" s="69"/>
      <c r="G15" s="69">
        <v>11</v>
      </c>
      <c r="H15" s="69">
        <v>8</v>
      </c>
      <c r="I15" s="69">
        <v>2.1</v>
      </c>
      <c r="J15" s="69"/>
      <c r="K15" s="69">
        <v>8.8000000000000007</v>
      </c>
      <c r="L15" s="69">
        <v>13</v>
      </c>
      <c r="M15" s="69">
        <v>16.7</v>
      </c>
      <c r="N15" s="69"/>
      <c r="O15" s="69"/>
      <c r="P15" s="69">
        <v>19.600000000000001</v>
      </c>
      <c r="Q15" s="69"/>
      <c r="R15" s="69">
        <v>14</v>
      </c>
      <c r="S15" s="69">
        <v>19.399999999999999</v>
      </c>
      <c r="T15" s="69">
        <v>5.6</v>
      </c>
      <c r="U15" s="69">
        <v>3.5</v>
      </c>
      <c r="V15" s="69">
        <v>4.8</v>
      </c>
      <c r="W15" s="69">
        <v>20.5</v>
      </c>
      <c r="X15" s="69">
        <v>18.2</v>
      </c>
      <c r="Y15" s="69">
        <v>10.1</v>
      </c>
      <c r="Z15" s="69">
        <v>15.8</v>
      </c>
      <c r="AA15" s="69">
        <v>24</v>
      </c>
      <c r="AB15" s="69">
        <v>11.6</v>
      </c>
      <c r="AC15" s="69"/>
      <c r="AD15" s="69"/>
      <c r="AE15" s="69">
        <v>1.1000000000000001</v>
      </c>
      <c r="AF15" s="69">
        <v>17.8</v>
      </c>
      <c r="AG15" s="69"/>
      <c r="AH15" s="69"/>
      <c r="AI15" s="69"/>
      <c r="AJ15" s="69">
        <v>13.3</v>
      </c>
      <c r="AK15" s="69">
        <v>5</v>
      </c>
      <c r="AL15" s="69">
        <v>12.5</v>
      </c>
      <c r="AM15" s="69">
        <v>13</v>
      </c>
      <c r="AN15" s="69">
        <v>13.2</v>
      </c>
      <c r="AO15" s="69">
        <v>7.1</v>
      </c>
      <c r="AP15" s="69"/>
      <c r="AQ15" s="69">
        <v>6.9</v>
      </c>
      <c r="AR15" s="69">
        <v>8.4</v>
      </c>
      <c r="AS15" s="69"/>
      <c r="AT15" s="69">
        <v>3.2</v>
      </c>
      <c r="AU15" s="69">
        <v>5.7</v>
      </c>
      <c r="AV15" s="69"/>
      <c r="AW15" s="69"/>
      <c r="AX15" s="69"/>
      <c r="AY15" s="69"/>
      <c r="AZ15" s="69"/>
      <c r="BA15" s="69">
        <v>2.8</v>
      </c>
      <c r="BB15" s="69"/>
      <c r="BC15" s="69"/>
      <c r="BD15" s="69"/>
      <c r="BE15" s="69">
        <v>5.3</v>
      </c>
      <c r="BF15" s="69">
        <v>9.9</v>
      </c>
      <c r="BG15" s="69">
        <v>6.6</v>
      </c>
      <c r="BH15" s="69">
        <v>4.5999999999999996</v>
      </c>
      <c r="BI15" s="69">
        <v>0.6</v>
      </c>
      <c r="BJ15" s="69"/>
      <c r="BK15" s="69"/>
      <c r="BL15" s="69"/>
      <c r="BM15" s="69"/>
      <c r="BN15" s="69">
        <v>5</v>
      </c>
      <c r="BO15" s="69">
        <v>15.2</v>
      </c>
      <c r="BP15" s="69">
        <v>4.3</v>
      </c>
      <c r="BQ15" s="69">
        <v>1.2</v>
      </c>
      <c r="BR15" s="69"/>
      <c r="BS15" s="69">
        <v>2.2000000000000002</v>
      </c>
      <c r="BT15" s="69"/>
      <c r="BU15" s="69">
        <v>1.5</v>
      </c>
      <c r="BV15" s="69">
        <v>20</v>
      </c>
      <c r="BW15" s="69">
        <v>9.8000000000000007</v>
      </c>
      <c r="BX15" s="69">
        <v>19.899999999999999</v>
      </c>
      <c r="BY15" s="69"/>
      <c r="BZ15" s="69">
        <v>20.5</v>
      </c>
      <c r="CA15" s="70">
        <v>481.9</v>
      </c>
    </row>
    <row r="16" spans="1:79" x14ac:dyDescent="0.3">
      <c r="A16" s="1"/>
      <c r="B16" s="50" t="s">
        <v>1082</v>
      </c>
      <c r="C16" s="65"/>
      <c r="D16" s="65">
        <v>18.8</v>
      </c>
      <c r="E16" s="65"/>
      <c r="F16" s="65"/>
      <c r="G16" s="65">
        <v>10.8</v>
      </c>
      <c r="H16" s="65">
        <v>8</v>
      </c>
      <c r="I16" s="65">
        <v>2.1</v>
      </c>
      <c r="J16" s="65"/>
      <c r="K16" s="65">
        <v>8.8000000000000007</v>
      </c>
      <c r="L16" s="65">
        <v>13.1</v>
      </c>
      <c r="M16" s="65">
        <v>16.600000000000001</v>
      </c>
      <c r="N16" s="65"/>
      <c r="O16" s="65"/>
      <c r="P16" s="65">
        <v>19.600000000000001</v>
      </c>
      <c r="Q16" s="65"/>
      <c r="R16" s="65">
        <v>13.8</v>
      </c>
      <c r="S16" s="65">
        <v>19.399999999999999</v>
      </c>
      <c r="T16" s="65">
        <v>5.6</v>
      </c>
      <c r="U16" s="65">
        <v>3.5</v>
      </c>
      <c r="V16" s="65">
        <v>4.8</v>
      </c>
      <c r="W16" s="65">
        <v>20.2</v>
      </c>
      <c r="X16" s="65">
        <v>18.2</v>
      </c>
      <c r="Y16" s="65">
        <v>10.1</v>
      </c>
      <c r="Z16" s="65">
        <v>15.3</v>
      </c>
      <c r="AA16" s="65">
        <v>23</v>
      </c>
      <c r="AB16" s="65">
        <v>13.3</v>
      </c>
      <c r="AC16" s="65"/>
      <c r="AD16" s="65"/>
      <c r="AE16" s="65">
        <v>0.2</v>
      </c>
      <c r="AF16" s="65">
        <v>16.2</v>
      </c>
      <c r="AG16" s="65"/>
      <c r="AH16" s="65"/>
      <c r="AI16" s="65"/>
      <c r="AJ16" s="65">
        <v>13.3</v>
      </c>
      <c r="AK16" s="65">
        <v>5</v>
      </c>
      <c r="AL16" s="65">
        <v>12.5</v>
      </c>
      <c r="AM16" s="65">
        <v>13</v>
      </c>
      <c r="AN16" s="65">
        <v>13.2</v>
      </c>
      <c r="AO16" s="65">
        <v>7.1</v>
      </c>
      <c r="AP16" s="65"/>
      <c r="AQ16" s="65">
        <v>8.6999999999999993</v>
      </c>
      <c r="AR16" s="65">
        <v>9</v>
      </c>
      <c r="AS16" s="65"/>
      <c r="AT16" s="65">
        <v>3.1</v>
      </c>
      <c r="AU16" s="65">
        <v>5.7</v>
      </c>
      <c r="AV16" s="65"/>
      <c r="AW16" s="65"/>
      <c r="AX16" s="65"/>
      <c r="AY16" s="65"/>
      <c r="AZ16" s="65"/>
      <c r="BA16" s="65">
        <v>2.5</v>
      </c>
      <c r="BB16" s="65"/>
      <c r="BC16" s="65"/>
      <c r="BD16" s="65"/>
      <c r="BE16" s="65">
        <v>5.4</v>
      </c>
      <c r="BF16" s="65">
        <v>9.9</v>
      </c>
      <c r="BG16" s="65">
        <v>20.8</v>
      </c>
      <c r="BH16" s="65">
        <v>13.7</v>
      </c>
      <c r="BI16" s="65">
        <v>0.6</v>
      </c>
      <c r="BJ16" s="65"/>
      <c r="BK16" s="65"/>
      <c r="BL16" s="65"/>
      <c r="BM16" s="65"/>
      <c r="BN16" s="65">
        <v>6.5</v>
      </c>
      <c r="BO16" s="65">
        <v>16.7</v>
      </c>
      <c r="BP16" s="65">
        <v>4.3</v>
      </c>
      <c r="BQ16" s="65">
        <v>1.2</v>
      </c>
      <c r="BR16" s="65"/>
      <c r="BS16" s="65">
        <v>2.2000000000000002</v>
      </c>
      <c r="BT16" s="65"/>
      <c r="BU16" s="65">
        <v>1.5</v>
      </c>
      <c r="BV16" s="65">
        <v>20</v>
      </c>
      <c r="BW16" s="65">
        <v>9.8000000000000007</v>
      </c>
      <c r="BX16" s="65">
        <v>20</v>
      </c>
      <c r="BY16" s="65"/>
      <c r="BZ16" s="65">
        <v>20.399999999999999</v>
      </c>
      <c r="CA16" s="66">
        <v>507.5</v>
      </c>
    </row>
    <row r="17" spans="1:79" x14ac:dyDescent="0.3">
      <c r="A17" s="1"/>
      <c r="B17" s="54" t="s">
        <v>1083</v>
      </c>
      <c r="C17" s="67"/>
      <c r="D17" s="67">
        <v>18.8</v>
      </c>
      <c r="E17" s="67"/>
      <c r="F17" s="67"/>
      <c r="G17" s="67">
        <v>11</v>
      </c>
      <c r="H17" s="67">
        <v>8</v>
      </c>
      <c r="I17" s="67">
        <v>2.1</v>
      </c>
      <c r="J17" s="67"/>
      <c r="K17" s="67">
        <v>9.1999999999999993</v>
      </c>
      <c r="L17" s="67">
        <v>13.3</v>
      </c>
      <c r="M17" s="67">
        <v>16.600000000000001</v>
      </c>
      <c r="N17" s="67"/>
      <c r="O17" s="67"/>
      <c r="P17" s="67">
        <v>19.600000000000001</v>
      </c>
      <c r="Q17" s="67"/>
      <c r="R17" s="67">
        <v>14</v>
      </c>
      <c r="S17" s="67">
        <v>19.399999999999999</v>
      </c>
      <c r="T17" s="67">
        <v>5.6</v>
      </c>
      <c r="U17" s="67">
        <v>3.5</v>
      </c>
      <c r="V17" s="67">
        <v>4.8</v>
      </c>
      <c r="W17" s="67">
        <v>20.399999999999999</v>
      </c>
      <c r="X17" s="67">
        <v>18.2</v>
      </c>
      <c r="Y17" s="67">
        <v>10.1</v>
      </c>
      <c r="Z17" s="67">
        <v>13.9</v>
      </c>
      <c r="AA17" s="67">
        <v>27.6</v>
      </c>
      <c r="AB17" s="67">
        <v>17.2</v>
      </c>
      <c r="AC17" s="67"/>
      <c r="AD17" s="67"/>
      <c r="AE17" s="67"/>
      <c r="AF17" s="67">
        <v>19.100000000000001</v>
      </c>
      <c r="AG17" s="67"/>
      <c r="AH17" s="67"/>
      <c r="AI17" s="67"/>
      <c r="AJ17" s="67">
        <v>13.3</v>
      </c>
      <c r="AK17" s="67">
        <v>5</v>
      </c>
      <c r="AL17" s="67">
        <v>12.5</v>
      </c>
      <c r="AM17" s="67">
        <v>13</v>
      </c>
      <c r="AN17" s="67">
        <v>13.2</v>
      </c>
      <c r="AO17" s="67">
        <v>7.1</v>
      </c>
      <c r="AP17" s="67"/>
      <c r="AQ17" s="67">
        <v>11.5</v>
      </c>
      <c r="AR17" s="67">
        <v>11.5</v>
      </c>
      <c r="AS17" s="67"/>
      <c r="AT17" s="67">
        <v>3.1</v>
      </c>
      <c r="AU17" s="67">
        <v>5.7</v>
      </c>
      <c r="AV17" s="67"/>
      <c r="AW17" s="67"/>
      <c r="AX17" s="67"/>
      <c r="AY17" s="67"/>
      <c r="AZ17" s="67"/>
      <c r="BA17" s="67">
        <v>2.5</v>
      </c>
      <c r="BB17" s="67"/>
      <c r="BC17" s="67"/>
      <c r="BD17" s="67"/>
      <c r="BE17" s="67">
        <v>5.2</v>
      </c>
      <c r="BF17" s="67">
        <v>9.9</v>
      </c>
      <c r="BG17" s="67">
        <v>17.7</v>
      </c>
      <c r="BH17" s="67">
        <v>17.100000000000001</v>
      </c>
      <c r="BI17" s="67">
        <v>0.6</v>
      </c>
      <c r="BJ17" s="67"/>
      <c r="BK17" s="67"/>
      <c r="BL17" s="67"/>
      <c r="BM17" s="67"/>
      <c r="BN17" s="67">
        <v>4.0999999999999996</v>
      </c>
      <c r="BO17" s="67">
        <v>15</v>
      </c>
      <c r="BP17" s="67">
        <v>4.3</v>
      </c>
      <c r="BQ17" s="67">
        <v>1.2</v>
      </c>
      <c r="BR17" s="67"/>
      <c r="BS17" s="67">
        <v>2.2000000000000002</v>
      </c>
      <c r="BT17" s="67"/>
      <c r="BU17" s="67">
        <v>1.5</v>
      </c>
      <c r="BV17" s="67">
        <v>20</v>
      </c>
      <c r="BW17" s="67">
        <v>9.8000000000000007</v>
      </c>
      <c r="BX17" s="67">
        <v>20</v>
      </c>
      <c r="BY17" s="67"/>
      <c r="BZ17" s="67">
        <v>20.5</v>
      </c>
      <c r="CA17" s="68">
        <v>519.9</v>
      </c>
    </row>
    <row r="18" spans="1:79" x14ac:dyDescent="0.3">
      <c r="A18" s="1"/>
      <c r="B18" s="54" t="s">
        <v>1084</v>
      </c>
      <c r="C18" s="67"/>
      <c r="D18" s="67">
        <v>18.7</v>
      </c>
      <c r="E18" s="67"/>
      <c r="F18" s="67"/>
      <c r="G18" s="67">
        <v>10</v>
      </c>
      <c r="H18" s="67">
        <v>8</v>
      </c>
      <c r="I18" s="67">
        <v>2.1</v>
      </c>
      <c r="J18" s="67"/>
      <c r="K18" s="67">
        <v>9.1999999999999993</v>
      </c>
      <c r="L18" s="67">
        <v>12.5</v>
      </c>
      <c r="M18" s="67">
        <v>16.7</v>
      </c>
      <c r="N18" s="67"/>
      <c r="O18" s="67"/>
      <c r="P18" s="67">
        <v>19.600000000000001</v>
      </c>
      <c r="Q18" s="67"/>
      <c r="R18" s="67">
        <v>14.1</v>
      </c>
      <c r="S18" s="67">
        <v>19.3</v>
      </c>
      <c r="T18" s="67">
        <v>5.6</v>
      </c>
      <c r="U18" s="67">
        <v>3.5</v>
      </c>
      <c r="V18" s="67">
        <v>4.7</v>
      </c>
      <c r="W18" s="67">
        <v>20.399999999999999</v>
      </c>
      <c r="X18" s="67">
        <v>18.399999999999999</v>
      </c>
      <c r="Y18" s="67">
        <v>10.1</v>
      </c>
      <c r="Z18" s="67">
        <v>14.8</v>
      </c>
      <c r="AA18" s="67">
        <v>27.6</v>
      </c>
      <c r="AB18" s="67">
        <v>16.8</v>
      </c>
      <c r="AC18" s="67"/>
      <c r="AD18" s="67"/>
      <c r="AE18" s="67"/>
      <c r="AF18" s="67">
        <v>11.1</v>
      </c>
      <c r="AG18" s="67"/>
      <c r="AH18" s="67"/>
      <c r="AI18" s="67"/>
      <c r="AJ18" s="67">
        <v>13.3</v>
      </c>
      <c r="AK18" s="67">
        <v>5</v>
      </c>
      <c r="AL18" s="67">
        <v>12.2</v>
      </c>
      <c r="AM18" s="67">
        <v>13</v>
      </c>
      <c r="AN18" s="67">
        <v>13.2</v>
      </c>
      <c r="AO18" s="67">
        <v>7.1</v>
      </c>
      <c r="AP18" s="67"/>
      <c r="AQ18" s="67">
        <v>12.4</v>
      </c>
      <c r="AR18" s="67">
        <v>12.2</v>
      </c>
      <c r="AS18" s="67"/>
      <c r="AT18" s="67">
        <v>3.1</v>
      </c>
      <c r="AU18" s="67">
        <v>5.7</v>
      </c>
      <c r="AV18" s="67"/>
      <c r="AW18" s="67"/>
      <c r="AX18" s="67"/>
      <c r="AY18" s="67"/>
      <c r="AZ18" s="67"/>
      <c r="BA18" s="67">
        <v>2.5</v>
      </c>
      <c r="BB18" s="67"/>
      <c r="BC18" s="67"/>
      <c r="BD18" s="67"/>
      <c r="BE18" s="67">
        <v>5.2</v>
      </c>
      <c r="BF18" s="67">
        <v>9.9</v>
      </c>
      <c r="BG18" s="67">
        <v>11</v>
      </c>
      <c r="BH18" s="67">
        <v>12.6</v>
      </c>
      <c r="BI18" s="67">
        <v>0.6</v>
      </c>
      <c r="BJ18" s="67"/>
      <c r="BK18" s="67"/>
      <c r="BL18" s="67"/>
      <c r="BM18" s="67"/>
      <c r="BN18" s="67">
        <v>4.4000000000000004</v>
      </c>
      <c r="BO18" s="67">
        <v>16.399999999999999</v>
      </c>
      <c r="BP18" s="67">
        <v>4.3</v>
      </c>
      <c r="BQ18" s="67">
        <v>1.2</v>
      </c>
      <c r="BR18" s="67"/>
      <c r="BS18" s="67">
        <v>2.2999999999999998</v>
      </c>
      <c r="BT18" s="67"/>
      <c r="BU18" s="67">
        <v>1.5</v>
      </c>
      <c r="BV18" s="67">
        <v>20.2</v>
      </c>
      <c r="BW18" s="67">
        <v>9.8000000000000007</v>
      </c>
      <c r="BX18" s="67">
        <v>20</v>
      </c>
      <c r="BY18" s="67"/>
      <c r="BZ18" s="67">
        <v>20.399999999999999</v>
      </c>
      <c r="CA18" s="68">
        <v>502.7</v>
      </c>
    </row>
    <row r="19" spans="1:79" x14ac:dyDescent="0.3">
      <c r="A19" s="1"/>
      <c r="B19" s="54" t="s">
        <v>1085</v>
      </c>
      <c r="C19" s="67"/>
      <c r="D19" s="67">
        <v>18.600000000000001</v>
      </c>
      <c r="E19" s="67"/>
      <c r="F19" s="67"/>
      <c r="G19" s="67">
        <v>11</v>
      </c>
      <c r="H19" s="67">
        <v>8.6</v>
      </c>
      <c r="I19" s="67">
        <v>2.1</v>
      </c>
      <c r="J19" s="67"/>
      <c r="K19" s="67">
        <v>9.1</v>
      </c>
      <c r="L19" s="67">
        <v>12.5</v>
      </c>
      <c r="M19" s="67">
        <v>16.600000000000001</v>
      </c>
      <c r="N19" s="67"/>
      <c r="O19" s="67"/>
      <c r="P19" s="67">
        <v>19.7</v>
      </c>
      <c r="Q19" s="67"/>
      <c r="R19" s="67">
        <v>14</v>
      </c>
      <c r="S19" s="67">
        <v>19.3</v>
      </c>
      <c r="T19" s="67">
        <v>5.5</v>
      </c>
      <c r="U19" s="67">
        <v>3.5</v>
      </c>
      <c r="V19" s="67">
        <v>4.7</v>
      </c>
      <c r="W19" s="67">
        <v>20.6</v>
      </c>
      <c r="X19" s="67">
        <v>19</v>
      </c>
      <c r="Y19" s="67">
        <v>10.1</v>
      </c>
      <c r="Z19" s="67">
        <v>10.9</v>
      </c>
      <c r="AA19" s="67">
        <v>27.1</v>
      </c>
      <c r="AB19" s="67">
        <v>15.8</v>
      </c>
      <c r="AC19" s="67"/>
      <c r="AD19" s="67"/>
      <c r="AE19" s="67"/>
      <c r="AF19" s="67">
        <v>8.6</v>
      </c>
      <c r="AG19" s="67"/>
      <c r="AH19" s="67"/>
      <c r="AI19" s="67"/>
      <c r="AJ19" s="67">
        <v>13.3</v>
      </c>
      <c r="AK19" s="67">
        <v>5</v>
      </c>
      <c r="AL19" s="67">
        <v>12.2</v>
      </c>
      <c r="AM19" s="67">
        <v>13.5</v>
      </c>
      <c r="AN19" s="67">
        <v>13.2</v>
      </c>
      <c r="AO19" s="67">
        <v>7.1</v>
      </c>
      <c r="AP19" s="67"/>
      <c r="AQ19" s="67">
        <v>12.3</v>
      </c>
      <c r="AR19" s="67">
        <v>12</v>
      </c>
      <c r="AS19" s="67"/>
      <c r="AT19" s="67">
        <v>3.1</v>
      </c>
      <c r="AU19" s="67">
        <v>5.7</v>
      </c>
      <c r="AV19" s="67"/>
      <c r="AW19" s="67">
        <v>1.6</v>
      </c>
      <c r="AX19" s="67"/>
      <c r="AY19" s="67"/>
      <c r="AZ19" s="67"/>
      <c r="BA19" s="67">
        <v>2.5</v>
      </c>
      <c r="BB19" s="67"/>
      <c r="BC19" s="67"/>
      <c r="BD19" s="67"/>
      <c r="BE19" s="67">
        <v>5.3</v>
      </c>
      <c r="BF19" s="67">
        <v>9.9</v>
      </c>
      <c r="BG19" s="67">
        <v>0.3</v>
      </c>
      <c r="BH19" s="67">
        <v>7.8</v>
      </c>
      <c r="BI19" s="67">
        <v>0.6</v>
      </c>
      <c r="BJ19" s="67"/>
      <c r="BK19" s="67"/>
      <c r="BL19" s="67"/>
      <c r="BM19" s="67"/>
      <c r="BN19" s="67">
        <v>7.7</v>
      </c>
      <c r="BO19" s="67">
        <v>21.6</v>
      </c>
      <c r="BP19" s="67">
        <v>4.3</v>
      </c>
      <c r="BQ19" s="67">
        <v>1.2</v>
      </c>
      <c r="BR19" s="67"/>
      <c r="BS19" s="67">
        <v>2.2999999999999998</v>
      </c>
      <c r="BT19" s="67"/>
      <c r="BU19" s="67">
        <v>1.5</v>
      </c>
      <c r="BV19" s="67">
        <v>20</v>
      </c>
      <c r="BW19" s="67">
        <v>9.8000000000000007</v>
      </c>
      <c r="BX19" s="67">
        <v>20</v>
      </c>
      <c r="BY19" s="67"/>
      <c r="BZ19" s="67">
        <v>20.5</v>
      </c>
      <c r="CA19" s="68">
        <v>491.6</v>
      </c>
    </row>
    <row r="20" spans="1:79" x14ac:dyDescent="0.3">
      <c r="A20" s="1"/>
      <c r="B20" s="54" t="s">
        <v>1086</v>
      </c>
      <c r="C20" s="67"/>
      <c r="D20" s="67">
        <v>18.2</v>
      </c>
      <c r="E20" s="67"/>
      <c r="F20" s="67"/>
      <c r="G20" s="67">
        <v>11</v>
      </c>
      <c r="H20" s="67">
        <v>10.199999999999999</v>
      </c>
      <c r="I20" s="67">
        <v>2.1</v>
      </c>
      <c r="J20" s="67"/>
      <c r="K20" s="67">
        <v>8.9</v>
      </c>
      <c r="L20" s="67">
        <v>12.8</v>
      </c>
      <c r="M20" s="67">
        <v>16.5</v>
      </c>
      <c r="N20" s="67"/>
      <c r="O20" s="67"/>
      <c r="P20" s="67">
        <v>19.600000000000001</v>
      </c>
      <c r="Q20" s="67"/>
      <c r="R20" s="67">
        <v>13.9</v>
      </c>
      <c r="S20" s="67">
        <v>19.3</v>
      </c>
      <c r="T20" s="67">
        <v>5.4</v>
      </c>
      <c r="U20" s="67">
        <v>3.5</v>
      </c>
      <c r="V20" s="67">
        <v>4.7</v>
      </c>
      <c r="W20" s="67">
        <v>20.3</v>
      </c>
      <c r="X20" s="67">
        <v>18.600000000000001</v>
      </c>
      <c r="Y20" s="67">
        <v>10.1</v>
      </c>
      <c r="Z20" s="67">
        <v>10.9</v>
      </c>
      <c r="AA20" s="67">
        <v>27.3</v>
      </c>
      <c r="AB20" s="67">
        <v>20.8</v>
      </c>
      <c r="AC20" s="67"/>
      <c r="AD20" s="67"/>
      <c r="AE20" s="67"/>
      <c r="AF20" s="67">
        <v>2.9</v>
      </c>
      <c r="AG20" s="67">
        <v>1.3</v>
      </c>
      <c r="AH20" s="67"/>
      <c r="AI20" s="67"/>
      <c r="AJ20" s="67">
        <v>13.3</v>
      </c>
      <c r="AK20" s="67">
        <v>5</v>
      </c>
      <c r="AL20" s="67">
        <v>12.2</v>
      </c>
      <c r="AM20" s="67">
        <v>13.5</v>
      </c>
      <c r="AN20" s="67">
        <v>13.2</v>
      </c>
      <c r="AO20" s="67">
        <v>7.2</v>
      </c>
      <c r="AP20" s="67">
        <v>4.7</v>
      </c>
      <c r="AQ20" s="67">
        <v>9.9</v>
      </c>
      <c r="AR20" s="67">
        <v>10.6</v>
      </c>
      <c r="AS20" s="67"/>
      <c r="AT20" s="67">
        <v>3.1</v>
      </c>
      <c r="AU20" s="67">
        <v>5.7</v>
      </c>
      <c r="AV20" s="67"/>
      <c r="AW20" s="67">
        <v>32.200000000000003</v>
      </c>
      <c r="AX20" s="67">
        <v>4.7</v>
      </c>
      <c r="AY20" s="67">
        <v>3.3</v>
      </c>
      <c r="AZ20" s="67"/>
      <c r="BA20" s="67">
        <v>2.5</v>
      </c>
      <c r="BB20" s="67"/>
      <c r="BC20" s="67"/>
      <c r="BD20" s="67">
        <v>0.3</v>
      </c>
      <c r="BE20" s="67">
        <v>5.2</v>
      </c>
      <c r="BF20" s="67">
        <v>9.9</v>
      </c>
      <c r="BG20" s="67">
        <v>0.1</v>
      </c>
      <c r="BH20" s="67">
        <v>6.3</v>
      </c>
      <c r="BI20" s="67">
        <v>0.6</v>
      </c>
      <c r="BJ20" s="67">
        <v>6.8</v>
      </c>
      <c r="BK20" s="67">
        <v>9.4</v>
      </c>
      <c r="BL20" s="67"/>
      <c r="BM20" s="67"/>
      <c r="BN20" s="67">
        <v>7.4</v>
      </c>
      <c r="BO20" s="67">
        <v>25.3</v>
      </c>
      <c r="BP20" s="67">
        <v>4.2</v>
      </c>
      <c r="BQ20" s="67">
        <v>1.2</v>
      </c>
      <c r="BR20" s="67"/>
      <c r="BS20" s="67">
        <v>2.4</v>
      </c>
      <c r="BT20" s="67">
        <v>0.7</v>
      </c>
      <c r="BU20" s="67">
        <v>1.5</v>
      </c>
      <c r="BV20" s="67">
        <v>20.100000000000001</v>
      </c>
      <c r="BW20" s="67">
        <v>9.8000000000000007</v>
      </c>
      <c r="BX20" s="67">
        <v>20</v>
      </c>
      <c r="BY20" s="67">
        <v>0.2</v>
      </c>
      <c r="BZ20" s="67">
        <v>20.399999999999999</v>
      </c>
      <c r="CA20" s="68">
        <v>551.20000000000005</v>
      </c>
    </row>
    <row r="21" spans="1:79" x14ac:dyDescent="0.3">
      <c r="A21" s="1"/>
      <c r="B21" s="54" t="s">
        <v>1087</v>
      </c>
      <c r="C21" s="67"/>
      <c r="D21" s="67">
        <v>18.5</v>
      </c>
      <c r="E21" s="67"/>
      <c r="F21" s="67"/>
      <c r="G21" s="67">
        <v>11</v>
      </c>
      <c r="H21" s="67">
        <v>10.199999999999999</v>
      </c>
      <c r="I21" s="67">
        <v>2.1</v>
      </c>
      <c r="J21" s="67"/>
      <c r="K21" s="67">
        <v>9</v>
      </c>
      <c r="L21" s="67">
        <v>14</v>
      </c>
      <c r="M21" s="67">
        <v>16.7</v>
      </c>
      <c r="N21" s="67"/>
      <c r="O21" s="67"/>
      <c r="P21" s="67">
        <v>19.600000000000001</v>
      </c>
      <c r="Q21" s="67"/>
      <c r="R21" s="67">
        <v>14</v>
      </c>
      <c r="S21" s="67">
        <v>19.3</v>
      </c>
      <c r="T21" s="67">
        <v>5.4</v>
      </c>
      <c r="U21" s="67">
        <v>3.5</v>
      </c>
      <c r="V21" s="67">
        <v>4.5999999999999996</v>
      </c>
      <c r="W21" s="67">
        <v>20.399999999999999</v>
      </c>
      <c r="X21" s="67">
        <v>18.600000000000001</v>
      </c>
      <c r="Y21" s="67">
        <v>10.1</v>
      </c>
      <c r="Z21" s="67">
        <v>13.5</v>
      </c>
      <c r="AA21" s="67">
        <v>27.4</v>
      </c>
      <c r="AB21" s="67">
        <v>16</v>
      </c>
      <c r="AC21" s="67"/>
      <c r="AD21" s="67"/>
      <c r="AE21" s="67"/>
      <c r="AF21" s="67">
        <v>1.5</v>
      </c>
      <c r="AG21" s="67">
        <v>10.199999999999999</v>
      </c>
      <c r="AH21" s="67">
        <v>2.7</v>
      </c>
      <c r="AI21" s="67"/>
      <c r="AJ21" s="67">
        <v>13.3</v>
      </c>
      <c r="AK21" s="67">
        <v>5</v>
      </c>
      <c r="AL21" s="67">
        <v>12.5</v>
      </c>
      <c r="AM21" s="67">
        <v>13.5</v>
      </c>
      <c r="AN21" s="67">
        <v>13.5</v>
      </c>
      <c r="AO21" s="67">
        <v>7.1</v>
      </c>
      <c r="AP21" s="67">
        <v>27.2</v>
      </c>
      <c r="AQ21" s="67">
        <v>6.7</v>
      </c>
      <c r="AR21" s="67">
        <v>8</v>
      </c>
      <c r="AS21" s="67"/>
      <c r="AT21" s="67">
        <v>3.1</v>
      </c>
      <c r="AU21" s="67">
        <v>5.7</v>
      </c>
      <c r="AV21" s="67"/>
      <c r="AW21" s="67">
        <v>85.1</v>
      </c>
      <c r="AX21" s="67">
        <v>50.5</v>
      </c>
      <c r="AY21" s="67">
        <v>26</v>
      </c>
      <c r="AZ21" s="67"/>
      <c r="BA21" s="67">
        <v>2.1</v>
      </c>
      <c r="BB21" s="67">
        <v>2.7</v>
      </c>
      <c r="BC21" s="67"/>
      <c r="BD21" s="67">
        <v>4.2</v>
      </c>
      <c r="BE21" s="67">
        <v>5.3</v>
      </c>
      <c r="BF21" s="67">
        <v>10</v>
      </c>
      <c r="BG21" s="67"/>
      <c r="BH21" s="67">
        <v>4.5999999999999996</v>
      </c>
      <c r="BI21" s="67">
        <v>0.6</v>
      </c>
      <c r="BJ21" s="67">
        <v>36.9</v>
      </c>
      <c r="BK21" s="67">
        <v>48.5</v>
      </c>
      <c r="BL21" s="67"/>
      <c r="BM21" s="67">
        <v>1.9</v>
      </c>
      <c r="BN21" s="67">
        <v>5.8</v>
      </c>
      <c r="BO21" s="67">
        <v>16.5</v>
      </c>
      <c r="BP21" s="67">
        <v>4.2</v>
      </c>
      <c r="BQ21" s="67">
        <v>1.2</v>
      </c>
      <c r="BR21" s="67"/>
      <c r="BS21" s="67">
        <v>2.4</v>
      </c>
      <c r="BT21" s="67">
        <v>3.2</v>
      </c>
      <c r="BU21" s="67">
        <v>1.5</v>
      </c>
      <c r="BV21" s="67">
        <v>20</v>
      </c>
      <c r="BW21" s="67">
        <v>9.8000000000000007</v>
      </c>
      <c r="BX21" s="67">
        <v>19.899999999999999</v>
      </c>
      <c r="BY21" s="67">
        <v>0.9</v>
      </c>
      <c r="BZ21" s="67">
        <v>20.6</v>
      </c>
      <c r="CA21" s="68">
        <v>768.3</v>
      </c>
    </row>
    <row r="22" spans="1:79" x14ac:dyDescent="0.3">
      <c r="A22" s="1"/>
      <c r="B22" s="54" t="s">
        <v>1088</v>
      </c>
      <c r="C22" s="67"/>
      <c r="D22" s="67">
        <v>17.7</v>
      </c>
      <c r="E22" s="67"/>
      <c r="F22" s="67"/>
      <c r="G22" s="67">
        <v>11</v>
      </c>
      <c r="H22" s="67">
        <v>6</v>
      </c>
      <c r="I22" s="67">
        <v>2.1</v>
      </c>
      <c r="J22" s="67"/>
      <c r="K22" s="67">
        <v>9</v>
      </c>
      <c r="L22" s="67">
        <v>13</v>
      </c>
      <c r="M22" s="67">
        <v>16.600000000000001</v>
      </c>
      <c r="N22" s="67"/>
      <c r="O22" s="67">
        <v>0.1</v>
      </c>
      <c r="P22" s="67">
        <v>19.600000000000001</v>
      </c>
      <c r="Q22" s="67"/>
      <c r="R22" s="67">
        <v>13.7</v>
      </c>
      <c r="S22" s="67">
        <v>19.3</v>
      </c>
      <c r="T22" s="67">
        <v>5.3</v>
      </c>
      <c r="U22" s="67">
        <v>3.5</v>
      </c>
      <c r="V22" s="67">
        <v>4.9000000000000004</v>
      </c>
      <c r="W22" s="67">
        <v>20.2</v>
      </c>
      <c r="X22" s="67">
        <v>18.399999999999999</v>
      </c>
      <c r="Y22" s="67">
        <v>10.1</v>
      </c>
      <c r="Z22" s="67">
        <v>12.7</v>
      </c>
      <c r="AA22" s="67">
        <v>28.1</v>
      </c>
      <c r="AB22" s="67">
        <v>10.6</v>
      </c>
      <c r="AC22" s="67"/>
      <c r="AD22" s="67"/>
      <c r="AE22" s="67"/>
      <c r="AF22" s="67">
        <v>0.2</v>
      </c>
      <c r="AG22" s="67">
        <v>20.2</v>
      </c>
      <c r="AH22" s="67">
        <v>14.3</v>
      </c>
      <c r="AI22" s="67"/>
      <c r="AJ22" s="67">
        <v>13.3</v>
      </c>
      <c r="AK22" s="67">
        <v>5</v>
      </c>
      <c r="AL22" s="67">
        <v>12.5</v>
      </c>
      <c r="AM22" s="67">
        <v>13.5</v>
      </c>
      <c r="AN22" s="67">
        <v>13.5</v>
      </c>
      <c r="AO22" s="67">
        <v>7.1</v>
      </c>
      <c r="AP22" s="67">
        <v>51.1</v>
      </c>
      <c r="AQ22" s="67">
        <v>6.4</v>
      </c>
      <c r="AR22" s="67">
        <v>8.6999999999999993</v>
      </c>
      <c r="AS22" s="67"/>
      <c r="AT22" s="67">
        <v>3.1</v>
      </c>
      <c r="AU22" s="67">
        <v>5.7</v>
      </c>
      <c r="AV22" s="67"/>
      <c r="AW22" s="67">
        <v>166.1</v>
      </c>
      <c r="AX22" s="67">
        <v>84.9</v>
      </c>
      <c r="AY22" s="67">
        <v>47.5</v>
      </c>
      <c r="AZ22" s="67"/>
      <c r="BA22" s="67">
        <v>2.2999999999999998</v>
      </c>
      <c r="BB22" s="67">
        <v>5.3</v>
      </c>
      <c r="BC22" s="67"/>
      <c r="BD22" s="67">
        <v>11.1</v>
      </c>
      <c r="BE22" s="67">
        <v>3.9</v>
      </c>
      <c r="BF22" s="67">
        <v>10</v>
      </c>
      <c r="BG22" s="67"/>
      <c r="BH22" s="67">
        <v>2.6</v>
      </c>
      <c r="BI22" s="67">
        <v>0.6</v>
      </c>
      <c r="BJ22" s="67">
        <v>71.099999999999994</v>
      </c>
      <c r="BK22" s="67">
        <v>90.8</v>
      </c>
      <c r="BL22" s="67"/>
      <c r="BM22" s="67">
        <v>14</v>
      </c>
      <c r="BN22" s="67">
        <v>3.8</v>
      </c>
      <c r="BO22" s="67">
        <v>11.1</v>
      </c>
      <c r="BP22" s="67">
        <v>4.2</v>
      </c>
      <c r="BQ22" s="67">
        <v>1.2</v>
      </c>
      <c r="BR22" s="67"/>
      <c r="BS22" s="67">
        <v>2.4</v>
      </c>
      <c r="BT22" s="67">
        <v>5.7</v>
      </c>
      <c r="BU22" s="67">
        <v>1.5</v>
      </c>
      <c r="BV22" s="67">
        <v>20.100000000000001</v>
      </c>
      <c r="BW22" s="67">
        <v>9.8000000000000007</v>
      </c>
      <c r="BX22" s="67">
        <v>20</v>
      </c>
      <c r="BY22" s="67">
        <v>3.8</v>
      </c>
      <c r="BZ22" s="67">
        <v>20.399999999999999</v>
      </c>
      <c r="CA22" s="68">
        <v>1030.7</v>
      </c>
    </row>
    <row r="23" spans="1:79" x14ac:dyDescent="0.3">
      <c r="A23" s="1"/>
      <c r="B23" s="56" t="s">
        <v>1089</v>
      </c>
      <c r="C23" s="69"/>
      <c r="D23" s="69">
        <v>18.7</v>
      </c>
      <c r="E23" s="69"/>
      <c r="F23" s="69"/>
      <c r="G23" s="69">
        <v>11</v>
      </c>
      <c r="H23" s="69">
        <v>4.5999999999999996</v>
      </c>
      <c r="I23" s="69">
        <v>2.1</v>
      </c>
      <c r="J23" s="69"/>
      <c r="K23" s="69">
        <v>9.1</v>
      </c>
      <c r="L23" s="69">
        <v>13.6</v>
      </c>
      <c r="M23" s="69">
        <v>16.8</v>
      </c>
      <c r="N23" s="69"/>
      <c r="O23" s="69">
        <v>0.2</v>
      </c>
      <c r="P23" s="69">
        <v>19.600000000000001</v>
      </c>
      <c r="Q23" s="69"/>
      <c r="R23" s="69">
        <v>13.9</v>
      </c>
      <c r="S23" s="69">
        <v>19.399999999999999</v>
      </c>
      <c r="T23" s="69">
        <v>5.3</v>
      </c>
      <c r="U23" s="69">
        <v>3.5</v>
      </c>
      <c r="V23" s="69">
        <v>4.9000000000000004</v>
      </c>
      <c r="W23" s="69">
        <v>20.399999999999999</v>
      </c>
      <c r="X23" s="69">
        <v>18.5</v>
      </c>
      <c r="Y23" s="69">
        <v>10.1</v>
      </c>
      <c r="Z23" s="69">
        <v>12.1</v>
      </c>
      <c r="AA23" s="69">
        <v>28.2</v>
      </c>
      <c r="AB23" s="69">
        <v>5.0999999999999996</v>
      </c>
      <c r="AC23" s="69"/>
      <c r="AD23" s="69"/>
      <c r="AE23" s="69"/>
      <c r="AF23" s="69"/>
      <c r="AG23" s="69">
        <v>28.9</v>
      </c>
      <c r="AH23" s="69">
        <v>31.5</v>
      </c>
      <c r="AI23" s="69"/>
      <c r="AJ23" s="69">
        <v>13.3</v>
      </c>
      <c r="AK23" s="69">
        <v>5</v>
      </c>
      <c r="AL23" s="69">
        <v>12.5</v>
      </c>
      <c r="AM23" s="69">
        <v>13.5</v>
      </c>
      <c r="AN23" s="69">
        <v>13.5</v>
      </c>
      <c r="AO23" s="69">
        <v>7.1</v>
      </c>
      <c r="AP23" s="69">
        <v>66</v>
      </c>
      <c r="AQ23" s="69">
        <v>10.7</v>
      </c>
      <c r="AR23" s="69">
        <v>11</v>
      </c>
      <c r="AS23" s="69"/>
      <c r="AT23" s="69">
        <v>3.1</v>
      </c>
      <c r="AU23" s="69">
        <v>5.7</v>
      </c>
      <c r="AV23" s="69"/>
      <c r="AW23" s="69">
        <v>204.6</v>
      </c>
      <c r="AX23" s="69">
        <v>163</v>
      </c>
      <c r="AY23" s="69">
        <v>82.8</v>
      </c>
      <c r="AZ23" s="69">
        <v>0.1</v>
      </c>
      <c r="BA23" s="69">
        <v>2.2999999999999998</v>
      </c>
      <c r="BB23" s="69">
        <v>7.7</v>
      </c>
      <c r="BC23" s="69"/>
      <c r="BD23" s="69">
        <v>11.6</v>
      </c>
      <c r="BE23" s="69">
        <v>3.5</v>
      </c>
      <c r="BF23" s="69">
        <v>9.8000000000000007</v>
      </c>
      <c r="BG23" s="69"/>
      <c r="BH23" s="69">
        <v>0.2</v>
      </c>
      <c r="BI23" s="69">
        <v>0.6</v>
      </c>
      <c r="BJ23" s="69">
        <v>85</v>
      </c>
      <c r="BK23" s="69">
        <v>116.4</v>
      </c>
      <c r="BL23" s="69"/>
      <c r="BM23" s="69">
        <v>15.6</v>
      </c>
      <c r="BN23" s="69">
        <v>1.4</v>
      </c>
      <c r="BO23" s="69">
        <v>4.4000000000000004</v>
      </c>
      <c r="BP23" s="69">
        <v>4.2</v>
      </c>
      <c r="BQ23" s="69">
        <v>1.2</v>
      </c>
      <c r="BR23" s="69"/>
      <c r="BS23" s="69">
        <v>2.4</v>
      </c>
      <c r="BT23" s="69">
        <v>7.9</v>
      </c>
      <c r="BU23" s="69">
        <v>1.5</v>
      </c>
      <c r="BV23" s="69">
        <v>20</v>
      </c>
      <c r="BW23" s="69">
        <v>9.8000000000000007</v>
      </c>
      <c r="BX23" s="69">
        <v>20</v>
      </c>
      <c r="BY23" s="69">
        <v>12.6</v>
      </c>
      <c r="BZ23" s="69">
        <v>20.5</v>
      </c>
      <c r="CA23" s="70">
        <v>1268</v>
      </c>
    </row>
    <row r="24" spans="1:79" x14ac:dyDescent="0.3">
      <c r="A24" s="1"/>
      <c r="B24" s="50" t="s">
        <v>1090</v>
      </c>
      <c r="C24" s="65"/>
      <c r="D24" s="65">
        <v>18.399999999999999</v>
      </c>
      <c r="E24" s="65"/>
      <c r="F24" s="65"/>
      <c r="G24" s="65">
        <v>11</v>
      </c>
      <c r="H24" s="65">
        <v>4.7</v>
      </c>
      <c r="I24" s="65">
        <v>2.1</v>
      </c>
      <c r="J24" s="65"/>
      <c r="K24" s="65">
        <v>9.3000000000000007</v>
      </c>
      <c r="L24" s="65">
        <v>12</v>
      </c>
      <c r="M24" s="65">
        <v>16.7</v>
      </c>
      <c r="N24" s="65"/>
      <c r="O24" s="65">
        <v>0.7</v>
      </c>
      <c r="P24" s="65">
        <v>19.600000000000001</v>
      </c>
      <c r="Q24" s="65"/>
      <c r="R24" s="65">
        <v>13.7</v>
      </c>
      <c r="S24" s="65">
        <v>19.3</v>
      </c>
      <c r="T24" s="65">
        <v>5.3</v>
      </c>
      <c r="U24" s="65">
        <v>3.5</v>
      </c>
      <c r="V24" s="65">
        <v>4.8</v>
      </c>
      <c r="W24" s="65">
        <v>20</v>
      </c>
      <c r="X24" s="65">
        <v>18.399999999999999</v>
      </c>
      <c r="Y24" s="65">
        <v>10.1</v>
      </c>
      <c r="Z24" s="65">
        <v>13.7</v>
      </c>
      <c r="AA24" s="65">
        <v>28.3</v>
      </c>
      <c r="AB24" s="65">
        <v>8.1</v>
      </c>
      <c r="AC24" s="65"/>
      <c r="AD24" s="65"/>
      <c r="AE24" s="65">
        <v>0.2</v>
      </c>
      <c r="AF24" s="65">
        <v>1.1000000000000001</v>
      </c>
      <c r="AG24" s="65">
        <v>30.5</v>
      </c>
      <c r="AH24" s="65">
        <v>39.700000000000003</v>
      </c>
      <c r="AI24" s="65"/>
      <c r="AJ24" s="65">
        <v>13.2</v>
      </c>
      <c r="AK24" s="65">
        <v>4.9000000000000004</v>
      </c>
      <c r="AL24" s="65">
        <v>12.5</v>
      </c>
      <c r="AM24" s="65">
        <v>13.5</v>
      </c>
      <c r="AN24" s="65">
        <v>13.5</v>
      </c>
      <c r="AO24" s="65">
        <v>7.1</v>
      </c>
      <c r="AP24" s="65">
        <v>68.5</v>
      </c>
      <c r="AQ24" s="65">
        <v>11.2</v>
      </c>
      <c r="AR24" s="65">
        <v>10.4</v>
      </c>
      <c r="AS24" s="65"/>
      <c r="AT24" s="65">
        <v>3.2</v>
      </c>
      <c r="AU24" s="65">
        <v>5.7</v>
      </c>
      <c r="AV24" s="65"/>
      <c r="AW24" s="65">
        <v>210.1</v>
      </c>
      <c r="AX24" s="65">
        <v>167.2</v>
      </c>
      <c r="AY24" s="65">
        <v>85.4</v>
      </c>
      <c r="AZ24" s="65">
        <v>0.2</v>
      </c>
      <c r="BA24" s="65">
        <v>2.6</v>
      </c>
      <c r="BB24" s="65">
        <v>9.9</v>
      </c>
      <c r="BC24" s="65"/>
      <c r="BD24" s="65">
        <v>11.8</v>
      </c>
      <c r="BE24" s="65">
        <v>3.5</v>
      </c>
      <c r="BF24" s="65">
        <v>10</v>
      </c>
      <c r="BG24" s="65"/>
      <c r="BH24" s="65"/>
      <c r="BI24" s="65">
        <v>0.6</v>
      </c>
      <c r="BJ24" s="65">
        <v>87.7</v>
      </c>
      <c r="BK24" s="65">
        <v>118.5</v>
      </c>
      <c r="BL24" s="65"/>
      <c r="BM24" s="65">
        <v>15.8</v>
      </c>
      <c r="BN24" s="65">
        <v>2.4</v>
      </c>
      <c r="BO24" s="65">
        <v>7.1</v>
      </c>
      <c r="BP24" s="65">
        <v>4.2</v>
      </c>
      <c r="BQ24" s="65">
        <v>1.2</v>
      </c>
      <c r="BR24" s="65"/>
      <c r="BS24" s="65">
        <v>2.4</v>
      </c>
      <c r="BT24" s="65">
        <v>9.9</v>
      </c>
      <c r="BU24" s="65">
        <v>1.5</v>
      </c>
      <c r="BV24" s="65">
        <v>20</v>
      </c>
      <c r="BW24" s="65">
        <v>9.8000000000000007</v>
      </c>
      <c r="BX24" s="65">
        <v>20</v>
      </c>
      <c r="BY24" s="65">
        <v>14.6</v>
      </c>
      <c r="BZ24" s="65">
        <v>20.399999999999999</v>
      </c>
      <c r="CA24" s="66">
        <v>1311.7</v>
      </c>
    </row>
    <row r="25" spans="1:79" x14ac:dyDescent="0.3">
      <c r="A25" s="1"/>
      <c r="B25" s="54" t="s">
        <v>1091</v>
      </c>
      <c r="C25" s="67"/>
      <c r="D25" s="67">
        <v>18.7</v>
      </c>
      <c r="E25" s="67"/>
      <c r="F25" s="67"/>
      <c r="G25" s="67">
        <v>11.1</v>
      </c>
      <c r="H25" s="67">
        <v>4.7</v>
      </c>
      <c r="I25" s="67">
        <v>2</v>
      </c>
      <c r="J25" s="67"/>
      <c r="K25" s="67">
        <v>8.6999999999999993</v>
      </c>
      <c r="L25" s="67">
        <v>12.3</v>
      </c>
      <c r="M25" s="67">
        <v>16.600000000000001</v>
      </c>
      <c r="N25" s="67">
        <v>0.1</v>
      </c>
      <c r="O25" s="67">
        <v>0.9</v>
      </c>
      <c r="P25" s="67">
        <v>19.600000000000001</v>
      </c>
      <c r="Q25" s="67"/>
      <c r="R25" s="67">
        <v>14.2</v>
      </c>
      <c r="S25" s="67">
        <v>19.5</v>
      </c>
      <c r="T25" s="67">
        <v>5</v>
      </c>
      <c r="U25" s="67">
        <v>3.5</v>
      </c>
      <c r="V25" s="67">
        <v>4.8</v>
      </c>
      <c r="W25" s="67">
        <v>20.6</v>
      </c>
      <c r="X25" s="67">
        <v>18.899999999999999</v>
      </c>
      <c r="Y25" s="67">
        <v>10.1</v>
      </c>
      <c r="Z25" s="67">
        <v>14.6</v>
      </c>
      <c r="AA25" s="67">
        <v>28.4</v>
      </c>
      <c r="AB25" s="67">
        <v>12.1</v>
      </c>
      <c r="AC25" s="67"/>
      <c r="AD25" s="67"/>
      <c r="AE25" s="67"/>
      <c r="AF25" s="67">
        <v>0.9</v>
      </c>
      <c r="AG25" s="67">
        <v>30.8</v>
      </c>
      <c r="AH25" s="67">
        <v>40.5</v>
      </c>
      <c r="AI25" s="67"/>
      <c r="AJ25" s="67">
        <v>13</v>
      </c>
      <c r="AK25" s="67">
        <v>4.9000000000000004</v>
      </c>
      <c r="AL25" s="67">
        <v>12.5</v>
      </c>
      <c r="AM25" s="67">
        <v>13.5</v>
      </c>
      <c r="AN25" s="67">
        <v>13.5</v>
      </c>
      <c r="AO25" s="67">
        <v>7.1</v>
      </c>
      <c r="AP25" s="67">
        <v>68.2</v>
      </c>
      <c r="AQ25" s="67">
        <v>9.6999999999999993</v>
      </c>
      <c r="AR25" s="67">
        <v>11.1</v>
      </c>
      <c r="AS25" s="67"/>
      <c r="AT25" s="67">
        <v>3.2</v>
      </c>
      <c r="AU25" s="67">
        <v>5.7</v>
      </c>
      <c r="AV25" s="67"/>
      <c r="AW25" s="67">
        <v>213</v>
      </c>
      <c r="AX25" s="67">
        <v>168.9</v>
      </c>
      <c r="AY25" s="67">
        <v>86.2</v>
      </c>
      <c r="AZ25" s="67">
        <v>0.1</v>
      </c>
      <c r="BA25" s="67">
        <v>2.5</v>
      </c>
      <c r="BB25" s="67">
        <v>11.7</v>
      </c>
      <c r="BC25" s="67"/>
      <c r="BD25" s="67">
        <v>11.9</v>
      </c>
      <c r="BE25" s="67">
        <v>4.9000000000000004</v>
      </c>
      <c r="BF25" s="67">
        <v>9.9</v>
      </c>
      <c r="BG25" s="67"/>
      <c r="BH25" s="67"/>
      <c r="BI25" s="67">
        <v>0.6</v>
      </c>
      <c r="BJ25" s="67">
        <v>88.1</v>
      </c>
      <c r="BK25" s="67">
        <v>119.4</v>
      </c>
      <c r="BL25" s="67"/>
      <c r="BM25" s="67">
        <v>16</v>
      </c>
      <c r="BN25" s="67">
        <v>4.4000000000000004</v>
      </c>
      <c r="BO25" s="67">
        <v>8.3000000000000007</v>
      </c>
      <c r="BP25" s="67">
        <v>4.2</v>
      </c>
      <c r="BQ25" s="67">
        <v>1.2</v>
      </c>
      <c r="BR25" s="67"/>
      <c r="BS25" s="67">
        <v>2.4</v>
      </c>
      <c r="BT25" s="67">
        <v>11.7</v>
      </c>
      <c r="BU25" s="67">
        <v>1.5</v>
      </c>
      <c r="BV25" s="67">
        <v>20.2</v>
      </c>
      <c r="BW25" s="67">
        <v>9.8000000000000007</v>
      </c>
      <c r="BX25" s="67">
        <v>20.2</v>
      </c>
      <c r="BY25" s="67">
        <v>14.7</v>
      </c>
      <c r="BZ25" s="67">
        <v>20.6</v>
      </c>
      <c r="CA25" s="68">
        <v>1333.4</v>
      </c>
    </row>
    <row r="26" spans="1:79" x14ac:dyDescent="0.3">
      <c r="A26" s="1"/>
      <c r="B26" s="54" t="s">
        <v>1092</v>
      </c>
      <c r="C26" s="67"/>
      <c r="D26" s="67">
        <v>18.399999999999999</v>
      </c>
      <c r="E26" s="67"/>
      <c r="F26" s="67"/>
      <c r="G26" s="67">
        <v>11.1</v>
      </c>
      <c r="H26" s="67">
        <v>4.7</v>
      </c>
      <c r="I26" s="67">
        <v>2.1</v>
      </c>
      <c r="J26" s="67"/>
      <c r="K26" s="67">
        <v>8.6999999999999993</v>
      </c>
      <c r="L26" s="67">
        <v>11.3</v>
      </c>
      <c r="M26" s="67">
        <v>16.399999999999999</v>
      </c>
      <c r="N26" s="67">
        <v>0.1</v>
      </c>
      <c r="O26" s="67">
        <v>1</v>
      </c>
      <c r="P26" s="67">
        <v>19.600000000000001</v>
      </c>
      <c r="Q26" s="67"/>
      <c r="R26" s="67">
        <v>13.7</v>
      </c>
      <c r="S26" s="67">
        <v>19.3</v>
      </c>
      <c r="T26" s="67">
        <v>5.2</v>
      </c>
      <c r="U26" s="67">
        <v>3.5</v>
      </c>
      <c r="V26" s="67">
        <v>4.8</v>
      </c>
      <c r="W26" s="67">
        <v>20.3</v>
      </c>
      <c r="X26" s="67">
        <v>18.8</v>
      </c>
      <c r="Y26" s="67">
        <v>10.1</v>
      </c>
      <c r="Z26" s="67">
        <v>15.9</v>
      </c>
      <c r="AA26" s="67">
        <v>28.3</v>
      </c>
      <c r="AB26" s="67">
        <v>15.2</v>
      </c>
      <c r="AC26" s="67"/>
      <c r="AD26" s="67"/>
      <c r="AE26" s="67"/>
      <c r="AF26" s="67">
        <v>3.9</v>
      </c>
      <c r="AG26" s="67">
        <v>30.8</v>
      </c>
      <c r="AH26" s="67">
        <v>41.1</v>
      </c>
      <c r="AI26" s="67"/>
      <c r="AJ26" s="67">
        <v>13</v>
      </c>
      <c r="AK26" s="67">
        <v>4.9000000000000004</v>
      </c>
      <c r="AL26" s="67">
        <v>12.5</v>
      </c>
      <c r="AM26" s="67">
        <v>13.5</v>
      </c>
      <c r="AN26" s="67">
        <v>13.5</v>
      </c>
      <c r="AO26" s="67">
        <v>7.1</v>
      </c>
      <c r="AP26" s="67">
        <v>68.900000000000006</v>
      </c>
      <c r="AQ26" s="67">
        <v>10.4</v>
      </c>
      <c r="AR26" s="67">
        <v>8.4</v>
      </c>
      <c r="AS26" s="67"/>
      <c r="AT26" s="67">
        <v>3.2</v>
      </c>
      <c r="AU26" s="67">
        <v>5.7</v>
      </c>
      <c r="AV26" s="67"/>
      <c r="AW26" s="67">
        <v>215.4</v>
      </c>
      <c r="AX26" s="67">
        <v>171.6</v>
      </c>
      <c r="AY26" s="67">
        <v>87.2</v>
      </c>
      <c r="AZ26" s="67">
        <v>0.1</v>
      </c>
      <c r="BA26" s="67">
        <v>2.5</v>
      </c>
      <c r="BB26" s="67">
        <v>13.2</v>
      </c>
      <c r="BC26" s="67"/>
      <c r="BD26" s="67">
        <v>11.9</v>
      </c>
      <c r="BE26" s="67">
        <v>5</v>
      </c>
      <c r="BF26" s="67">
        <v>9.9</v>
      </c>
      <c r="BG26" s="67"/>
      <c r="BH26" s="67"/>
      <c r="BI26" s="67">
        <v>0.6</v>
      </c>
      <c r="BJ26" s="67">
        <v>88.9</v>
      </c>
      <c r="BK26" s="67">
        <v>119.4</v>
      </c>
      <c r="BL26" s="67"/>
      <c r="BM26" s="67">
        <v>16</v>
      </c>
      <c r="BN26" s="67">
        <v>5.5</v>
      </c>
      <c r="BO26" s="67">
        <v>14.8</v>
      </c>
      <c r="BP26" s="67">
        <v>4.2</v>
      </c>
      <c r="BQ26" s="67">
        <v>1.2</v>
      </c>
      <c r="BR26" s="67"/>
      <c r="BS26" s="67">
        <v>2.4</v>
      </c>
      <c r="BT26" s="67">
        <v>13.1</v>
      </c>
      <c r="BU26" s="67">
        <v>1.5</v>
      </c>
      <c r="BV26" s="67">
        <v>20.100000000000001</v>
      </c>
      <c r="BW26" s="67">
        <v>9.8000000000000007</v>
      </c>
      <c r="BX26" s="67">
        <v>20</v>
      </c>
      <c r="BY26" s="67">
        <v>15.9</v>
      </c>
      <c r="BZ26" s="67">
        <v>20.5</v>
      </c>
      <c r="CA26" s="68">
        <v>1356.1</v>
      </c>
    </row>
    <row r="27" spans="1:79" x14ac:dyDescent="0.3">
      <c r="A27" s="1"/>
      <c r="B27" s="54" t="s">
        <v>812</v>
      </c>
      <c r="C27" s="67"/>
      <c r="D27" s="67">
        <v>18.7</v>
      </c>
      <c r="E27" s="67"/>
      <c r="F27" s="67"/>
      <c r="G27" s="67">
        <v>11</v>
      </c>
      <c r="H27" s="67">
        <v>4.4000000000000004</v>
      </c>
      <c r="I27" s="67">
        <v>2</v>
      </c>
      <c r="J27" s="67"/>
      <c r="K27" s="67">
        <v>8.5</v>
      </c>
      <c r="L27" s="67">
        <v>12.8</v>
      </c>
      <c r="M27" s="67">
        <v>16.899999999999999</v>
      </c>
      <c r="N27" s="67">
        <v>0.1</v>
      </c>
      <c r="O27" s="67">
        <v>1.1000000000000001</v>
      </c>
      <c r="P27" s="67">
        <v>19.600000000000001</v>
      </c>
      <c r="Q27" s="67"/>
      <c r="R27" s="67">
        <v>13.9</v>
      </c>
      <c r="S27" s="67">
        <v>19.100000000000001</v>
      </c>
      <c r="T27" s="67">
        <v>5.3</v>
      </c>
      <c r="U27" s="67">
        <v>3.5</v>
      </c>
      <c r="V27" s="67">
        <v>4.8</v>
      </c>
      <c r="W27" s="67">
        <v>20.5</v>
      </c>
      <c r="X27" s="67">
        <v>18.8</v>
      </c>
      <c r="Y27" s="67">
        <v>10.1</v>
      </c>
      <c r="Z27" s="67">
        <v>17.899999999999999</v>
      </c>
      <c r="AA27" s="67">
        <v>27.9</v>
      </c>
      <c r="AB27" s="67">
        <v>18.3</v>
      </c>
      <c r="AC27" s="67"/>
      <c r="AD27" s="67"/>
      <c r="AE27" s="67">
        <v>0.5</v>
      </c>
      <c r="AF27" s="67">
        <v>8.4</v>
      </c>
      <c r="AG27" s="67">
        <v>30.8</v>
      </c>
      <c r="AH27" s="67">
        <v>41.2</v>
      </c>
      <c r="AI27" s="67"/>
      <c r="AJ27" s="67">
        <v>13.1</v>
      </c>
      <c r="AK27" s="67">
        <v>4.9000000000000004</v>
      </c>
      <c r="AL27" s="67">
        <v>12.5</v>
      </c>
      <c r="AM27" s="67">
        <v>13.5</v>
      </c>
      <c r="AN27" s="67">
        <v>13.5</v>
      </c>
      <c r="AO27" s="67">
        <v>7.1</v>
      </c>
      <c r="AP27" s="67">
        <v>68.900000000000006</v>
      </c>
      <c r="AQ27" s="67">
        <v>10.1</v>
      </c>
      <c r="AR27" s="67">
        <v>10.3</v>
      </c>
      <c r="AS27" s="67"/>
      <c r="AT27" s="67">
        <v>3.2</v>
      </c>
      <c r="AU27" s="67">
        <v>5.7</v>
      </c>
      <c r="AV27" s="67"/>
      <c r="AW27" s="67">
        <v>216.8</v>
      </c>
      <c r="AX27" s="67">
        <v>172.9</v>
      </c>
      <c r="AY27" s="67">
        <v>88.3</v>
      </c>
      <c r="AZ27" s="67">
        <v>0.1</v>
      </c>
      <c r="BA27" s="67">
        <v>2.7</v>
      </c>
      <c r="BB27" s="67">
        <v>14.4</v>
      </c>
      <c r="BC27" s="67"/>
      <c r="BD27" s="67">
        <v>11.9</v>
      </c>
      <c r="BE27" s="67">
        <v>5.3</v>
      </c>
      <c r="BF27" s="67">
        <v>9.9</v>
      </c>
      <c r="BG27" s="67"/>
      <c r="BH27" s="67"/>
      <c r="BI27" s="67">
        <v>0.6</v>
      </c>
      <c r="BJ27" s="67">
        <v>89.1</v>
      </c>
      <c r="BK27" s="67">
        <v>118.8</v>
      </c>
      <c r="BL27" s="67"/>
      <c r="BM27" s="67">
        <v>16.399999999999999</v>
      </c>
      <c r="BN27" s="67">
        <v>6.6</v>
      </c>
      <c r="BO27" s="67">
        <v>21.3</v>
      </c>
      <c r="BP27" s="67">
        <v>4.2</v>
      </c>
      <c r="BQ27" s="67">
        <v>1.2</v>
      </c>
      <c r="BR27" s="67"/>
      <c r="BS27" s="67">
        <v>2.4</v>
      </c>
      <c r="BT27" s="67">
        <v>14.3</v>
      </c>
      <c r="BU27" s="67">
        <v>1.5</v>
      </c>
      <c r="BV27" s="67">
        <v>20</v>
      </c>
      <c r="BW27" s="67">
        <v>9.8000000000000007</v>
      </c>
      <c r="BX27" s="67">
        <v>20</v>
      </c>
      <c r="BY27" s="67">
        <v>15.7</v>
      </c>
      <c r="BZ27" s="67">
        <v>20.5</v>
      </c>
      <c r="CA27" s="68">
        <v>1383.6</v>
      </c>
    </row>
    <row r="28" spans="1:79" x14ac:dyDescent="0.3">
      <c r="A28" s="1"/>
      <c r="B28" s="54" t="s">
        <v>813</v>
      </c>
      <c r="C28" s="67"/>
      <c r="D28" s="67">
        <v>18.600000000000001</v>
      </c>
      <c r="E28" s="67"/>
      <c r="F28" s="67"/>
      <c r="G28" s="67">
        <v>11</v>
      </c>
      <c r="H28" s="67">
        <v>4.2</v>
      </c>
      <c r="I28" s="67">
        <v>2</v>
      </c>
      <c r="J28" s="67"/>
      <c r="K28" s="67">
        <v>9.4</v>
      </c>
      <c r="L28" s="67">
        <v>12.2</v>
      </c>
      <c r="M28" s="67">
        <v>16.7</v>
      </c>
      <c r="N28" s="67">
        <v>0.1</v>
      </c>
      <c r="O28" s="67">
        <v>1.2</v>
      </c>
      <c r="P28" s="67">
        <v>19.600000000000001</v>
      </c>
      <c r="Q28" s="67"/>
      <c r="R28" s="67">
        <v>13.9</v>
      </c>
      <c r="S28" s="67">
        <v>19.100000000000001</v>
      </c>
      <c r="T28" s="67">
        <v>5.3</v>
      </c>
      <c r="U28" s="67">
        <v>3.5</v>
      </c>
      <c r="V28" s="67">
        <v>4.8</v>
      </c>
      <c r="W28" s="67">
        <v>20.6</v>
      </c>
      <c r="X28" s="67">
        <v>18.899999999999999</v>
      </c>
      <c r="Y28" s="67">
        <v>10.1</v>
      </c>
      <c r="Z28" s="67">
        <v>17</v>
      </c>
      <c r="AA28" s="67">
        <v>27.5</v>
      </c>
      <c r="AB28" s="67">
        <v>22.2</v>
      </c>
      <c r="AC28" s="67"/>
      <c r="AD28" s="67"/>
      <c r="AE28" s="67">
        <v>1</v>
      </c>
      <c r="AF28" s="67">
        <v>14.2</v>
      </c>
      <c r="AG28" s="67">
        <v>30.2</v>
      </c>
      <c r="AH28" s="67">
        <v>41.4</v>
      </c>
      <c r="AI28" s="67"/>
      <c r="AJ28" s="67">
        <v>13.1</v>
      </c>
      <c r="AK28" s="67">
        <v>4.9000000000000004</v>
      </c>
      <c r="AL28" s="67">
        <v>12.5</v>
      </c>
      <c r="AM28" s="67">
        <v>13.5</v>
      </c>
      <c r="AN28" s="67">
        <v>13.5</v>
      </c>
      <c r="AO28" s="67">
        <v>7.1</v>
      </c>
      <c r="AP28" s="67">
        <v>68</v>
      </c>
      <c r="AQ28" s="67">
        <v>11</v>
      </c>
      <c r="AR28" s="67">
        <v>10.3</v>
      </c>
      <c r="AS28" s="67"/>
      <c r="AT28" s="67">
        <v>3.2</v>
      </c>
      <c r="AU28" s="67">
        <v>5.7</v>
      </c>
      <c r="AV28" s="67"/>
      <c r="AW28" s="67">
        <v>218</v>
      </c>
      <c r="AX28" s="67">
        <v>173.8</v>
      </c>
      <c r="AY28" s="67">
        <v>88.4</v>
      </c>
      <c r="AZ28" s="67">
        <v>0.2</v>
      </c>
      <c r="BA28" s="67">
        <v>2.4</v>
      </c>
      <c r="BB28" s="67">
        <v>15.5</v>
      </c>
      <c r="BC28" s="67"/>
      <c r="BD28" s="67">
        <v>12.1</v>
      </c>
      <c r="BE28" s="67">
        <v>5.4</v>
      </c>
      <c r="BF28" s="67">
        <v>9.9</v>
      </c>
      <c r="BG28" s="67"/>
      <c r="BH28" s="67"/>
      <c r="BI28" s="67">
        <v>0.6</v>
      </c>
      <c r="BJ28" s="67">
        <v>88.8</v>
      </c>
      <c r="BK28" s="67">
        <v>117.5</v>
      </c>
      <c r="BL28" s="67"/>
      <c r="BM28" s="67">
        <v>16.3</v>
      </c>
      <c r="BN28" s="67">
        <v>7.3</v>
      </c>
      <c r="BO28" s="67">
        <v>23.4</v>
      </c>
      <c r="BP28" s="67">
        <v>4.2</v>
      </c>
      <c r="BQ28" s="67">
        <v>1.2</v>
      </c>
      <c r="BR28" s="67"/>
      <c r="BS28" s="67">
        <v>2.4</v>
      </c>
      <c r="BT28" s="67">
        <v>15.3</v>
      </c>
      <c r="BU28" s="67">
        <v>1.5</v>
      </c>
      <c r="BV28" s="67">
        <v>20.2</v>
      </c>
      <c r="BW28" s="67">
        <v>9.8000000000000007</v>
      </c>
      <c r="BX28" s="67">
        <v>20.2</v>
      </c>
      <c r="BY28" s="67">
        <v>15.5</v>
      </c>
      <c r="BZ28" s="67">
        <v>20.6</v>
      </c>
      <c r="CA28" s="68">
        <v>1398</v>
      </c>
    </row>
    <row r="29" spans="1:79" x14ac:dyDescent="0.3">
      <c r="A29" s="1"/>
      <c r="B29" s="54" t="s">
        <v>814</v>
      </c>
      <c r="C29" s="67"/>
      <c r="D29" s="67">
        <v>18.5</v>
      </c>
      <c r="E29" s="67"/>
      <c r="F29" s="67"/>
      <c r="G29" s="67">
        <v>11</v>
      </c>
      <c r="H29" s="67">
        <v>9.3000000000000007</v>
      </c>
      <c r="I29" s="67">
        <v>2</v>
      </c>
      <c r="J29" s="67"/>
      <c r="K29" s="67">
        <v>9.3000000000000007</v>
      </c>
      <c r="L29" s="67">
        <v>12.6</v>
      </c>
      <c r="M29" s="67">
        <v>16.899999999999999</v>
      </c>
      <c r="N29" s="67">
        <v>0.1</v>
      </c>
      <c r="O29" s="67">
        <v>1.2</v>
      </c>
      <c r="P29" s="67">
        <v>19.600000000000001</v>
      </c>
      <c r="Q29" s="67"/>
      <c r="R29" s="67">
        <v>13.7</v>
      </c>
      <c r="S29" s="67">
        <v>19</v>
      </c>
      <c r="T29" s="67">
        <v>5.0999999999999996</v>
      </c>
      <c r="U29" s="67">
        <v>3.5</v>
      </c>
      <c r="V29" s="67">
        <v>4.7</v>
      </c>
      <c r="W29" s="67">
        <v>20.2</v>
      </c>
      <c r="X29" s="67">
        <v>18.600000000000001</v>
      </c>
      <c r="Y29" s="67">
        <v>10.1</v>
      </c>
      <c r="Z29" s="67">
        <v>16</v>
      </c>
      <c r="AA29" s="67">
        <v>26.9</v>
      </c>
      <c r="AB29" s="67">
        <v>24.8</v>
      </c>
      <c r="AC29" s="67"/>
      <c r="AD29" s="67"/>
      <c r="AE29" s="67">
        <v>2.1</v>
      </c>
      <c r="AF29" s="67">
        <v>19.7</v>
      </c>
      <c r="AG29" s="67">
        <v>30</v>
      </c>
      <c r="AH29" s="67">
        <v>41.1</v>
      </c>
      <c r="AI29" s="67"/>
      <c r="AJ29" s="67">
        <v>13.1</v>
      </c>
      <c r="AK29" s="67">
        <v>4.9000000000000004</v>
      </c>
      <c r="AL29" s="67">
        <v>12.5</v>
      </c>
      <c r="AM29" s="67">
        <v>13.5</v>
      </c>
      <c r="AN29" s="67">
        <v>13.5</v>
      </c>
      <c r="AO29" s="67">
        <v>7.1</v>
      </c>
      <c r="AP29" s="67">
        <v>70.2</v>
      </c>
      <c r="AQ29" s="67">
        <v>11</v>
      </c>
      <c r="AR29" s="67">
        <v>10.6</v>
      </c>
      <c r="AS29" s="67"/>
      <c r="AT29" s="67">
        <v>3.2</v>
      </c>
      <c r="AU29" s="67">
        <v>5.7</v>
      </c>
      <c r="AV29" s="67"/>
      <c r="AW29" s="67">
        <v>220.7</v>
      </c>
      <c r="AX29" s="67">
        <v>175.3</v>
      </c>
      <c r="AY29" s="67">
        <v>88.9</v>
      </c>
      <c r="AZ29" s="67">
        <v>0.2</v>
      </c>
      <c r="BA29" s="67">
        <v>2.4</v>
      </c>
      <c r="BB29" s="67">
        <v>16.3</v>
      </c>
      <c r="BC29" s="67"/>
      <c r="BD29" s="67">
        <v>12.7</v>
      </c>
      <c r="BE29" s="67">
        <v>5.3</v>
      </c>
      <c r="BF29" s="67">
        <v>9.9</v>
      </c>
      <c r="BG29" s="67"/>
      <c r="BH29" s="67"/>
      <c r="BI29" s="67">
        <v>0.6</v>
      </c>
      <c r="BJ29" s="67">
        <v>88.5</v>
      </c>
      <c r="BK29" s="67">
        <v>116.9</v>
      </c>
      <c r="BL29" s="67"/>
      <c r="BM29" s="67">
        <v>15.8</v>
      </c>
      <c r="BN29" s="67">
        <v>8.3000000000000007</v>
      </c>
      <c r="BO29" s="67">
        <v>25.9</v>
      </c>
      <c r="BP29" s="67">
        <v>4.2</v>
      </c>
      <c r="BQ29" s="67">
        <v>1.2</v>
      </c>
      <c r="BR29" s="67"/>
      <c r="BS29" s="67">
        <v>2.4</v>
      </c>
      <c r="BT29" s="67">
        <v>16.3</v>
      </c>
      <c r="BU29" s="67">
        <v>1.5</v>
      </c>
      <c r="BV29" s="67">
        <v>20</v>
      </c>
      <c r="BW29" s="67">
        <v>9.6999999999999993</v>
      </c>
      <c r="BX29" s="67">
        <v>20</v>
      </c>
      <c r="BY29" s="67">
        <v>15.4</v>
      </c>
      <c r="BZ29" s="67">
        <v>20.399999999999999</v>
      </c>
      <c r="CA29" s="68">
        <v>1420.1</v>
      </c>
    </row>
    <row r="30" spans="1:79" x14ac:dyDescent="0.3">
      <c r="A30" s="1"/>
      <c r="B30" s="54" t="s">
        <v>815</v>
      </c>
      <c r="C30" s="67"/>
      <c r="D30" s="67">
        <v>18.2</v>
      </c>
      <c r="E30" s="67"/>
      <c r="F30" s="67"/>
      <c r="G30" s="67">
        <v>11</v>
      </c>
      <c r="H30" s="67">
        <v>10.4</v>
      </c>
      <c r="I30" s="67">
        <v>2</v>
      </c>
      <c r="J30" s="67"/>
      <c r="K30" s="67">
        <v>9.1</v>
      </c>
      <c r="L30" s="67">
        <v>13.3</v>
      </c>
      <c r="M30" s="67">
        <v>16.399999999999999</v>
      </c>
      <c r="N30" s="67">
        <v>0.1</v>
      </c>
      <c r="O30" s="67">
        <v>1.2</v>
      </c>
      <c r="P30" s="67">
        <v>19.600000000000001</v>
      </c>
      <c r="Q30" s="67"/>
      <c r="R30" s="67">
        <v>13.6</v>
      </c>
      <c r="S30" s="67">
        <v>19</v>
      </c>
      <c r="T30" s="67">
        <v>5.0999999999999996</v>
      </c>
      <c r="U30" s="67">
        <v>3.5</v>
      </c>
      <c r="V30" s="67">
        <v>4.7</v>
      </c>
      <c r="W30" s="67">
        <v>20.100000000000001</v>
      </c>
      <c r="X30" s="67">
        <v>18.399999999999999</v>
      </c>
      <c r="Y30" s="67">
        <v>10.1</v>
      </c>
      <c r="Z30" s="67">
        <v>18.600000000000001</v>
      </c>
      <c r="AA30" s="67">
        <v>26.6</v>
      </c>
      <c r="AB30" s="67">
        <v>29.9</v>
      </c>
      <c r="AC30" s="67"/>
      <c r="AD30" s="67"/>
      <c r="AE30" s="67">
        <v>2.1</v>
      </c>
      <c r="AF30" s="67">
        <v>28</v>
      </c>
      <c r="AG30" s="67">
        <v>30.1</v>
      </c>
      <c r="AH30" s="67">
        <v>41</v>
      </c>
      <c r="AI30" s="67"/>
      <c r="AJ30" s="67">
        <v>13.1</v>
      </c>
      <c r="AK30" s="67">
        <v>4.8</v>
      </c>
      <c r="AL30" s="67">
        <v>12</v>
      </c>
      <c r="AM30" s="67">
        <v>13</v>
      </c>
      <c r="AN30" s="67">
        <v>13</v>
      </c>
      <c r="AO30" s="67">
        <v>7.1</v>
      </c>
      <c r="AP30" s="67">
        <v>71.3</v>
      </c>
      <c r="AQ30" s="67">
        <v>13.1</v>
      </c>
      <c r="AR30" s="67">
        <v>11.6</v>
      </c>
      <c r="AS30" s="67"/>
      <c r="AT30" s="67">
        <v>3.2</v>
      </c>
      <c r="AU30" s="67">
        <v>5.7</v>
      </c>
      <c r="AV30" s="67"/>
      <c r="AW30" s="67">
        <v>222.5</v>
      </c>
      <c r="AX30" s="67">
        <v>176.4</v>
      </c>
      <c r="AY30" s="67">
        <v>89.8</v>
      </c>
      <c r="AZ30" s="67">
        <v>0.4</v>
      </c>
      <c r="BA30" s="67">
        <v>2.2000000000000002</v>
      </c>
      <c r="BB30" s="67">
        <v>16.899999999999999</v>
      </c>
      <c r="BC30" s="67"/>
      <c r="BD30" s="67">
        <v>12.8</v>
      </c>
      <c r="BE30" s="67">
        <v>5.2</v>
      </c>
      <c r="BF30" s="67">
        <v>10.1</v>
      </c>
      <c r="BG30" s="67"/>
      <c r="BH30" s="67"/>
      <c r="BI30" s="67">
        <v>0.6</v>
      </c>
      <c r="BJ30" s="67">
        <v>88.7</v>
      </c>
      <c r="BK30" s="67">
        <v>117.5</v>
      </c>
      <c r="BL30" s="67"/>
      <c r="BM30" s="67">
        <v>16.100000000000001</v>
      </c>
      <c r="BN30" s="67">
        <v>8.1999999999999993</v>
      </c>
      <c r="BO30" s="67">
        <v>28.8</v>
      </c>
      <c r="BP30" s="67">
        <v>4.2</v>
      </c>
      <c r="BQ30" s="67">
        <v>1.1000000000000001</v>
      </c>
      <c r="BR30" s="67"/>
      <c r="BS30" s="67">
        <v>2.4</v>
      </c>
      <c r="BT30" s="67">
        <v>16.600000000000001</v>
      </c>
      <c r="BU30" s="67">
        <v>1.5</v>
      </c>
      <c r="BV30" s="67">
        <v>20.2</v>
      </c>
      <c r="BW30" s="67">
        <v>9.8000000000000007</v>
      </c>
      <c r="BX30" s="67">
        <v>20.2</v>
      </c>
      <c r="BY30" s="67">
        <v>15.4</v>
      </c>
      <c r="BZ30" s="67">
        <v>20.399999999999999</v>
      </c>
      <c r="CA30" s="68">
        <v>1448</v>
      </c>
    </row>
    <row r="31" spans="1:79" x14ac:dyDescent="0.3">
      <c r="A31" s="1"/>
      <c r="B31" s="56" t="s">
        <v>816</v>
      </c>
      <c r="C31" s="69"/>
      <c r="D31" s="69">
        <v>18</v>
      </c>
      <c r="E31" s="69"/>
      <c r="F31" s="69"/>
      <c r="G31" s="69">
        <v>11.1</v>
      </c>
      <c r="H31" s="69">
        <v>11.4</v>
      </c>
      <c r="I31" s="69">
        <v>2</v>
      </c>
      <c r="J31" s="69"/>
      <c r="K31" s="69">
        <v>8.6999999999999993</v>
      </c>
      <c r="L31" s="69">
        <v>13</v>
      </c>
      <c r="M31" s="69">
        <v>16.5</v>
      </c>
      <c r="N31" s="69">
        <v>0.2</v>
      </c>
      <c r="O31" s="69">
        <v>1.3</v>
      </c>
      <c r="P31" s="69">
        <v>19.600000000000001</v>
      </c>
      <c r="Q31" s="69"/>
      <c r="R31" s="69">
        <v>13.8</v>
      </c>
      <c r="S31" s="69">
        <v>19</v>
      </c>
      <c r="T31" s="69">
        <v>4.9000000000000004</v>
      </c>
      <c r="U31" s="69">
        <v>3.5</v>
      </c>
      <c r="V31" s="69">
        <v>4.8</v>
      </c>
      <c r="W31" s="69">
        <v>20.3</v>
      </c>
      <c r="X31" s="69">
        <v>18.399999999999999</v>
      </c>
      <c r="Y31" s="69">
        <v>10.1</v>
      </c>
      <c r="Z31" s="69">
        <v>23.6</v>
      </c>
      <c r="AA31" s="69">
        <v>25.4</v>
      </c>
      <c r="AB31" s="69">
        <v>31.3</v>
      </c>
      <c r="AC31" s="69"/>
      <c r="AD31" s="69"/>
      <c r="AE31" s="69">
        <v>3.5</v>
      </c>
      <c r="AF31" s="69">
        <v>38.4</v>
      </c>
      <c r="AG31" s="69">
        <v>30.2</v>
      </c>
      <c r="AH31" s="69">
        <v>41.1</v>
      </c>
      <c r="AI31" s="69"/>
      <c r="AJ31" s="69">
        <v>12.8</v>
      </c>
      <c r="AK31" s="69">
        <v>4.8</v>
      </c>
      <c r="AL31" s="69">
        <v>11.8</v>
      </c>
      <c r="AM31" s="69">
        <v>12.7</v>
      </c>
      <c r="AN31" s="69">
        <v>13</v>
      </c>
      <c r="AO31" s="69">
        <v>7.1</v>
      </c>
      <c r="AP31" s="69">
        <v>71.900000000000006</v>
      </c>
      <c r="AQ31" s="69">
        <v>14.2</v>
      </c>
      <c r="AR31" s="69">
        <v>12.8</v>
      </c>
      <c r="AS31" s="69"/>
      <c r="AT31" s="69">
        <v>3.2</v>
      </c>
      <c r="AU31" s="69">
        <v>5.7</v>
      </c>
      <c r="AV31" s="69"/>
      <c r="AW31" s="69">
        <v>223.6</v>
      </c>
      <c r="AX31" s="69">
        <v>177.7</v>
      </c>
      <c r="AY31" s="69">
        <v>90.2</v>
      </c>
      <c r="AZ31" s="69">
        <v>0.4</v>
      </c>
      <c r="BA31" s="69">
        <v>2.2999999999999998</v>
      </c>
      <c r="BB31" s="69">
        <v>17.2</v>
      </c>
      <c r="BC31" s="69"/>
      <c r="BD31" s="69">
        <v>12.7</v>
      </c>
      <c r="BE31" s="69">
        <v>5.4</v>
      </c>
      <c r="BF31" s="69">
        <v>9.9</v>
      </c>
      <c r="BG31" s="69"/>
      <c r="BH31" s="69"/>
      <c r="BI31" s="69">
        <v>0.6</v>
      </c>
      <c r="BJ31" s="69">
        <v>89.7</v>
      </c>
      <c r="BK31" s="69">
        <v>119.2</v>
      </c>
      <c r="BL31" s="69"/>
      <c r="BM31" s="69">
        <v>16</v>
      </c>
      <c r="BN31" s="69">
        <v>7.8</v>
      </c>
      <c r="BO31" s="69">
        <v>32.6</v>
      </c>
      <c r="BP31" s="69">
        <v>4.2</v>
      </c>
      <c r="BQ31" s="69">
        <v>1.1000000000000001</v>
      </c>
      <c r="BR31" s="69"/>
      <c r="BS31" s="69">
        <v>2.4</v>
      </c>
      <c r="BT31" s="69">
        <v>16.7</v>
      </c>
      <c r="BU31" s="69">
        <v>1.5</v>
      </c>
      <c r="BV31" s="69">
        <v>19.899999999999999</v>
      </c>
      <c r="BW31" s="69">
        <v>9.8000000000000007</v>
      </c>
      <c r="BX31" s="69">
        <v>19.8</v>
      </c>
      <c r="BY31" s="69">
        <v>15.8</v>
      </c>
      <c r="BZ31" s="69">
        <v>20.399999999999999</v>
      </c>
      <c r="CA31" s="70">
        <v>1477</v>
      </c>
    </row>
    <row r="32" spans="1:79" x14ac:dyDescent="0.3">
      <c r="A32" s="1"/>
      <c r="B32" s="50" t="s">
        <v>817</v>
      </c>
      <c r="C32" s="65"/>
      <c r="D32" s="65">
        <v>18.2</v>
      </c>
      <c r="E32" s="65"/>
      <c r="F32" s="65"/>
      <c r="G32" s="65">
        <v>11.1</v>
      </c>
      <c r="H32" s="65">
        <v>11.5</v>
      </c>
      <c r="I32" s="65">
        <v>2</v>
      </c>
      <c r="J32" s="65"/>
      <c r="K32" s="65">
        <v>9.1999999999999993</v>
      </c>
      <c r="L32" s="65">
        <v>13.4</v>
      </c>
      <c r="M32" s="65">
        <v>16.5</v>
      </c>
      <c r="N32" s="65">
        <v>0.2</v>
      </c>
      <c r="O32" s="65">
        <v>1.2</v>
      </c>
      <c r="P32" s="65">
        <v>19.600000000000001</v>
      </c>
      <c r="Q32" s="65"/>
      <c r="R32" s="65">
        <v>13.5</v>
      </c>
      <c r="S32" s="65">
        <v>19.2</v>
      </c>
      <c r="T32" s="65">
        <v>4.8</v>
      </c>
      <c r="U32" s="65">
        <v>3.5</v>
      </c>
      <c r="V32" s="65">
        <v>4.9000000000000004</v>
      </c>
      <c r="W32" s="65">
        <v>20.3</v>
      </c>
      <c r="X32" s="65">
        <v>18.399999999999999</v>
      </c>
      <c r="Y32" s="65">
        <v>10.1</v>
      </c>
      <c r="Z32" s="65">
        <v>29.1</v>
      </c>
      <c r="AA32" s="65">
        <v>24.9</v>
      </c>
      <c r="AB32" s="65">
        <v>33.799999999999997</v>
      </c>
      <c r="AC32" s="65"/>
      <c r="AD32" s="65"/>
      <c r="AE32" s="65">
        <v>5</v>
      </c>
      <c r="AF32" s="65">
        <v>52.8</v>
      </c>
      <c r="AG32" s="65">
        <v>30.1</v>
      </c>
      <c r="AH32" s="65">
        <v>41.1</v>
      </c>
      <c r="AI32" s="65"/>
      <c r="AJ32" s="65">
        <v>12.8</v>
      </c>
      <c r="AK32" s="65">
        <v>4.9000000000000004</v>
      </c>
      <c r="AL32" s="65">
        <v>11.8</v>
      </c>
      <c r="AM32" s="65">
        <v>12.7</v>
      </c>
      <c r="AN32" s="65">
        <v>13</v>
      </c>
      <c r="AO32" s="65">
        <v>7.1</v>
      </c>
      <c r="AP32" s="65">
        <v>72.3</v>
      </c>
      <c r="AQ32" s="65">
        <v>15.7</v>
      </c>
      <c r="AR32" s="65">
        <v>13</v>
      </c>
      <c r="AS32" s="65"/>
      <c r="AT32" s="65">
        <v>3.1</v>
      </c>
      <c r="AU32" s="65">
        <v>5.7</v>
      </c>
      <c r="AV32" s="65"/>
      <c r="AW32" s="65">
        <v>225.1</v>
      </c>
      <c r="AX32" s="65">
        <v>178.6</v>
      </c>
      <c r="AY32" s="65">
        <v>90.7</v>
      </c>
      <c r="AZ32" s="65">
        <v>0.4</v>
      </c>
      <c r="BA32" s="65">
        <v>2.2000000000000002</v>
      </c>
      <c r="BB32" s="65">
        <v>17.100000000000001</v>
      </c>
      <c r="BC32" s="65"/>
      <c r="BD32" s="65">
        <v>12.7</v>
      </c>
      <c r="BE32" s="65">
        <v>5.6</v>
      </c>
      <c r="BF32" s="65">
        <v>10</v>
      </c>
      <c r="BG32" s="65"/>
      <c r="BH32" s="65"/>
      <c r="BI32" s="65">
        <v>0.6</v>
      </c>
      <c r="BJ32" s="65">
        <v>90.7</v>
      </c>
      <c r="BK32" s="65">
        <v>120.6</v>
      </c>
      <c r="BL32" s="65"/>
      <c r="BM32" s="65">
        <v>15.9</v>
      </c>
      <c r="BN32" s="65">
        <v>10.5</v>
      </c>
      <c r="BO32" s="65">
        <v>37.1</v>
      </c>
      <c r="BP32" s="65">
        <v>4.2</v>
      </c>
      <c r="BQ32" s="65">
        <v>1.1000000000000001</v>
      </c>
      <c r="BR32" s="65"/>
      <c r="BS32" s="65">
        <v>2.4</v>
      </c>
      <c r="BT32" s="65">
        <v>16.600000000000001</v>
      </c>
      <c r="BU32" s="65">
        <v>1.5</v>
      </c>
      <c r="BV32" s="65">
        <v>20.100000000000001</v>
      </c>
      <c r="BW32" s="65">
        <v>9.8000000000000007</v>
      </c>
      <c r="BX32" s="65">
        <v>20</v>
      </c>
      <c r="BY32" s="65">
        <v>15.8</v>
      </c>
      <c r="BZ32" s="65">
        <v>20.399999999999999</v>
      </c>
      <c r="CA32" s="66">
        <v>1516.2</v>
      </c>
    </row>
    <row r="33" spans="1:79" x14ac:dyDescent="0.3">
      <c r="A33" s="1"/>
      <c r="B33" s="54" t="s">
        <v>818</v>
      </c>
      <c r="C33" s="67"/>
      <c r="D33" s="67">
        <v>18.5</v>
      </c>
      <c r="E33" s="67"/>
      <c r="F33" s="67"/>
      <c r="G33" s="67">
        <v>11.1</v>
      </c>
      <c r="H33" s="67">
        <v>12.1</v>
      </c>
      <c r="I33" s="67">
        <v>2</v>
      </c>
      <c r="J33" s="67"/>
      <c r="K33" s="67">
        <v>8.4</v>
      </c>
      <c r="L33" s="67">
        <v>14.5</v>
      </c>
      <c r="M33" s="67">
        <v>16.7</v>
      </c>
      <c r="N33" s="67">
        <v>0.4</v>
      </c>
      <c r="O33" s="67">
        <v>1.2</v>
      </c>
      <c r="P33" s="67">
        <v>19.600000000000001</v>
      </c>
      <c r="Q33" s="67"/>
      <c r="R33" s="67">
        <v>13.7</v>
      </c>
      <c r="S33" s="67">
        <v>19.2</v>
      </c>
      <c r="T33" s="67">
        <v>4.8</v>
      </c>
      <c r="U33" s="67">
        <v>3.5</v>
      </c>
      <c r="V33" s="67">
        <v>4.7</v>
      </c>
      <c r="W33" s="67">
        <v>20.6</v>
      </c>
      <c r="X33" s="67">
        <v>18.399999999999999</v>
      </c>
      <c r="Y33" s="67">
        <v>10</v>
      </c>
      <c r="Z33" s="67">
        <v>36.700000000000003</v>
      </c>
      <c r="AA33" s="67">
        <v>25.5</v>
      </c>
      <c r="AB33" s="67">
        <v>38.9</v>
      </c>
      <c r="AC33" s="67"/>
      <c r="AD33" s="67"/>
      <c r="AE33" s="67">
        <v>4.4000000000000004</v>
      </c>
      <c r="AF33" s="67">
        <v>73.5</v>
      </c>
      <c r="AG33" s="67">
        <v>30.7</v>
      </c>
      <c r="AH33" s="67">
        <v>41.2</v>
      </c>
      <c r="AI33" s="67"/>
      <c r="AJ33" s="67">
        <v>12.8</v>
      </c>
      <c r="AK33" s="67">
        <v>4.8</v>
      </c>
      <c r="AL33" s="67">
        <v>12.1</v>
      </c>
      <c r="AM33" s="67">
        <v>12.7</v>
      </c>
      <c r="AN33" s="67">
        <v>13</v>
      </c>
      <c r="AO33" s="67">
        <v>7.1</v>
      </c>
      <c r="AP33" s="67">
        <v>72.5</v>
      </c>
      <c r="AQ33" s="67">
        <v>15.5</v>
      </c>
      <c r="AR33" s="67">
        <v>12.9</v>
      </c>
      <c r="AS33" s="67"/>
      <c r="AT33" s="67">
        <v>3.1</v>
      </c>
      <c r="AU33" s="67">
        <v>5.7</v>
      </c>
      <c r="AV33" s="67"/>
      <c r="AW33" s="67">
        <v>225.7</v>
      </c>
      <c r="AX33" s="67">
        <v>178.8</v>
      </c>
      <c r="AY33" s="67">
        <v>90.9</v>
      </c>
      <c r="AZ33" s="67">
        <v>0.4</v>
      </c>
      <c r="BA33" s="67">
        <v>2.2000000000000002</v>
      </c>
      <c r="BB33" s="67">
        <v>16.7</v>
      </c>
      <c r="BC33" s="67"/>
      <c r="BD33" s="67">
        <v>12.6</v>
      </c>
      <c r="BE33" s="67">
        <v>5.6</v>
      </c>
      <c r="BF33" s="67">
        <v>9.9</v>
      </c>
      <c r="BG33" s="67"/>
      <c r="BH33" s="67"/>
      <c r="BI33" s="67">
        <v>0.6</v>
      </c>
      <c r="BJ33" s="67">
        <v>91.2</v>
      </c>
      <c r="BK33" s="67">
        <v>121.9</v>
      </c>
      <c r="BL33" s="67"/>
      <c r="BM33" s="67">
        <v>16</v>
      </c>
      <c r="BN33" s="67">
        <v>11.9</v>
      </c>
      <c r="BO33" s="67">
        <v>41.6</v>
      </c>
      <c r="BP33" s="67">
        <v>4.2</v>
      </c>
      <c r="BQ33" s="67">
        <v>1.1000000000000001</v>
      </c>
      <c r="BR33" s="67"/>
      <c r="BS33" s="67">
        <v>2.4</v>
      </c>
      <c r="BT33" s="67">
        <v>16.100000000000001</v>
      </c>
      <c r="BU33" s="67">
        <v>1.5</v>
      </c>
      <c r="BV33" s="67">
        <v>20.100000000000001</v>
      </c>
      <c r="BW33" s="67">
        <v>9.8000000000000007</v>
      </c>
      <c r="BX33" s="67">
        <v>20</v>
      </c>
      <c r="BY33" s="67">
        <v>15.9</v>
      </c>
      <c r="BZ33" s="67">
        <v>20.6</v>
      </c>
      <c r="CA33" s="68">
        <v>1560.2</v>
      </c>
    </row>
    <row r="34" spans="1:79" x14ac:dyDescent="0.3">
      <c r="A34" s="1"/>
      <c r="B34" s="54" t="s">
        <v>819</v>
      </c>
      <c r="C34" s="67"/>
      <c r="D34" s="67">
        <v>18</v>
      </c>
      <c r="E34" s="67"/>
      <c r="F34" s="67"/>
      <c r="G34" s="67">
        <v>11.1</v>
      </c>
      <c r="H34" s="67">
        <v>12.7</v>
      </c>
      <c r="I34" s="67">
        <v>2</v>
      </c>
      <c r="J34" s="67"/>
      <c r="K34" s="67">
        <v>9.4</v>
      </c>
      <c r="L34" s="67">
        <v>14</v>
      </c>
      <c r="M34" s="67">
        <v>16.7</v>
      </c>
      <c r="N34" s="67">
        <v>0.4</v>
      </c>
      <c r="O34" s="67">
        <v>1.2</v>
      </c>
      <c r="P34" s="67">
        <v>19.600000000000001</v>
      </c>
      <c r="Q34" s="67"/>
      <c r="R34" s="67">
        <v>13.5</v>
      </c>
      <c r="S34" s="67">
        <v>19.100000000000001</v>
      </c>
      <c r="T34" s="67">
        <v>4.8</v>
      </c>
      <c r="U34" s="67">
        <v>3.5</v>
      </c>
      <c r="V34" s="67">
        <v>4.7</v>
      </c>
      <c r="W34" s="67">
        <v>20.3</v>
      </c>
      <c r="X34" s="67">
        <v>18.5</v>
      </c>
      <c r="Y34" s="67">
        <v>10.1</v>
      </c>
      <c r="Z34" s="67">
        <v>35.1</v>
      </c>
      <c r="AA34" s="67">
        <v>22.4</v>
      </c>
      <c r="AB34" s="67">
        <v>45</v>
      </c>
      <c r="AC34" s="67"/>
      <c r="AD34" s="67"/>
      <c r="AE34" s="67">
        <v>6.7</v>
      </c>
      <c r="AF34" s="67">
        <v>92.6</v>
      </c>
      <c r="AG34" s="67">
        <v>31.1</v>
      </c>
      <c r="AH34" s="67">
        <v>41.7</v>
      </c>
      <c r="AI34" s="67"/>
      <c r="AJ34" s="67">
        <v>12.9</v>
      </c>
      <c r="AK34" s="67">
        <v>4.8</v>
      </c>
      <c r="AL34" s="67">
        <v>12.1</v>
      </c>
      <c r="AM34" s="67">
        <v>12.7</v>
      </c>
      <c r="AN34" s="67">
        <v>13</v>
      </c>
      <c r="AO34" s="67">
        <v>7.1</v>
      </c>
      <c r="AP34" s="67">
        <v>72.7</v>
      </c>
      <c r="AQ34" s="67">
        <v>15.6</v>
      </c>
      <c r="AR34" s="67">
        <v>13</v>
      </c>
      <c r="AS34" s="67"/>
      <c r="AT34" s="67">
        <v>3.2</v>
      </c>
      <c r="AU34" s="67">
        <v>5.7</v>
      </c>
      <c r="AV34" s="67"/>
      <c r="AW34" s="67">
        <v>226.2</v>
      </c>
      <c r="AX34" s="67">
        <v>179.1</v>
      </c>
      <c r="AY34" s="67">
        <v>90.4</v>
      </c>
      <c r="AZ34" s="67">
        <v>0.4</v>
      </c>
      <c r="BA34" s="67">
        <v>2.2999999999999998</v>
      </c>
      <c r="BB34" s="67">
        <v>15.8</v>
      </c>
      <c r="BC34" s="67"/>
      <c r="BD34" s="67">
        <v>12.7</v>
      </c>
      <c r="BE34" s="67">
        <v>5.5</v>
      </c>
      <c r="BF34" s="67">
        <v>9.9</v>
      </c>
      <c r="BG34" s="67"/>
      <c r="BH34" s="67"/>
      <c r="BI34" s="67">
        <v>0.6</v>
      </c>
      <c r="BJ34" s="67">
        <v>91.5</v>
      </c>
      <c r="BK34" s="67">
        <v>123</v>
      </c>
      <c r="BL34" s="67"/>
      <c r="BM34" s="67">
        <v>16.100000000000001</v>
      </c>
      <c r="BN34" s="67">
        <v>13.2</v>
      </c>
      <c r="BO34" s="67">
        <v>45.8</v>
      </c>
      <c r="BP34" s="67">
        <v>4.2</v>
      </c>
      <c r="BQ34" s="67">
        <v>1.1000000000000001</v>
      </c>
      <c r="BR34" s="67"/>
      <c r="BS34" s="67">
        <v>2.4</v>
      </c>
      <c r="BT34" s="67">
        <v>15.2</v>
      </c>
      <c r="BU34" s="67">
        <v>1.5</v>
      </c>
      <c r="BV34" s="67">
        <v>20.100000000000001</v>
      </c>
      <c r="BW34" s="67">
        <v>9.8000000000000007</v>
      </c>
      <c r="BX34" s="67">
        <v>20</v>
      </c>
      <c r="BY34" s="67">
        <v>16.100000000000001</v>
      </c>
      <c r="BZ34" s="67">
        <v>20.5</v>
      </c>
      <c r="CA34" s="68">
        <v>1590.4</v>
      </c>
    </row>
    <row r="35" spans="1:79" x14ac:dyDescent="0.3">
      <c r="A35" s="1"/>
      <c r="B35" s="54" t="s">
        <v>820</v>
      </c>
      <c r="C35" s="67"/>
      <c r="D35" s="67">
        <v>18</v>
      </c>
      <c r="E35" s="67"/>
      <c r="F35" s="67"/>
      <c r="G35" s="67">
        <v>11.1</v>
      </c>
      <c r="H35" s="67">
        <v>12.6</v>
      </c>
      <c r="I35" s="67">
        <v>2</v>
      </c>
      <c r="J35" s="67"/>
      <c r="K35" s="67">
        <v>9</v>
      </c>
      <c r="L35" s="67">
        <v>12.6</v>
      </c>
      <c r="M35" s="67">
        <v>16.3</v>
      </c>
      <c r="N35" s="67">
        <v>0.4</v>
      </c>
      <c r="O35" s="67">
        <v>1.1000000000000001</v>
      </c>
      <c r="P35" s="67">
        <v>19.600000000000001</v>
      </c>
      <c r="Q35" s="67"/>
      <c r="R35" s="67">
        <v>13.5</v>
      </c>
      <c r="S35" s="67">
        <v>19.2</v>
      </c>
      <c r="T35" s="67">
        <v>4.8</v>
      </c>
      <c r="U35" s="67">
        <v>3.5</v>
      </c>
      <c r="V35" s="67">
        <v>4.7</v>
      </c>
      <c r="W35" s="67">
        <v>20.2</v>
      </c>
      <c r="X35" s="67">
        <v>18.399999999999999</v>
      </c>
      <c r="Y35" s="67">
        <v>10.1</v>
      </c>
      <c r="Z35" s="67">
        <v>25.9</v>
      </c>
      <c r="AA35" s="67">
        <v>24.1</v>
      </c>
      <c r="AB35" s="67">
        <v>47.9</v>
      </c>
      <c r="AC35" s="67"/>
      <c r="AD35" s="67"/>
      <c r="AE35" s="67">
        <v>7.8</v>
      </c>
      <c r="AF35" s="67">
        <v>98.9</v>
      </c>
      <c r="AG35" s="67">
        <v>31.4</v>
      </c>
      <c r="AH35" s="67">
        <v>41.9</v>
      </c>
      <c r="AI35" s="67"/>
      <c r="AJ35" s="67">
        <v>12.9</v>
      </c>
      <c r="AK35" s="67">
        <v>4.8</v>
      </c>
      <c r="AL35" s="67">
        <v>12.1</v>
      </c>
      <c r="AM35" s="67">
        <v>12.7</v>
      </c>
      <c r="AN35" s="67">
        <v>12.7</v>
      </c>
      <c r="AO35" s="67">
        <v>7.1</v>
      </c>
      <c r="AP35" s="67">
        <v>72.099999999999994</v>
      </c>
      <c r="AQ35" s="67">
        <v>14.9</v>
      </c>
      <c r="AR35" s="67">
        <v>13</v>
      </c>
      <c r="AS35" s="67"/>
      <c r="AT35" s="67">
        <v>3.2</v>
      </c>
      <c r="AU35" s="67">
        <v>5.7</v>
      </c>
      <c r="AV35" s="67"/>
      <c r="AW35" s="67">
        <v>226</v>
      </c>
      <c r="AX35" s="67">
        <v>178.7</v>
      </c>
      <c r="AY35" s="67">
        <v>91</v>
      </c>
      <c r="AZ35" s="67">
        <v>0.4</v>
      </c>
      <c r="BA35" s="67">
        <v>2.4</v>
      </c>
      <c r="BB35" s="67">
        <v>14.6</v>
      </c>
      <c r="BC35" s="67"/>
      <c r="BD35" s="67">
        <v>12.7</v>
      </c>
      <c r="BE35" s="67">
        <v>5.5</v>
      </c>
      <c r="BF35" s="67">
        <v>9.9</v>
      </c>
      <c r="BG35" s="67"/>
      <c r="BH35" s="67"/>
      <c r="BI35" s="67">
        <v>0.6</v>
      </c>
      <c r="BJ35" s="67">
        <v>92</v>
      </c>
      <c r="BK35" s="67">
        <v>123.9</v>
      </c>
      <c r="BL35" s="67"/>
      <c r="BM35" s="67">
        <v>16.2</v>
      </c>
      <c r="BN35" s="67">
        <v>15.8</v>
      </c>
      <c r="BO35" s="67">
        <v>49.2</v>
      </c>
      <c r="BP35" s="67">
        <v>4.2</v>
      </c>
      <c r="BQ35" s="67">
        <v>1.1000000000000001</v>
      </c>
      <c r="BR35" s="67"/>
      <c r="BS35" s="67">
        <v>2.4</v>
      </c>
      <c r="BT35" s="67">
        <v>14</v>
      </c>
      <c r="BU35" s="67">
        <v>1.5</v>
      </c>
      <c r="BV35" s="67">
        <v>20</v>
      </c>
      <c r="BW35" s="67">
        <v>9.8000000000000007</v>
      </c>
      <c r="BX35" s="67">
        <v>20</v>
      </c>
      <c r="BY35" s="67">
        <v>16.100000000000001</v>
      </c>
      <c r="BZ35" s="67">
        <v>20.399999999999999</v>
      </c>
      <c r="CA35" s="68">
        <v>1594.6</v>
      </c>
    </row>
    <row r="36" spans="1:79" x14ac:dyDescent="0.3">
      <c r="A36" s="1"/>
      <c r="B36" s="54" t="s">
        <v>821</v>
      </c>
      <c r="C36" s="67"/>
      <c r="D36" s="67">
        <v>18</v>
      </c>
      <c r="E36" s="67"/>
      <c r="F36" s="67"/>
      <c r="G36" s="67">
        <v>11.1</v>
      </c>
      <c r="H36" s="67">
        <v>12.6</v>
      </c>
      <c r="I36" s="67">
        <v>1.9</v>
      </c>
      <c r="J36" s="67"/>
      <c r="K36" s="67">
        <v>9.3000000000000007</v>
      </c>
      <c r="L36" s="67">
        <v>12.5</v>
      </c>
      <c r="M36" s="67">
        <v>16.2</v>
      </c>
      <c r="N36" s="67">
        <v>0.3</v>
      </c>
      <c r="O36" s="67">
        <v>1</v>
      </c>
      <c r="P36" s="67">
        <v>19.600000000000001</v>
      </c>
      <c r="Q36" s="67"/>
      <c r="R36" s="67">
        <v>13.2</v>
      </c>
      <c r="S36" s="67">
        <v>19</v>
      </c>
      <c r="T36" s="67">
        <v>4.8</v>
      </c>
      <c r="U36" s="67">
        <v>3.5</v>
      </c>
      <c r="V36" s="67">
        <v>4.7</v>
      </c>
      <c r="W36" s="67">
        <v>20.3</v>
      </c>
      <c r="X36" s="67">
        <v>17.899999999999999</v>
      </c>
      <c r="Y36" s="67">
        <v>10.1</v>
      </c>
      <c r="Z36" s="67">
        <v>28.3</v>
      </c>
      <c r="AA36" s="67">
        <v>27.4</v>
      </c>
      <c r="AB36" s="67">
        <v>44.6</v>
      </c>
      <c r="AC36" s="67"/>
      <c r="AD36" s="67"/>
      <c r="AE36" s="67">
        <v>11</v>
      </c>
      <c r="AF36" s="67">
        <v>122.5</v>
      </c>
      <c r="AG36" s="67">
        <v>31.6</v>
      </c>
      <c r="AH36" s="67">
        <v>41.9</v>
      </c>
      <c r="AI36" s="67"/>
      <c r="AJ36" s="67">
        <v>12.9</v>
      </c>
      <c r="AK36" s="67">
        <v>4.8</v>
      </c>
      <c r="AL36" s="67">
        <v>12.1</v>
      </c>
      <c r="AM36" s="67">
        <v>13</v>
      </c>
      <c r="AN36" s="67">
        <v>12.7</v>
      </c>
      <c r="AO36" s="67">
        <v>7.1</v>
      </c>
      <c r="AP36" s="67">
        <v>71.900000000000006</v>
      </c>
      <c r="AQ36" s="67">
        <v>15.6</v>
      </c>
      <c r="AR36" s="67">
        <v>13</v>
      </c>
      <c r="AS36" s="67"/>
      <c r="AT36" s="67">
        <v>3.2</v>
      </c>
      <c r="AU36" s="67">
        <v>5.7</v>
      </c>
      <c r="AV36" s="67"/>
      <c r="AW36" s="67">
        <v>225.1</v>
      </c>
      <c r="AX36" s="67">
        <v>177.6</v>
      </c>
      <c r="AY36" s="67">
        <v>90.3</v>
      </c>
      <c r="AZ36" s="67">
        <v>0.4</v>
      </c>
      <c r="BA36" s="67">
        <v>2.4</v>
      </c>
      <c r="BB36" s="67">
        <v>13</v>
      </c>
      <c r="BC36" s="67"/>
      <c r="BD36" s="67">
        <v>12.7</v>
      </c>
      <c r="BE36" s="67">
        <v>5.5</v>
      </c>
      <c r="BF36" s="67">
        <v>9.9</v>
      </c>
      <c r="BG36" s="67"/>
      <c r="BH36" s="67">
        <v>4</v>
      </c>
      <c r="BI36" s="67">
        <v>0.6</v>
      </c>
      <c r="BJ36" s="67">
        <v>91.6</v>
      </c>
      <c r="BK36" s="67">
        <v>123.8</v>
      </c>
      <c r="BL36" s="67"/>
      <c r="BM36" s="67">
        <v>16.100000000000001</v>
      </c>
      <c r="BN36" s="67">
        <v>13.9</v>
      </c>
      <c r="BO36" s="67">
        <v>50.1</v>
      </c>
      <c r="BP36" s="67">
        <v>4.2</v>
      </c>
      <c r="BQ36" s="67">
        <v>1.1000000000000001</v>
      </c>
      <c r="BR36" s="67"/>
      <c r="BS36" s="67">
        <v>2.4</v>
      </c>
      <c r="BT36" s="67">
        <v>12.4</v>
      </c>
      <c r="BU36" s="67">
        <v>1.5</v>
      </c>
      <c r="BV36" s="67">
        <v>20.2</v>
      </c>
      <c r="BW36" s="67">
        <v>9.8000000000000007</v>
      </c>
      <c r="BX36" s="67">
        <v>20.2</v>
      </c>
      <c r="BY36" s="67">
        <v>15.8</v>
      </c>
      <c r="BZ36" s="67">
        <v>20.399999999999999</v>
      </c>
      <c r="CA36" s="68">
        <v>1620.3</v>
      </c>
    </row>
    <row r="37" spans="1:79" x14ac:dyDescent="0.3">
      <c r="A37" s="1"/>
      <c r="B37" s="54" t="s">
        <v>822</v>
      </c>
      <c r="C37" s="67"/>
      <c r="D37" s="67">
        <v>19.100000000000001</v>
      </c>
      <c r="E37" s="67"/>
      <c r="F37" s="67"/>
      <c r="G37" s="67">
        <v>11.2</v>
      </c>
      <c r="H37" s="67">
        <v>10.4</v>
      </c>
      <c r="I37" s="67">
        <v>2</v>
      </c>
      <c r="J37" s="67"/>
      <c r="K37" s="67">
        <v>9.1999999999999993</v>
      </c>
      <c r="L37" s="67">
        <v>12.7</v>
      </c>
      <c r="M37" s="67">
        <v>16.2</v>
      </c>
      <c r="N37" s="67">
        <v>0.3</v>
      </c>
      <c r="O37" s="67">
        <v>0.9</v>
      </c>
      <c r="P37" s="67">
        <v>19.600000000000001</v>
      </c>
      <c r="Q37" s="67"/>
      <c r="R37" s="67">
        <v>13</v>
      </c>
      <c r="S37" s="67">
        <v>19.100000000000001</v>
      </c>
      <c r="T37" s="67">
        <v>4.9000000000000004</v>
      </c>
      <c r="U37" s="67">
        <v>3.5</v>
      </c>
      <c r="V37" s="67">
        <v>4.7</v>
      </c>
      <c r="W37" s="67">
        <v>20.2</v>
      </c>
      <c r="X37" s="67">
        <v>17.8</v>
      </c>
      <c r="Y37" s="67">
        <v>10.1</v>
      </c>
      <c r="Z37" s="67">
        <v>27.6</v>
      </c>
      <c r="AA37" s="67">
        <v>28.3</v>
      </c>
      <c r="AB37" s="67">
        <v>57.9</v>
      </c>
      <c r="AC37" s="67"/>
      <c r="AD37" s="67"/>
      <c r="AE37" s="67">
        <v>10.199999999999999</v>
      </c>
      <c r="AF37" s="67">
        <v>124.6</v>
      </c>
      <c r="AG37" s="67">
        <v>31.1</v>
      </c>
      <c r="AH37" s="67">
        <v>41.8</v>
      </c>
      <c r="AI37" s="67"/>
      <c r="AJ37" s="67">
        <v>12.8</v>
      </c>
      <c r="AK37" s="67">
        <v>4.8</v>
      </c>
      <c r="AL37" s="67">
        <v>12.1</v>
      </c>
      <c r="AM37" s="67">
        <v>13</v>
      </c>
      <c r="AN37" s="67">
        <v>13</v>
      </c>
      <c r="AO37" s="67">
        <v>7.1</v>
      </c>
      <c r="AP37" s="67">
        <v>69.3</v>
      </c>
      <c r="AQ37" s="67">
        <v>14.5</v>
      </c>
      <c r="AR37" s="67">
        <v>13</v>
      </c>
      <c r="AS37" s="67"/>
      <c r="AT37" s="67">
        <v>3.2</v>
      </c>
      <c r="AU37" s="67">
        <v>5.7</v>
      </c>
      <c r="AV37" s="67"/>
      <c r="AW37" s="67">
        <v>221.8</v>
      </c>
      <c r="AX37" s="67">
        <v>175</v>
      </c>
      <c r="AY37" s="67">
        <v>88.8</v>
      </c>
      <c r="AZ37" s="67">
        <v>0.3</v>
      </c>
      <c r="BA37" s="67">
        <v>2.5</v>
      </c>
      <c r="BB37" s="67">
        <v>11.3</v>
      </c>
      <c r="BC37" s="67"/>
      <c r="BD37" s="67">
        <v>12</v>
      </c>
      <c r="BE37" s="67">
        <v>5.6</v>
      </c>
      <c r="BF37" s="67">
        <v>10</v>
      </c>
      <c r="BG37" s="67">
        <v>6.5</v>
      </c>
      <c r="BH37" s="67">
        <v>68.3</v>
      </c>
      <c r="BI37" s="67">
        <v>0.6</v>
      </c>
      <c r="BJ37" s="67">
        <v>90.2</v>
      </c>
      <c r="BK37" s="67">
        <v>122.3</v>
      </c>
      <c r="BL37" s="67"/>
      <c r="BM37" s="67">
        <v>15.9</v>
      </c>
      <c r="BN37" s="67">
        <v>16.600000000000001</v>
      </c>
      <c r="BO37" s="67">
        <v>59.9</v>
      </c>
      <c r="BP37" s="67">
        <v>4.2</v>
      </c>
      <c r="BQ37" s="67">
        <v>1.1000000000000001</v>
      </c>
      <c r="BR37" s="67"/>
      <c r="BS37" s="67">
        <v>2.4</v>
      </c>
      <c r="BT37" s="67">
        <v>10.6</v>
      </c>
      <c r="BU37" s="67">
        <v>1.5</v>
      </c>
      <c r="BV37" s="67">
        <v>20</v>
      </c>
      <c r="BW37" s="67">
        <v>9.8000000000000007</v>
      </c>
      <c r="BX37" s="67">
        <v>20</v>
      </c>
      <c r="BY37" s="67">
        <v>15.2</v>
      </c>
      <c r="BZ37" s="67">
        <v>20.5</v>
      </c>
      <c r="CA37" s="68">
        <v>1697.8</v>
      </c>
    </row>
    <row r="38" spans="1:79" x14ac:dyDescent="0.3">
      <c r="A38" s="1"/>
      <c r="B38" s="54" t="s">
        <v>823</v>
      </c>
      <c r="C38" s="67"/>
      <c r="D38" s="67">
        <v>19.399999999999999</v>
      </c>
      <c r="E38" s="67"/>
      <c r="F38" s="67"/>
      <c r="G38" s="67">
        <v>11.1</v>
      </c>
      <c r="H38" s="67">
        <v>8.8000000000000007</v>
      </c>
      <c r="I38" s="67">
        <v>2</v>
      </c>
      <c r="J38" s="67"/>
      <c r="K38" s="67">
        <v>9.1999999999999993</v>
      </c>
      <c r="L38" s="67">
        <v>10.6</v>
      </c>
      <c r="M38" s="67">
        <v>16.2</v>
      </c>
      <c r="N38" s="67">
        <v>0.2</v>
      </c>
      <c r="O38" s="67">
        <v>0.7</v>
      </c>
      <c r="P38" s="67">
        <v>19.600000000000001</v>
      </c>
      <c r="Q38" s="67"/>
      <c r="R38" s="67">
        <v>12.8</v>
      </c>
      <c r="S38" s="67">
        <v>19.2</v>
      </c>
      <c r="T38" s="67">
        <v>5.3</v>
      </c>
      <c r="U38" s="67">
        <v>3.5</v>
      </c>
      <c r="V38" s="67">
        <v>4.7</v>
      </c>
      <c r="W38" s="67">
        <v>20.399999999999999</v>
      </c>
      <c r="X38" s="67">
        <v>17.7</v>
      </c>
      <c r="Y38" s="67">
        <v>10.1</v>
      </c>
      <c r="Z38" s="67">
        <v>30.2</v>
      </c>
      <c r="AA38" s="67">
        <v>27.6</v>
      </c>
      <c r="AB38" s="67">
        <v>71.400000000000006</v>
      </c>
      <c r="AC38" s="67"/>
      <c r="AD38" s="67"/>
      <c r="AE38" s="67">
        <v>14.1</v>
      </c>
      <c r="AF38" s="67">
        <v>151.5</v>
      </c>
      <c r="AG38" s="67">
        <v>30</v>
      </c>
      <c r="AH38" s="67">
        <v>41.1</v>
      </c>
      <c r="AI38" s="67"/>
      <c r="AJ38" s="67">
        <v>12.7</v>
      </c>
      <c r="AK38" s="67">
        <v>4.8</v>
      </c>
      <c r="AL38" s="67">
        <v>12.1</v>
      </c>
      <c r="AM38" s="67">
        <v>13</v>
      </c>
      <c r="AN38" s="67">
        <v>13</v>
      </c>
      <c r="AO38" s="67">
        <v>7.1</v>
      </c>
      <c r="AP38" s="67">
        <v>67.3</v>
      </c>
      <c r="AQ38" s="67">
        <v>14.6</v>
      </c>
      <c r="AR38" s="67">
        <v>13</v>
      </c>
      <c r="AS38" s="67"/>
      <c r="AT38" s="67">
        <v>3.1</v>
      </c>
      <c r="AU38" s="67">
        <v>5.7</v>
      </c>
      <c r="AV38" s="67"/>
      <c r="AW38" s="67">
        <v>213.5</v>
      </c>
      <c r="AX38" s="67">
        <v>168.8</v>
      </c>
      <c r="AY38" s="67">
        <v>85</v>
      </c>
      <c r="AZ38" s="67">
        <v>0.3</v>
      </c>
      <c r="BA38" s="67">
        <v>2.7</v>
      </c>
      <c r="BB38" s="67">
        <v>9.1999999999999993</v>
      </c>
      <c r="BC38" s="67"/>
      <c r="BD38" s="67">
        <v>11.7</v>
      </c>
      <c r="BE38" s="67">
        <v>5.6</v>
      </c>
      <c r="BF38" s="67">
        <v>9.8000000000000007</v>
      </c>
      <c r="BG38" s="67">
        <v>93.8</v>
      </c>
      <c r="BH38" s="67">
        <v>85.8</v>
      </c>
      <c r="BI38" s="67">
        <v>0.6</v>
      </c>
      <c r="BJ38" s="67">
        <v>86.8</v>
      </c>
      <c r="BK38" s="67">
        <v>118</v>
      </c>
      <c r="BL38" s="67"/>
      <c r="BM38" s="67">
        <v>15.6</v>
      </c>
      <c r="BN38" s="67">
        <v>16.600000000000001</v>
      </c>
      <c r="BO38" s="67">
        <v>68.5</v>
      </c>
      <c r="BP38" s="67">
        <v>4.2</v>
      </c>
      <c r="BQ38" s="67">
        <v>1.1000000000000001</v>
      </c>
      <c r="BR38" s="67"/>
      <c r="BS38" s="67">
        <v>2.4</v>
      </c>
      <c r="BT38" s="67">
        <v>8.5</v>
      </c>
      <c r="BU38" s="67">
        <v>1.5</v>
      </c>
      <c r="BV38" s="67">
        <v>20</v>
      </c>
      <c r="BW38" s="67">
        <v>9.8000000000000007</v>
      </c>
      <c r="BX38" s="67">
        <v>19.899999999999999</v>
      </c>
      <c r="BY38" s="67">
        <v>14</v>
      </c>
      <c r="BZ38" s="67">
        <v>20.5</v>
      </c>
      <c r="CA38" s="68">
        <v>1818</v>
      </c>
    </row>
    <row r="39" spans="1:79" x14ac:dyDescent="0.3">
      <c r="A39" s="1"/>
      <c r="B39" s="56" t="s">
        <v>824</v>
      </c>
      <c r="C39" s="69"/>
      <c r="D39" s="69">
        <v>19.5</v>
      </c>
      <c r="E39" s="69"/>
      <c r="F39" s="69"/>
      <c r="G39" s="69">
        <v>11.1</v>
      </c>
      <c r="H39" s="69">
        <v>8.5</v>
      </c>
      <c r="I39" s="69">
        <v>2</v>
      </c>
      <c r="J39" s="69"/>
      <c r="K39" s="69">
        <v>9</v>
      </c>
      <c r="L39" s="69">
        <v>11.9</v>
      </c>
      <c r="M39" s="69">
        <v>16.3</v>
      </c>
      <c r="N39" s="69">
        <v>0.2</v>
      </c>
      <c r="O39" s="69">
        <v>0.6</v>
      </c>
      <c r="P39" s="69">
        <v>19.600000000000001</v>
      </c>
      <c r="Q39" s="69"/>
      <c r="R39" s="69">
        <v>12.9</v>
      </c>
      <c r="S39" s="69">
        <v>19.2</v>
      </c>
      <c r="T39" s="69">
        <v>5.0999999999999996</v>
      </c>
      <c r="U39" s="69">
        <v>3.5</v>
      </c>
      <c r="V39" s="69">
        <v>4.5999999999999996</v>
      </c>
      <c r="W39" s="69">
        <v>20.8</v>
      </c>
      <c r="X39" s="69">
        <v>17.100000000000001</v>
      </c>
      <c r="Y39" s="69">
        <v>10.1</v>
      </c>
      <c r="Z39" s="69">
        <v>37.6</v>
      </c>
      <c r="AA39" s="69">
        <v>26.3</v>
      </c>
      <c r="AB39" s="69">
        <v>89</v>
      </c>
      <c r="AC39" s="69"/>
      <c r="AD39" s="69"/>
      <c r="AE39" s="69">
        <v>17.399999999999999</v>
      </c>
      <c r="AF39" s="69">
        <v>161.1</v>
      </c>
      <c r="AG39" s="69">
        <v>21.9</v>
      </c>
      <c r="AH39" s="69">
        <v>39.700000000000003</v>
      </c>
      <c r="AI39" s="69"/>
      <c r="AJ39" s="69">
        <v>12.6</v>
      </c>
      <c r="AK39" s="69">
        <v>4.8</v>
      </c>
      <c r="AL39" s="69">
        <v>12.1</v>
      </c>
      <c r="AM39" s="69">
        <v>13</v>
      </c>
      <c r="AN39" s="69">
        <v>13</v>
      </c>
      <c r="AO39" s="69">
        <v>7.1</v>
      </c>
      <c r="AP39" s="69">
        <v>49.4</v>
      </c>
      <c r="AQ39" s="69">
        <v>15.4</v>
      </c>
      <c r="AR39" s="69">
        <v>13</v>
      </c>
      <c r="AS39" s="69"/>
      <c r="AT39" s="69">
        <v>3.1</v>
      </c>
      <c r="AU39" s="69">
        <v>5.7</v>
      </c>
      <c r="AV39" s="69"/>
      <c r="AW39" s="69">
        <v>185.8</v>
      </c>
      <c r="AX39" s="69">
        <v>138.19999999999999</v>
      </c>
      <c r="AY39" s="69">
        <v>71.3</v>
      </c>
      <c r="AZ39" s="69">
        <v>0.3</v>
      </c>
      <c r="BA39" s="69">
        <v>2.6</v>
      </c>
      <c r="BB39" s="69">
        <v>6.7</v>
      </c>
      <c r="BC39" s="69"/>
      <c r="BD39" s="69">
        <v>11</v>
      </c>
      <c r="BE39" s="69">
        <v>5.4</v>
      </c>
      <c r="BF39" s="69">
        <v>9.6999999999999993</v>
      </c>
      <c r="BG39" s="69">
        <v>129</v>
      </c>
      <c r="BH39" s="69">
        <v>111.3</v>
      </c>
      <c r="BI39" s="69">
        <v>0.6</v>
      </c>
      <c r="BJ39" s="69">
        <v>74.3</v>
      </c>
      <c r="BK39" s="69">
        <v>85.8</v>
      </c>
      <c r="BL39" s="69"/>
      <c r="BM39" s="69">
        <v>14.8</v>
      </c>
      <c r="BN39" s="69">
        <v>20.5</v>
      </c>
      <c r="BO39" s="69">
        <v>65.7</v>
      </c>
      <c r="BP39" s="69">
        <v>4.2</v>
      </c>
      <c r="BQ39" s="69">
        <v>1.1000000000000001</v>
      </c>
      <c r="BR39" s="69"/>
      <c r="BS39" s="69">
        <v>2.4</v>
      </c>
      <c r="BT39" s="69">
        <v>6.1</v>
      </c>
      <c r="BU39" s="69">
        <v>1.5</v>
      </c>
      <c r="BV39" s="69">
        <v>20</v>
      </c>
      <c r="BW39" s="69">
        <v>9.8000000000000007</v>
      </c>
      <c r="BX39" s="69">
        <v>20</v>
      </c>
      <c r="BY39" s="69">
        <v>10</v>
      </c>
      <c r="BZ39" s="69">
        <v>20.6</v>
      </c>
      <c r="CA39" s="70">
        <v>1762.9</v>
      </c>
    </row>
    <row r="40" spans="1:79" x14ac:dyDescent="0.3">
      <c r="A40" s="1"/>
      <c r="B40" s="50" t="s">
        <v>825</v>
      </c>
      <c r="C40" s="65"/>
      <c r="D40" s="65">
        <v>19.5</v>
      </c>
      <c r="E40" s="65"/>
      <c r="F40" s="65"/>
      <c r="G40" s="65">
        <v>11.1</v>
      </c>
      <c r="H40" s="65">
        <v>6.9</v>
      </c>
      <c r="I40" s="65">
        <v>2</v>
      </c>
      <c r="J40" s="65"/>
      <c r="K40" s="65">
        <v>8.9</v>
      </c>
      <c r="L40" s="65">
        <v>12.2</v>
      </c>
      <c r="M40" s="65">
        <v>15.7</v>
      </c>
      <c r="N40" s="65">
        <v>0.1</v>
      </c>
      <c r="O40" s="65">
        <v>0.3</v>
      </c>
      <c r="P40" s="65">
        <v>19.600000000000001</v>
      </c>
      <c r="Q40" s="65"/>
      <c r="R40" s="65">
        <v>12.2</v>
      </c>
      <c r="S40" s="65">
        <v>19.2</v>
      </c>
      <c r="T40" s="65">
        <v>5.0999999999999996</v>
      </c>
      <c r="U40" s="65">
        <v>3.4</v>
      </c>
      <c r="V40" s="65">
        <v>4.5999999999999996</v>
      </c>
      <c r="W40" s="65">
        <v>20.6</v>
      </c>
      <c r="X40" s="65">
        <v>16.7</v>
      </c>
      <c r="Y40" s="65">
        <v>10.1</v>
      </c>
      <c r="Z40" s="65">
        <v>48.8</v>
      </c>
      <c r="AA40" s="65">
        <v>26.5</v>
      </c>
      <c r="AB40" s="65">
        <v>98</v>
      </c>
      <c r="AC40" s="65"/>
      <c r="AD40" s="65"/>
      <c r="AE40" s="65">
        <v>20.399999999999999</v>
      </c>
      <c r="AF40" s="65">
        <v>178.3</v>
      </c>
      <c r="AG40" s="65">
        <v>11.2</v>
      </c>
      <c r="AH40" s="65">
        <v>33.799999999999997</v>
      </c>
      <c r="AI40" s="65"/>
      <c r="AJ40" s="65">
        <v>12.4</v>
      </c>
      <c r="AK40" s="65">
        <v>4.8</v>
      </c>
      <c r="AL40" s="65">
        <v>12.1</v>
      </c>
      <c r="AM40" s="65">
        <v>13</v>
      </c>
      <c r="AN40" s="65">
        <v>13</v>
      </c>
      <c r="AO40" s="65">
        <v>7.1</v>
      </c>
      <c r="AP40" s="65">
        <v>23.1</v>
      </c>
      <c r="AQ40" s="65">
        <v>13.2</v>
      </c>
      <c r="AR40" s="65">
        <v>12</v>
      </c>
      <c r="AS40" s="65"/>
      <c r="AT40" s="65">
        <v>3.1</v>
      </c>
      <c r="AU40" s="65">
        <v>5.7</v>
      </c>
      <c r="AV40" s="65"/>
      <c r="AW40" s="65">
        <v>105</v>
      </c>
      <c r="AX40" s="65">
        <v>69.2</v>
      </c>
      <c r="AY40" s="65">
        <v>36.1</v>
      </c>
      <c r="AZ40" s="65">
        <v>0.2</v>
      </c>
      <c r="BA40" s="65">
        <v>2.6</v>
      </c>
      <c r="BB40" s="65">
        <v>4.0999999999999996</v>
      </c>
      <c r="BC40" s="65"/>
      <c r="BD40" s="65">
        <v>8.6999999999999993</v>
      </c>
      <c r="BE40" s="65">
        <v>5.6</v>
      </c>
      <c r="BF40" s="65">
        <v>9.9</v>
      </c>
      <c r="BG40" s="65">
        <v>144.30000000000001</v>
      </c>
      <c r="BH40" s="65">
        <v>122.5</v>
      </c>
      <c r="BI40" s="65">
        <v>0.6</v>
      </c>
      <c r="BJ40" s="65">
        <v>37.799999999999997</v>
      </c>
      <c r="BK40" s="65">
        <v>43.7</v>
      </c>
      <c r="BL40" s="65"/>
      <c r="BM40" s="65">
        <v>11.5</v>
      </c>
      <c r="BN40" s="65">
        <v>22</v>
      </c>
      <c r="BO40" s="65">
        <v>67.099999999999994</v>
      </c>
      <c r="BP40" s="65">
        <v>4.2</v>
      </c>
      <c r="BQ40" s="65">
        <v>1.1000000000000001</v>
      </c>
      <c r="BR40" s="65"/>
      <c r="BS40" s="65">
        <v>2.4</v>
      </c>
      <c r="BT40" s="65">
        <v>3.6</v>
      </c>
      <c r="BU40" s="65">
        <v>1.5</v>
      </c>
      <c r="BV40" s="65">
        <v>20.2</v>
      </c>
      <c r="BW40" s="65">
        <v>9.8000000000000007</v>
      </c>
      <c r="BX40" s="65">
        <v>20.2</v>
      </c>
      <c r="BY40" s="65">
        <v>2.9</v>
      </c>
      <c r="BZ40" s="65">
        <v>20.6</v>
      </c>
      <c r="CA40" s="66">
        <v>1502.1</v>
      </c>
    </row>
    <row r="41" spans="1:79" x14ac:dyDescent="0.3">
      <c r="A41" s="1"/>
      <c r="B41" s="54" t="s">
        <v>826</v>
      </c>
      <c r="C41" s="67"/>
      <c r="D41" s="67">
        <v>19.100000000000001</v>
      </c>
      <c r="E41" s="67"/>
      <c r="F41" s="67"/>
      <c r="G41" s="67">
        <v>11.1</v>
      </c>
      <c r="H41" s="67">
        <v>6.3</v>
      </c>
      <c r="I41" s="67">
        <v>2</v>
      </c>
      <c r="J41" s="67"/>
      <c r="K41" s="67">
        <v>9</v>
      </c>
      <c r="L41" s="67">
        <v>12.2</v>
      </c>
      <c r="M41" s="67">
        <v>16.2</v>
      </c>
      <c r="N41" s="67">
        <v>0.1</v>
      </c>
      <c r="O41" s="67"/>
      <c r="P41" s="67">
        <v>19.600000000000001</v>
      </c>
      <c r="Q41" s="67"/>
      <c r="R41" s="67">
        <v>11.6</v>
      </c>
      <c r="S41" s="67">
        <v>19.2</v>
      </c>
      <c r="T41" s="67">
        <v>5</v>
      </c>
      <c r="U41" s="67">
        <v>3.5</v>
      </c>
      <c r="V41" s="67">
        <v>4.5999999999999996</v>
      </c>
      <c r="W41" s="67">
        <v>20.7</v>
      </c>
      <c r="X41" s="67">
        <v>16.7</v>
      </c>
      <c r="Y41" s="67">
        <v>10.1</v>
      </c>
      <c r="Z41" s="67">
        <v>54.2</v>
      </c>
      <c r="AA41" s="67">
        <v>27.6</v>
      </c>
      <c r="AB41" s="67">
        <v>94.8</v>
      </c>
      <c r="AC41" s="67"/>
      <c r="AD41" s="67"/>
      <c r="AE41" s="67">
        <v>21.6</v>
      </c>
      <c r="AF41" s="67">
        <v>169.6</v>
      </c>
      <c r="AG41" s="67">
        <v>1.9</v>
      </c>
      <c r="AH41" s="67">
        <v>16.8</v>
      </c>
      <c r="AI41" s="67"/>
      <c r="AJ41" s="67">
        <v>12.8</v>
      </c>
      <c r="AK41" s="67">
        <v>4.8</v>
      </c>
      <c r="AL41" s="67">
        <v>12.1</v>
      </c>
      <c r="AM41" s="67">
        <v>13.3</v>
      </c>
      <c r="AN41" s="67">
        <v>13</v>
      </c>
      <c r="AO41" s="67">
        <v>7.1</v>
      </c>
      <c r="AP41" s="67">
        <v>5.3</v>
      </c>
      <c r="AQ41" s="67">
        <v>13.4</v>
      </c>
      <c r="AR41" s="67">
        <v>11</v>
      </c>
      <c r="AS41" s="67"/>
      <c r="AT41" s="67">
        <v>3.1</v>
      </c>
      <c r="AU41" s="67">
        <v>5.7</v>
      </c>
      <c r="AV41" s="67"/>
      <c r="AW41" s="67">
        <v>23.4</v>
      </c>
      <c r="AX41" s="67">
        <v>17.7</v>
      </c>
      <c r="AY41" s="67">
        <v>8.8000000000000007</v>
      </c>
      <c r="AZ41" s="67">
        <v>0.1</v>
      </c>
      <c r="BA41" s="67">
        <v>2.8</v>
      </c>
      <c r="BB41" s="67">
        <v>1.5</v>
      </c>
      <c r="BC41" s="67"/>
      <c r="BD41" s="67">
        <v>2.9</v>
      </c>
      <c r="BE41" s="67">
        <v>5.6</v>
      </c>
      <c r="BF41" s="67">
        <v>10</v>
      </c>
      <c r="BG41" s="67">
        <v>153.19999999999999</v>
      </c>
      <c r="BH41" s="67">
        <v>122.4</v>
      </c>
      <c r="BI41" s="67">
        <v>0.6</v>
      </c>
      <c r="BJ41" s="67">
        <v>8.3000000000000007</v>
      </c>
      <c r="BK41" s="67">
        <v>7.4</v>
      </c>
      <c r="BL41" s="67"/>
      <c r="BM41" s="67">
        <v>4</v>
      </c>
      <c r="BN41" s="67">
        <v>24.5</v>
      </c>
      <c r="BO41" s="67">
        <v>65.900000000000006</v>
      </c>
      <c r="BP41" s="67">
        <v>4.2</v>
      </c>
      <c r="BQ41" s="67">
        <v>1.1000000000000001</v>
      </c>
      <c r="BR41" s="67"/>
      <c r="BS41" s="67">
        <v>2.4</v>
      </c>
      <c r="BT41" s="67">
        <v>1.2</v>
      </c>
      <c r="BU41" s="67">
        <v>1.5</v>
      </c>
      <c r="BV41" s="67">
        <v>20.2</v>
      </c>
      <c r="BW41" s="67">
        <v>9</v>
      </c>
      <c r="BX41" s="67">
        <v>20.2</v>
      </c>
      <c r="BY41" s="67"/>
      <c r="BZ41" s="67">
        <v>20.6</v>
      </c>
      <c r="CA41" s="68">
        <v>1214.5999999999999</v>
      </c>
    </row>
    <row r="42" spans="1:79" x14ac:dyDescent="0.3">
      <c r="A42" s="1"/>
      <c r="B42" s="54" t="s">
        <v>827</v>
      </c>
      <c r="C42" s="67"/>
      <c r="D42" s="67">
        <v>19.399999999999999</v>
      </c>
      <c r="E42" s="67"/>
      <c r="F42" s="67"/>
      <c r="G42" s="67">
        <v>11.1</v>
      </c>
      <c r="H42" s="67">
        <v>6.2</v>
      </c>
      <c r="I42" s="67">
        <v>2.1</v>
      </c>
      <c r="J42" s="67"/>
      <c r="K42" s="67">
        <v>8.9</v>
      </c>
      <c r="L42" s="67">
        <v>9.9</v>
      </c>
      <c r="M42" s="67">
        <v>15.9</v>
      </c>
      <c r="N42" s="67"/>
      <c r="O42" s="67"/>
      <c r="P42" s="67">
        <v>19.600000000000001</v>
      </c>
      <c r="Q42" s="67"/>
      <c r="R42" s="67">
        <v>11.6</v>
      </c>
      <c r="S42" s="67">
        <v>16.100000000000001</v>
      </c>
      <c r="T42" s="67">
        <v>4.8</v>
      </c>
      <c r="U42" s="67">
        <v>3.5</v>
      </c>
      <c r="V42" s="67">
        <v>4.5999999999999996</v>
      </c>
      <c r="W42" s="67">
        <v>20.399999999999999</v>
      </c>
      <c r="X42" s="67">
        <v>16.5</v>
      </c>
      <c r="Y42" s="67">
        <v>10</v>
      </c>
      <c r="Z42" s="67">
        <v>42.1</v>
      </c>
      <c r="AA42" s="67">
        <v>26.2</v>
      </c>
      <c r="AB42" s="67">
        <v>81.099999999999994</v>
      </c>
      <c r="AC42" s="67"/>
      <c r="AD42" s="67"/>
      <c r="AE42" s="67">
        <v>20.8</v>
      </c>
      <c r="AF42" s="67">
        <v>180.2</v>
      </c>
      <c r="AG42" s="67"/>
      <c r="AH42" s="67">
        <v>1.2</v>
      </c>
      <c r="AI42" s="67"/>
      <c r="AJ42" s="67">
        <v>12.8</v>
      </c>
      <c r="AK42" s="67">
        <v>4.8</v>
      </c>
      <c r="AL42" s="67">
        <v>12.1</v>
      </c>
      <c r="AM42" s="67">
        <v>13.3</v>
      </c>
      <c r="AN42" s="67">
        <v>13</v>
      </c>
      <c r="AO42" s="67">
        <v>7.1</v>
      </c>
      <c r="AP42" s="67"/>
      <c r="AQ42" s="67">
        <v>11.9</v>
      </c>
      <c r="AR42" s="67">
        <v>11.9</v>
      </c>
      <c r="AS42" s="67"/>
      <c r="AT42" s="67">
        <v>3.1</v>
      </c>
      <c r="AU42" s="67">
        <v>5.7</v>
      </c>
      <c r="AV42" s="67"/>
      <c r="AW42" s="67"/>
      <c r="AX42" s="67"/>
      <c r="AY42" s="67"/>
      <c r="AZ42" s="67"/>
      <c r="BA42" s="67">
        <v>2.5</v>
      </c>
      <c r="BB42" s="67"/>
      <c r="BC42" s="67"/>
      <c r="BD42" s="67"/>
      <c r="BE42" s="67">
        <v>5.5</v>
      </c>
      <c r="BF42" s="67">
        <v>9.9</v>
      </c>
      <c r="BG42" s="67">
        <v>146.9</v>
      </c>
      <c r="BH42" s="67">
        <v>122.4</v>
      </c>
      <c r="BI42" s="67">
        <v>0.6</v>
      </c>
      <c r="BJ42" s="67"/>
      <c r="BK42" s="67"/>
      <c r="BL42" s="67"/>
      <c r="BM42" s="67"/>
      <c r="BN42" s="67">
        <v>22.4</v>
      </c>
      <c r="BO42" s="67">
        <v>67.8</v>
      </c>
      <c r="BP42" s="67">
        <v>4.2</v>
      </c>
      <c r="BQ42" s="67">
        <v>1.2</v>
      </c>
      <c r="BR42" s="67"/>
      <c r="BS42" s="67">
        <v>2.4</v>
      </c>
      <c r="BT42" s="67"/>
      <c r="BU42" s="67">
        <v>1.5</v>
      </c>
      <c r="BV42" s="67">
        <v>20.100000000000001</v>
      </c>
      <c r="BW42" s="67">
        <v>9.8000000000000007</v>
      </c>
      <c r="BX42" s="67">
        <v>20</v>
      </c>
      <c r="BY42" s="67"/>
      <c r="BZ42" s="67">
        <v>20.5</v>
      </c>
      <c r="CA42" s="68">
        <v>1085.5999999999999</v>
      </c>
    </row>
    <row r="43" spans="1:79" x14ac:dyDescent="0.3">
      <c r="A43" s="1"/>
      <c r="B43" s="54" t="s">
        <v>828</v>
      </c>
      <c r="C43" s="67"/>
      <c r="D43" s="67">
        <v>18.899999999999999</v>
      </c>
      <c r="E43" s="67"/>
      <c r="F43" s="67"/>
      <c r="G43" s="67">
        <v>11.1</v>
      </c>
      <c r="H43" s="67">
        <v>6.2</v>
      </c>
      <c r="I43" s="67">
        <v>2.1</v>
      </c>
      <c r="J43" s="67"/>
      <c r="K43" s="67">
        <v>9.1</v>
      </c>
      <c r="L43" s="67">
        <v>12.5</v>
      </c>
      <c r="M43" s="67">
        <v>16</v>
      </c>
      <c r="N43" s="67"/>
      <c r="O43" s="67"/>
      <c r="P43" s="67">
        <v>19.600000000000001</v>
      </c>
      <c r="Q43" s="67"/>
      <c r="R43" s="67">
        <v>12.1</v>
      </c>
      <c r="S43" s="67">
        <v>16.100000000000001</v>
      </c>
      <c r="T43" s="67">
        <v>4.8</v>
      </c>
      <c r="U43" s="67">
        <v>3.5</v>
      </c>
      <c r="V43" s="67">
        <v>4.7</v>
      </c>
      <c r="W43" s="67">
        <v>20.5</v>
      </c>
      <c r="X43" s="67">
        <v>16.399999999999999</v>
      </c>
      <c r="Y43" s="67">
        <v>10.1</v>
      </c>
      <c r="Z43" s="67">
        <v>36.200000000000003</v>
      </c>
      <c r="AA43" s="67">
        <v>25.8</v>
      </c>
      <c r="AB43" s="67">
        <v>67.3</v>
      </c>
      <c r="AC43" s="67"/>
      <c r="AD43" s="67"/>
      <c r="AE43" s="67">
        <v>19.3</v>
      </c>
      <c r="AF43" s="67">
        <v>198.5</v>
      </c>
      <c r="AG43" s="67"/>
      <c r="AH43" s="67"/>
      <c r="AI43" s="67"/>
      <c r="AJ43" s="67">
        <v>12.8</v>
      </c>
      <c r="AK43" s="67">
        <v>4.8</v>
      </c>
      <c r="AL43" s="67">
        <v>11.9</v>
      </c>
      <c r="AM43" s="67">
        <v>13.3</v>
      </c>
      <c r="AN43" s="67">
        <v>13.3</v>
      </c>
      <c r="AO43" s="67">
        <v>7.1</v>
      </c>
      <c r="AP43" s="67"/>
      <c r="AQ43" s="67">
        <v>12.7</v>
      </c>
      <c r="AR43" s="67">
        <v>11</v>
      </c>
      <c r="AS43" s="67"/>
      <c r="AT43" s="67">
        <v>3.2</v>
      </c>
      <c r="AU43" s="67">
        <v>5.7</v>
      </c>
      <c r="AV43" s="67"/>
      <c r="AW43" s="67"/>
      <c r="AX43" s="67"/>
      <c r="AY43" s="67"/>
      <c r="AZ43" s="67"/>
      <c r="BA43" s="67">
        <v>2.5</v>
      </c>
      <c r="BB43" s="67"/>
      <c r="BC43" s="67"/>
      <c r="BD43" s="67"/>
      <c r="BE43" s="67">
        <v>5.5</v>
      </c>
      <c r="BF43" s="67">
        <v>9.9</v>
      </c>
      <c r="BG43" s="67">
        <v>146.30000000000001</v>
      </c>
      <c r="BH43" s="67">
        <v>129.1</v>
      </c>
      <c r="BI43" s="67">
        <v>0.6</v>
      </c>
      <c r="BJ43" s="67"/>
      <c r="BK43" s="67"/>
      <c r="BL43" s="67"/>
      <c r="BM43" s="67"/>
      <c r="BN43" s="67">
        <v>23.4</v>
      </c>
      <c r="BO43" s="67">
        <v>68.099999999999994</v>
      </c>
      <c r="BP43" s="67">
        <v>4.2</v>
      </c>
      <c r="BQ43" s="67">
        <v>1.2</v>
      </c>
      <c r="BR43" s="67"/>
      <c r="BS43" s="67">
        <v>2.4</v>
      </c>
      <c r="BT43" s="67"/>
      <c r="BU43" s="67">
        <v>1.5</v>
      </c>
      <c r="BV43" s="67">
        <v>20.2</v>
      </c>
      <c r="BW43" s="67">
        <v>9.8000000000000007</v>
      </c>
      <c r="BX43" s="67">
        <v>20</v>
      </c>
      <c r="BY43" s="67"/>
      <c r="BZ43" s="67">
        <v>20.5</v>
      </c>
      <c r="CA43" s="68">
        <v>1091.8</v>
      </c>
    </row>
    <row r="44" spans="1:79" x14ac:dyDescent="0.3">
      <c r="A44" s="1"/>
      <c r="B44" s="54" t="s">
        <v>829</v>
      </c>
      <c r="C44" s="67"/>
      <c r="D44" s="67">
        <v>18.8</v>
      </c>
      <c r="E44" s="67"/>
      <c r="F44" s="67"/>
      <c r="G44" s="67">
        <v>11.2</v>
      </c>
      <c r="H44" s="67">
        <v>6.2</v>
      </c>
      <c r="I44" s="67">
        <v>2.1</v>
      </c>
      <c r="J44" s="67"/>
      <c r="K44" s="67">
        <v>9.1999999999999993</v>
      </c>
      <c r="L44" s="67">
        <v>13.4</v>
      </c>
      <c r="M44" s="67">
        <v>15.7</v>
      </c>
      <c r="N44" s="67"/>
      <c r="O44" s="67"/>
      <c r="P44" s="67">
        <v>19.600000000000001</v>
      </c>
      <c r="Q44" s="67"/>
      <c r="R44" s="67">
        <v>11.9</v>
      </c>
      <c r="S44" s="67">
        <v>15.8</v>
      </c>
      <c r="T44" s="67">
        <v>4.5999999999999996</v>
      </c>
      <c r="U44" s="67">
        <v>3.5</v>
      </c>
      <c r="V44" s="67">
        <v>4.7</v>
      </c>
      <c r="W44" s="67">
        <v>20.399999999999999</v>
      </c>
      <c r="X44" s="67">
        <v>16.399999999999999</v>
      </c>
      <c r="Y44" s="67">
        <v>10</v>
      </c>
      <c r="Z44" s="67">
        <v>36.4</v>
      </c>
      <c r="AA44" s="67">
        <v>24.7</v>
      </c>
      <c r="AB44" s="67">
        <v>71</v>
      </c>
      <c r="AC44" s="67"/>
      <c r="AD44" s="67"/>
      <c r="AE44" s="67">
        <v>23.3</v>
      </c>
      <c r="AF44" s="67">
        <v>205.3</v>
      </c>
      <c r="AG44" s="67"/>
      <c r="AH44" s="67"/>
      <c r="AI44" s="67"/>
      <c r="AJ44" s="67">
        <v>13.3</v>
      </c>
      <c r="AK44" s="67">
        <v>4.8</v>
      </c>
      <c r="AL44" s="67">
        <v>11.9</v>
      </c>
      <c r="AM44" s="67">
        <v>13.3</v>
      </c>
      <c r="AN44" s="67">
        <v>13.3</v>
      </c>
      <c r="AO44" s="67">
        <v>7.1</v>
      </c>
      <c r="AP44" s="67"/>
      <c r="AQ44" s="67">
        <v>13</v>
      </c>
      <c r="AR44" s="67">
        <v>11</v>
      </c>
      <c r="AS44" s="67"/>
      <c r="AT44" s="67">
        <v>3.2</v>
      </c>
      <c r="AU44" s="67">
        <v>5.7</v>
      </c>
      <c r="AV44" s="67"/>
      <c r="AW44" s="67"/>
      <c r="AX44" s="67"/>
      <c r="AY44" s="67"/>
      <c r="AZ44" s="67"/>
      <c r="BA44" s="67">
        <v>2.4</v>
      </c>
      <c r="BB44" s="67"/>
      <c r="BC44" s="67"/>
      <c r="BD44" s="67"/>
      <c r="BE44" s="67">
        <v>5.6</v>
      </c>
      <c r="BF44" s="67">
        <v>9.8000000000000007</v>
      </c>
      <c r="BG44" s="67">
        <v>138.80000000000001</v>
      </c>
      <c r="BH44" s="67">
        <v>128.80000000000001</v>
      </c>
      <c r="BI44" s="67">
        <v>0.6</v>
      </c>
      <c r="BJ44" s="67"/>
      <c r="BK44" s="67"/>
      <c r="BL44" s="67"/>
      <c r="BM44" s="67"/>
      <c r="BN44" s="67">
        <v>17.100000000000001</v>
      </c>
      <c r="BO44" s="67">
        <v>63.8</v>
      </c>
      <c r="BP44" s="67">
        <v>4.2</v>
      </c>
      <c r="BQ44" s="67">
        <v>1.2</v>
      </c>
      <c r="BR44" s="67"/>
      <c r="BS44" s="67">
        <v>2.4</v>
      </c>
      <c r="BT44" s="67"/>
      <c r="BU44" s="67">
        <v>1.5</v>
      </c>
      <c r="BV44" s="67">
        <v>20.2</v>
      </c>
      <c r="BW44" s="67">
        <v>9.8000000000000007</v>
      </c>
      <c r="BX44" s="67">
        <v>20</v>
      </c>
      <c r="BY44" s="67"/>
      <c r="BZ44" s="67">
        <v>20.399999999999999</v>
      </c>
      <c r="CA44" s="68">
        <v>1087.4000000000001</v>
      </c>
    </row>
    <row r="45" spans="1:79" x14ac:dyDescent="0.3">
      <c r="A45" s="1"/>
      <c r="B45" s="54" t="s">
        <v>830</v>
      </c>
      <c r="C45" s="67"/>
      <c r="D45" s="67">
        <v>18.8</v>
      </c>
      <c r="E45" s="67"/>
      <c r="F45" s="67"/>
      <c r="G45" s="67">
        <v>11.2</v>
      </c>
      <c r="H45" s="67">
        <v>14</v>
      </c>
      <c r="I45" s="67">
        <v>2.2000000000000002</v>
      </c>
      <c r="J45" s="67"/>
      <c r="K45" s="67">
        <v>9.1</v>
      </c>
      <c r="L45" s="67">
        <v>13</v>
      </c>
      <c r="M45" s="67">
        <v>15.7</v>
      </c>
      <c r="N45" s="67"/>
      <c r="O45" s="67"/>
      <c r="P45" s="67">
        <v>19.600000000000001</v>
      </c>
      <c r="Q45" s="67"/>
      <c r="R45" s="67">
        <v>11.9</v>
      </c>
      <c r="S45" s="67">
        <v>15.9</v>
      </c>
      <c r="T45" s="67">
        <v>4.5999999999999996</v>
      </c>
      <c r="U45" s="67">
        <v>3.5</v>
      </c>
      <c r="V45" s="67">
        <v>4.5999999999999996</v>
      </c>
      <c r="W45" s="67">
        <v>20.399999999999999</v>
      </c>
      <c r="X45" s="67">
        <v>16.2</v>
      </c>
      <c r="Y45" s="67">
        <v>10</v>
      </c>
      <c r="Z45" s="67">
        <v>27.9</v>
      </c>
      <c r="AA45" s="67">
        <v>20.3</v>
      </c>
      <c r="AB45" s="67">
        <v>55.3</v>
      </c>
      <c r="AC45" s="67"/>
      <c r="AD45" s="67"/>
      <c r="AE45" s="67">
        <v>26.4</v>
      </c>
      <c r="AF45" s="67">
        <v>225.2</v>
      </c>
      <c r="AG45" s="67"/>
      <c r="AH45" s="67"/>
      <c r="AI45" s="67"/>
      <c r="AJ45" s="67">
        <v>13.6</v>
      </c>
      <c r="AK45" s="67">
        <v>4.8</v>
      </c>
      <c r="AL45" s="67">
        <v>11.9</v>
      </c>
      <c r="AM45" s="67">
        <v>13</v>
      </c>
      <c r="AN45" s="67">
        <v>13</v>
      </c>
      <c r="AO45" s="67">
        <v>7.1</v>
      </c>
      <c r="AP45" s="67"/>
      <c r="AQ45" s="67">
        <v>12</v>
      </c>
      <c r="AR45" s="67">
        <v>12.1</v>
      </c>
      <c r="AS45" s="67"/>
      <c r="AT45" s="67">
        <v>3.2</v>
      </c>
      <c r="AU45" s="67">
        <v>5.7</v>
      </c>
      <c r="AV45" s="67"/>
      <c r="AW45" s="67"/>
      <c r="AX45" s="67"/>
      <c r="AY45" s="67"/>
      <c r="AZ45" s="67"/>
      <c r="BA45" s="67">
        <v>2.6</v>
      </c>
      <c r="BB45" s="67"/>
      <c r="BC45" s="67"/>
      <c r="BD45" s="67"/>
      <c r="BE45" s="67">
        <v>5.5</v>
      </c>
      <c r="BF45" s="67">
        <v>9.9</v>
      </c>
      <c r="BG45" s="67">
        <v>128.5</v>
      </c>
      <c r="BH45" s="67">
        <v>126.5</v>
      </c>
      <c r="BI45" s="67">
        <v>0.6</v>
      </c>
      <c r="BJ45" s="67"/>
      <c r="BK45" s="67"/>
      <c r="BL45" s="67"/>
      <c r="BM45" s="67"/>
      <c r="BN45" s="67">
        <v>12.5</v>
      </c>
      <c r="BO45" s="67">
        <v>53.8</v>
      </c>
      <c r="BP45" s="67">
        <v>4.2</v>
      </c>
      <c r="BQ45" s="67">
        <v>1.2</v>
      </c>
      <c r="BR45" s="67"/>
      <c r="BS45" s="67">
        <v>2.4</v>
      </c>
      <c r="BT45" s="67"/>
      <c r="BU45" s="67">
        <v>1.5</v>
      </c>
      <c r="BV45" s="67">
        <v>20</v>
      </c>
      <c r="BW45" s="67">
        <v>9.8000000000000007</v>
      </c>
      <c r="BX45" s="67">
        <v>20</v>
      </c>
      <c r="BY45" s="67"/>
      <c r="BZ45" s="67">
        <v>20.399999999999999</v>
      </c>
      <c r="CA45" s="68">
        <v>1061.5999999999999</v>
      </c>
    </row>
    <row r="46" spans="1:79" x14ac:dyDescent="0.3">
      <c r="A46" s="1"/>
      <c r="B46" s="54" t="s">
        <v>831</v>
      </c>
      <c r="C46" s="67"/>
      <c r="D46" s="67">
        <v>19</v>
      </c>
      <c r="E46" s="67"/>
      <c r="F46" s="67"/>
      <c r="G46" s="67">
        <v>11.2</v>
      </c>
      <c r="H46" s="67">
        <v>15.8</v>
      </c>
      <c r="I46" s="67">
        <v>2.2000000000000002</v>
      </c>
      <c r="J46" s="67"/>
      <c r="K46" s="67">
        <v>8.6999999999999993</v>
      </c>
      <c r="L46" s="67">
        <v>12.6</v>
      </c>
      <c r="M46" s="67">
        <v>15.7</v>
      </c>
      <c r="N46" s="67"/>
      <c r="O46" s="67"/>
      <c r="P46" s="67">
        <v>19.600000000000001</v>
      </c>
      <c r="Q46" s="67"/>
      <c r="R46" s="67">
        <v>11.9</v>
      </c>
      <c r="S46" s="67">
        <v>15.9</v>
      </c>
      <c r="T46" s="67">
        <v>4.8</v>
      </c>
      <c r="U46" s="67">
        <v>3.4</v>
      </c>
      <c r="V46" s="67">
        <v>4.5</v>
      </c>
      <c r="W46" s="67">
        <v>20.3</v>
      </c>
      <c r="X46" s="67">
        <v>16.2</v>
      </c>
      <c r="Y46" s="67">
        <v>10.1</v>
      </c>
      <c r="Z46" s="67">
        <v>22.8</v>
      </c>
      <c r="AA46" s="67">
        <v>15.6</v>
      </c>
      <c r="AB46" s="67">
        <v>50.1</v>
      </c>
      <c r="AC46" s="67"/>
      <c r="AD46" s="67"/>
      <c r="AE46" s="67">
        <v>27</v>
      </c>
      <c r="AF46" s="67">
        <v>224.8</v>
      </c>
      <c r="AG46" s="67"/>
      <c r="AH46" s="67"/>
      <c r="AI46" s="67"/>
      <c r="AJ46" s="67">
        <v>13.6</v>
      </c>
      <c r="AK46" s="67">
        <v>4.8</v>
      </c>
      <c r="AL46" s="67">
        <v>11.9</v>
      </c>
      <c r="AM46" s="67">
        <v>13</v>
      </c>
      <c r="AN46" s="67">
        <v>13</v>
      </c>
      <c r="AO46" s="67">
        <v>7.1</v>
      </c>
      <c r="AP46" s="67"/>
      <c r="AQ46" s="67">
        <v>11.3</v>
      </c>
      <c r="AR46" s="67">
        <v>12.3</v>
      </c>
      <c r="AS46" s="67"/>
      <c r="AT46" s="67">
        <v>3.2</v>
      </c>
      <c r="AU46" s="67">
        <v>5.7</v>
      </c>
      <c r="AV46" s="67"/>
      <c r="AW46" s="67"/>
      <c r="AX46" s="67"/>
      <c r="AY46" s="67"/>
      <c r="AZ46" s="67"/>
      <c r="BA46" s="67">
        <v>2.5</v>
      </c>
      <c r="BB46" s="67"/>
      <c r="BC46" s="67"/>
      <c r="BD46" s="67"/>
      <c r="BE46" s="67">
        <v>5.5</v>
      </c>
      <c r="BF46" s="67">
        <v>10</v>
      </c>
      <c r="BG46" s="67">
        <v>112.2</v>
      </c>
      <c r="BH46" s="67">
        <v>121.9</v>
      </c>
      <c r="BI46" s="67">
        <v>0.6</v>
      </c>
      <c r="BJ46" s="67"/>
      <c r="BK46" s="67"/>
      <c r="BL46" s="67"/>
      <c r="BM46" s="67"/>
      <c r="BN46" s="67">
        <v>15.7</v>
      </c>
      <c r="BO46" s="67">
        <v>55.5</v>
      </c>
      <c r="BP46" s="67">
        <v>4.2</v>
      </c>
      <c r="BQ46" s="67">
        <v>1.2</v>
      </c>
      <c r="BR46" s="67"/>
      <c r="BS46" s="67">
        <v>2.4</v>
      </c>
      <c r="BT46" s="67"/>
      <c r="BU46" s="67">
        <v>1.5</v>
      </c>
      <c r="BV46" s="67">
        <v>20</v>
      </c>
      <c r="BW46" s="67">
        <v>10</v>
      </c>
      <c r="BX46" s="67">
        <v>20</v>
      </c>
      <c r="BY46" s="67"/>
      <c r="BZ46" s="67">
        <v>20.5</v>
      </c>
      <c r="CA46" s="68">
        <v>1031.8</v>
      </c>
    </row>
    <row r="47" spans="1:79" x14ac:dyDescent="0.3">
      <c r="A47" s="1"/>
      <c r="B47" s="56" t="s">
        <v>832</v>
      </c>
      <c r="C47" s="69"/>
      <c r="D47" s="69">
        <v>18.8</v>
      </c>
      <c r="E47" s="69"/>
      <c r="F47" s="69"/>
      <c r="G47" s="69">
        <v>11.2</v>
      </c>
      <c r="H47" s="69">
        <v>16.399999999999999</v>
      </c>
      <c r="I47" s="69">
        <v>2.2000000000000002</v>
      </c>
      <c r="J47" s="69"/>
      <c r="K47" s="69">
        <v>9.1999999999999993</v>
      </c>
      <c r="L47" s="69">
        <v>13.7</v>
      </c>
      <c r="M47" s="69">
        <v>15.7</v>
      </c>
      <c r="N47" s="69"/>
      <c r="O47" s="69"/>
      <c r="P47" s="69">
        <v>19.600000000000001</v>
      </c>
      <c r="Q47" s="69"/>
      <c r="R47" s="69">
        <v>11.7</v>
      </c>
      <c r="S47" s="69">
        <v>15.9</v>
      </c>
      <c r="T47" s="69">
        <v>5.0999999999999996</v>
      </c>
      <c r="U47" s="69">
        <v>3.5</v>
      </c>
      <c r="V47" s="69">
        <v>4.3</v>
      </c>
      <c r="W47" s="69">
        <v>20.100000000000001</v>
      </c>
      <c r="X47" s="69">
        <v>15.7</v>
      </c>
      <c r="Y47" s="69">
        <v>10.1</v>
      </c>
      <c r="Z47" s="69">
        <v>22.2</v>
      </c>
      <c r="AA47" s="69">
        <v>13.5</v>
      </c>
      <c r="AB47" s="69">
        <v>56.1</v>
      </c>
      <c r="AC47" s="69"/>
      <c r="AD47" s="69"/>
      <c r="AE47" s="69">
        <v>27.5</v>
      </c>
      <c r="AF47" s="69">
        <v>229.7</v>
      </c>
      <c r="AG47" s="69"/>
      <c r="AH47" s="69"/>
      <c r="AI47" s="69"/>
      <c r="AJ47" s="69">
        <v>13.2</v>
      </c>
      <c r="AK47" s="69">
        <v>4.8</v>
      </c>
      <c r="AL47" s="69">
        <v>11.9</v>
      </c>
      <c r="AM47" s="69">
        <v>13</v>
      </c>
      <c r="AN47" s="69">
        <v>13</v>
      </c>
      <c r="AO47" s="69">
        <v>7.1</v>
      </c>
      <c r="AP47" s="69"/>
      <c r="AQ47" s="69">
        <v>11.6</v>
      </c>
      <c r="AR47" s="69">
        <v>11.8</v>
      </c>
      <c r="AS47" s="69"/>
      <c r="AT47" s="69">
        <v>3.2</v>
      </c>
      <c r="AU47" s="69">
        <v>5.7</v>
      </c>
      <c r="AV47" s="69"/>
      <c r="AW47" s="69"/>
      <c r="AX47" s="69"/>
      <c r="AY47" s="69"/>
      <c r="AZ47" s="69"/>
      <c r="BA47" s="69">
        <v>2.5</v>
      </c>
      <c r="BB47" s="69"/>
      <c r="BC47" s="69"/>
      <c r="BD47" s="69"/>
      <c r="BE47" s="69">
        <v>5.5</v>
      </c>
      <c r="BF47" s="69">
        <v>9.9</v>
      </c>
      <c r="BG47" s="69">
        <v>89</v>
      </c>
      <c r="BH47" s="69">
        <v>102</v>
      </c>
      <c r="BI47" s="69">
        <v>0.6</v>
      </c>
      <c r="BJ47" s="69"/>
      <c r="BK47" s="69"/>
      <c r="BL47" s="69"/>
      <c r="BM47" s="69"/>
      <c r="BN47" s="69">
        <v>16.2</v>
      </c>
      <c r="BO47" s="69">
        <v>53.1</v>
      </c>
      <c r="BP47" s="69">
        <v>4.2</v>
      </c>
      <c r="BQ47" s="69">
        <v>1.2</v>
      </c>
      <c r="BR47" s="69"/>
      <c r="BS47" s="69">
        <v>2.4</v>
      </c>
      <c r="BT47" s="69"/>
      <c r="BU47" s="69">
        <v>1.5</v>
      </c>
      <c r="BV47" s="69">
        <v>20.100000000000001</v>
      </c>
      <c r="BW47" s="69">
        <v>10</v>
      </c>
      <c r="BX47" s="69">
        <v>20</v>
      </c>
      <c r="BY47" s="69"/>
      <c r="BZ47" s="69">
        <v>20.399999999999999</v>
      </c>
      <c r="CA47" s="70">
        <v>996.1</v>
      </c>
    </row>
    <row r="48" spans="1:79" x14ac:dyDescent="0.3">
      <c r="A48" s="1"/>
      <c r="B48" s="50" t="s">
        <v>833</v>
      </c>
      <c r="C48" s="65"/>
      <c r="D48" s="65">
        <v>19.100000000000001</v>
      </c>
      <c r="E48" s="65"/>
      <c r="F48" s="65"/>
      <c r="G48" s="65">
        <v>11.2</v>
      </c>
      <c r="H48" s="65">
        <v>16.399999999999999</v>
      </c>
      <c r="I48" s="65">
        <v>2.2000000000000002</v>
      </c>
      <c r="J48" s="65"/>
      <c r="K48" s="65">
        <v>8.4</v>
      </c>
      <c r="L48" s="65">
        <v>13.5</v>
      </c>
      <c r="M48" s="65">
        <v>15.6</v>
      </c>
      <c r="N48" s="65"/>
      <c r="O48" s="65"/>
      <c r="P48" s="65">
        <v>19.600000000000001</v>
      </c>
      <c r="Q48" s="65"/>
      <c r="R48" s="65">
        <v>11.7</v>
      </c>
      <c r="S48" s="65">
        <v>15.9</v>
      </c>
      <c r="T48" s="65">
        <v>5.3</v>
      </c>
      <c r="U48" s="65">
        <v>3.4</v>
      </c>
      <c r="V48" s="65">
        <v>4.7</v>
      </c>
      <c r="W48" s="65">
        <v>20.3</v>
      </c>
      <c r="X48" s="65">
        <v>15.4</v>
      </c>
      <c r="Y48" s="65">
        <v>10.1</v>
      </c>
      <c r="Z48" s="65">
        <v>22.9</v>
      </c>
      <c r="AA48" s="65">
        <v>10.7</v>
      </c>
      <c r="AB48" s="65">
        <v>58</v>
      </c>
      <c r="AC48" s="65"/>
      <c r="AD48" s="65"/>
      <c r="AE48" s="65">
        <v>23.7</v>
      </c>
      <c r="AF48" s="65">
        <v>217.8</v>
      </c>
      <c r="AG48" s="65"/>
      <c r="AH48" s="65"/>
      <c r="AI48" s="65"/>
      <c r="AJ48" s="65">
        <v>13.1</v>
      </c>
      <c r="AK48" s="65">
        <v>4.8</v>
      </c>
      <c r="AL48" s="65">
        <v>11.9</v>
      </c>
      <c r="AM48" s="65">
        <v>13</v>
      </c>
      <c r="AN48" s="65">
        <v>13</v>
      </c>
      <c r="AO48" s="65">
        <v>7.1</v>
      </c>
      <c r="AP48" s="65"/>
      <c r="AQ48" s="65">
        <v>11.1</v>
      </c>
      <c r="AR48" s="65">
        <v>11.6</v>
      </c>
      <c r="AS48" s="65"/>
      <c r="AT48" s="65">
        <v>3.2</v>
      </c>
      <c r="AU48" s="65">
        <v>5.7</v>
      </c>
      <c r="AV48" s="65"/>
      <c r="AW48" s="65"/>
      <c r="AX48" s="65"/>
      <c r="AY48" s="65"/>
      <c r="AZ48" s="65"/>
      <c r="BA48" s="65">
        <v>2.5</v>
      </c>
      <c r="BB48" s="65"/>
      <c r="BC48" s="65"/>
      <c r="BD48" s="65"/>
      <c r="BE48" s="65">
        <v>5.5</v>
      </c>
      <c r="BF48" s="65">
        <v>10</v>
      </c>
      <c r="BG48" s="65">
        <v>80.2</v>
      </c>
      <c r="BH48" s="65">
        <v>88.3</v>
      </c>
      <c r="BI48" s="65">
        <v>0.6</v>
      </c>
      <c r="BJ48" s="65"/>
      <c r="BK48" s="65"/>
      <c r="BL48" s="65"/>
      <c r="BM48" s="65"/>
      <c r="BN48" s="65">
        <v>18</v>
      </c>
      <c r="BO48" s="65">
        <v>49.9</v>
      </c>
      <c r="BP48" s="65">
        <v>4.2</v>
      </c>
      <c r="BQ48" s="65">
        <v>1.2</v>
      </c>
      <c r="BR48" s="65"/>
      <c r="BS48" s="65">
        <v>2.4</v>
      </c>
      <c r="BT48" s="65"/>
      <c r="BU48" s="65">
        <v>1.5</v>
      </c>
      <c r="BV48" s="65">
        <v>20</v>
      </c>
      <c r="BW48" s="65">
        <v>10</v>
      </c>
      <c r="BX48" s="65">
        <v>20</v>
      </c>
      <c r="BY48" s="65"/>
      <c r="BZ48" s="65">
        <v>20.399999999999999</v>
      </c>
      <c r="CA48" s="66">
        <v>955.1</v>
      </c>
    </row>
    <row r="49" spans="1:79" x14ac:dyDescent="0.3">
      <c r="A49" s="1"/>
      <c r="B49" s="54" t="s">
        <v>834</v>
      </c>
      <c r="C49" s="67"/>
      <c r="D49" s="67">
        <v>19.2</v>
      </c>
      <c r="E49" s="67"/>
      <c r="F49" s="67"/>
      <c r="G49" s="67">
        <v>10.6</v>
      </c>
      <c r="H49" s="67">
        <v>13.4</v>
      </c>
      <c r="I49" s="67">
        <v>2.2000000000000002</v>
      </c>
      <c r="J49" s="67"/>
      <c r="K49" s="67">
        <v>8.6</v>
      </c>
      <c r="L49" s="67">
        <v>14</v>
      </c>
      <c r="M49" s="67">
        <v>15.6</v>
      </c>
      <c r="N49" s="67"/>
      <c r="O49" s="67"/>
      <c r="P49" s="67">
        <v>19.600000000000001</v>
      </c>
      <c r="Q49" s="67"/>
      <c r="R49" s="67">
        <v>12</v>
      </c>
      <c r="S49" s="67">
        <v>16</v>
      </c>
      <c r="T49" s="67">
        <v>5.4</v>
      </c>
      <c r="U49" s="67">
        <v>3.4</v>
      </c>
      <c r="V49" s="67">
        <v>4.5999999999999996</v>
      </c>
      <c r="W49" s="67">
        <v>20.3</v>
      </c>
      <c r="X49" s="67">
        <v>15.5</v>
      </c>
      <c r="Y49" s="67">
        <v>10</v>
      </c>
      <c r="Z49" s="67">
        <v>21.5</v>
      </c>
      <c r="AA49" s="67">
        <v>10.5</v>
      </c>
      <c r="AB49" s="67">
        <v>54.9</v>
      </c>
      <c r="AC49" s="67"/>
      <c r="AD49" s="67"/>
      <c r="AE49" s="67">
        <v>24.1</v>
      </c>
      <c r="AF49" s="67">
        <v>219.6</v>
      </c>
      <c r="AG49" s="67"/>
      <c r="AH49" s="67"/>
      <c r="AI49" s="67"/>
      <c r="AJ49" s="67">
        <v>13.1</v>
      </c>
      <c r="AK49" s="67">
        <v>4.7</v>
      </c>
      <c r="AL49" s="67">
        <v>11.9</v>
      </c>
      <c r="AM49" s="67">
        <v>13</v>
      </c>
      <c r="AN49" s="67">
        <v>13</v>
      </c>
      <c r="AO49" s="67">
        <v>7.1</v>
      </c>
      <c r="AP49" s="67"/>
      <c r="AQ49" s="67">
        <v>9.8000000000000007</v>
      </c>
      <c r="AR49" s="67">
        <v>12.2</v>
      </c>
      <c r="AS49" s="67"/>
      <c r="AT49" s="67">
        <v>3.2</v>
      </c>
      <c r="AU49" s="67">
        <v>5.7</v>
      </c>
      <c r="AV49" s="67"/>
      <c r="AW49" s="67"/>
      <c r="AX49" s="67"/>
      <c r="AY49" s="67"/>
      <c r="AZ49" s="67"/>
      <c r="BA49" s="67">
        <v>2.1</v>
      </c>
      <c r="BB49" s="67"/>
      <c r="BC49" s="67"/>
      <c r="BD49" s="67"/>
      <c r="BE49" s="67">
        <v>5.5</v>
      </c>
      <c r="BF49" s="67">
        <v>9.9</v>
      </c>
      <c r="BG49" s="67">
        <v>57.6</v>
      </c>
      <c r="BH49" s="67">
        <v>66.2</v>
      </c>
      <c r="BI49" s="67">
        <v>0.6</v>
      </c>
      <c r="BJ49" s="67"/>
      <c r="BK49" s="67"/>
      <c r="BL49" s="67"/>
      <c r="BM49" s="67"/>
      <c r="BN49" s="67">
        <v>16.8</v>
      </c>
      <c r="BO49" s="67">
        <v>47</v>
      </c>
      <c r="BP49" s="67">
        <v>4.2</v>
      </c>
      <c r="BQ49" s="67">
        <v>1.2</v>
      </c>
      <c r="BR49" s="67"/>
      <c r="BS49" s="67">
        <v>2.4</v>
      </c>
      <c r="BT49" s="67"/>
      <c r="BU49" s="67">
        <v>1.5</v>
      </c>
      <c r="BV49" s="67">
        <v>20</v>
      </c>
      <c r="BW49" s="67">
        <v>10</v>
      </c>
      <c r="BX49" s="67">
        <v>20</v>
      </c>
      <c r="BY49" s="67"/>
      <c r="BZ49" s="67">
        <v>20.5</v>
      </c>
      <c r="CA49" s="68">
        <v>900.2</v>
      </c>
    </row>
    <row r="50" spans="1:79" x14ac:dyDescent="0.3">
      <c r="A50" s="1"/>
      <c r="B50" s="54" t="s">
        <v>835</v>
      </c>
      <c r="C50" s="67"/>
      <c r="D50" s="67">
        <v>19.399999999999999</v>
      </c>
      <c r="E50" s="67"/>
      <c r="F50" s="67"/>
      <c r="G50" s="67">
        <v>10.8</v>
      </c>
      <c r="H50" s="67">
        <v>11.5</v>
      </c>
      <c r="I50" s="67">
        <v>2.2000000000000002</v>
      </c>
      <c r="J50" s="67"/>
      <c r="K50" s="67">
        <v>8.6999999999999993</v>
      </c>
      <c r="L50" s="67">
        <v>13.7</v>
      </c>
      <c r="M50" s="67">
        <v>15.7</v>
      </c>
      <c r="N50" s="67"/>
      <c r="O50" s="67"/>
      <c r="P50" s="67">
        <v>19.600000000000001</v>
      </c>
      <c r="Q50" s="67"/>
      <c r="R50" s="67">
        <v>12.5</v>
      </c>
      <c r="S50" s="67">
        <v>16</v>
      </c>
      <c r="T50" s="67">
        <v>5.6</v>
      </c>
      <c r="U50" s="67">
        <v>3.5</v>
      </c>
      <c r="V50" s="67">
        <v>4.5999999999999996</v>
      </c>
      <c r="W50" s="67">
        <v>20.399999999999999</v>
      </c>
      <c r="X50" s="67">
        <v>16.100000000000001</v>
      </c>
      <c r="Y50" s="67">
        <v>10</v>
      </c>
      <c r="Z50" s="67">
        <v>19.399999999999999</v>
      </c>
      <c r="AA50" s="67">
        <v>9.6999999999999993</v>
      </c>
      <c r="AB50" s="67">
        <v>49.4</v>
      </c>
      <c r="AC50" s="67"/>
      <c r="AD50" s="67"/>
      <c r="AE50" s="67">
        <v>21.8</v>
      </c>
      <c r="AF50" s="67">
        <v>217.1</v>
      </c>
      <c r="AG50" s="67"/>
      <c r="AH50" s="67"/>
      <c r="AI50" s="67"/>
      <c r="AJ50" s="67">
        <v>13</v>
      </c>
      <c r="AK50" s="67">
        <v>4.7</v>
      </c>
      <c r="AL50" s="67">
        <v>11.9</v>
      </c>
      <c r="AM50" s="67">
        <v>12.5</v>
      </c>
      <c r="AN50" s="67">
        <v>13</v>
      </c>
      <c r="AO50" s="67">
        <v>7.1</v>
      </c>
      <c r="AP50" s="67"/>
      <c r="AQ50" s="67">
        <v>8.9</v>
      </c>
      <c r="AR50" s="67">
        <v>9.9</v>
      </c>
      <c r="AS50" s="67"/>
      <c r="AT50" s="67">
        <v>3.2</v>
      </c>
      <c r="AU50" s="67">
        <v>5.7</v>
      </c>
      <c r="AV50" s="67"/>
      <c r="AW50" s="67"/>
      <c r="AX50" s="67"/>
      <c r="AY50" s="67"/>
      <c r="AZ50" s="67"/>
      <c r="BA50" s="67">
        <v>2</v>
      </c>
      <c r="BB50" s="67"/>
      <c r="BC50" s="67"/>
      <c r="BD50" s="67"/>
      <c r="BE50" s="67">
        <v>5.4</v>
      </c>
      <c r="BF50" s="67">
        <v>9.9</v>
      </c>
      <c r="BG50" s="67">
        <v>50.9</v>
      </c>
      <c r="BH50" s="67">
        <v>61.3</v>
      </c>
      <c r="BI50" s="67">
        <v>0.6</v>
      </c>
      <c r="BJ50" s="67"/>
      <c r="BK50" s="67"/>
      <c r="BL50" s="67"/>
      <c r="BM50" s="67"/>
      <c r="BN50" s="67">
        <v>18.100000000000001</v>
      </c>
      <c r="BO50" s="67">
        <v>44.9</v>
      </c>
      <c r="BP50" s="67">
        <v>4.2</v>
      </c>
      <c r="BQ50" s="67">
        <v>1.2</v>
      </c>
      <c r="BR50" s="67"/>
      <c r="BS50" s="67">
        <v>2.4</v>
      </c>
      <c r="BT50" s="67"/>
      <c r="BU50" s="67">
        <v>1.5</v>
      </c>
      <c r="BV50" s="67">
        <v>20</v>
      </c>
      <c r="BW50" s="67">
        <v>10</v>
      </c>
      <c r="BX50" s="67">
        <v>20</v>
      </c>
      <c r="BY50" s="67"/>
      <c r="BZ50" s="67">
        <v>20.6</v>
      </c>
      <c r="CA50" s="68">
        <v>870.6</v>
      </c>
    </row>
    <row r="51" spans="1:79" x14ac:dyDescent="0.3">
      <c r="A51" s="1"/>
      <c r="B51" s="54" t="s">
        <v>836</v>
      </c>
      <c r="C51" s="67"/>
      <c r="D51" s="67">
        <v>18</v>
      </c>
      <c r="E51" s="67"/>
      <c r="F51" s="67"/>
      <c r="G51" s="67">
        <v>11.1</v>
      </c>
      <c r="H51" s="67">
        <v>11.5</v>
      </c>
      <c r="I51" s="67">
        <v>2.2000000000000002</v>
      </c>
      <c r="J51" s="67"/>
      <c r="K51" s="67">
        <v>9.1</v>
      </c>
      <c r="L51" s="67">
        <v>13.3</v>
      </c>
      <c r="M51" s="67">
        <v>15.5</v>
      </c>
      <c r="N51" s="67"/>
      <c r="O51" s="67"/>
      <c r="P51" s="67">
        <v>19.600000000000001</v>
      </c>
      <c r="Q51" s="67"/>
      <c r="R51" s="67">
        <v>12.6</v>
      </c>
      <c r="S51" s="67">
        <v>16.5</v>
      </c>
      <c r="T51" s="67">
        <v>5.5</v>
      </c>
      <c r="U51" s="67">
        <v>3.5</v>
      </c>
      <c r="V51" s="67">
        <v>4.8</v>
      </c>
      <c r="W51" s="67">
        <v>20.5</v>
      </c>
      <c r="X51" s="67">
        <v>16.2</v>
      </c>
      <c r="Y51" s="67">
        <v>10</v>
      </c>
      <c r="Z51" s="67">
        <v>12.1</v>
      </c>
      <c r="AA51" s="67">
        <v>8.1999999999999993</v>
      </c>
      <c r="AB51" s="67">
        <v>61.8</v>
      </c>
      <c r="AC51" s="67"/>
      <c r="AD51" s="67"/>
      <c r="AE51" s="67">
        <v>19.8</v>
      </c>
      <c r="AF51" s="67">
        <v>204.4</v>
      </c>
      <c r="AG51" s="67"/>
      <c r="AH51" s="67"/>
      <c r="AI51" s="67"/>
      <c r="AJ51" s="67">
        <v>12.8</v>
      </c>
      <c r="AK51" s="67">
        <v>4.7</v>
      </c>
      <c r="AL51" s="67">
        <v>11.9</v>
      </c>
      <c r="AM51" s="67">
        <v>12.5</v>
      </c>
      <c r="AN51" s="67">
        <v>13</v>
      </c>
      <c r="AO51" s="67">
        <v>7.1</v>
      </c>
      <c r="AP51" s="67"/>
      <c r="AQ51" s="67">
        <v>7.7</v>
      </c>
      <c r="AR51" s="67">
        <v>9</v>
      </c>
      <c r="AS51" s="67"/>
      <c r="AT51" s="67">
        <v>3.1</v>
      </c>
      <c r="AU51" s="67">
        <v>9.4</v>
      </c>
      <c r="AV51" s="67"/>
      <c r="AW51" s="67"/>
      <c r="AX51" s="67"/>
      <c r="AY51" s="67"/>
      <c r="AZ51" s="67"/>
      <c r="BA51" s="67">
        <v>2.1</v>
      </c>
      <c r="BB51" s="67"/>
      <c r="BC51" s="67"/>
      <c r="BD51" s="67"/>
      <c r="BE51" s="67">
        <v>5.4</v>
      </c>
      <c r="BF51" s="67">
        <v>10</v>
      </c>
      <c r="BG51" s="67">
        <v>50.7</v>
      </c>
      <c r="BH51" s="67">
        <v>59</v>
      </c>
      <c r="BI51" s="67">
        <v>0.6</v>
      </c>
      <c r="BJ51" s="67"/>
      <c r="BK51" s="67"/>
      <c r="BL51" s="67"/>
      <c r="BM51" s="67"/>
      <c r="BN51" s="67">
        <v>24.7</v>
      </c>
      <c r="BO51" s="67">
        <v>57.6</v>
      </c>
      <c r="BP51" s="67">
        <v>4.2</v>
      </c>
      <c r="BQ51" s="67">
        <v>1.2</v>
      </c>
      <c r="BR51" s="67"/>
      <c r="BS51" s="67">
        <v>2.4</v>
      </c>
      <c r="BT51" s="67"/>
      <c r="BU51" s="67">
        <v>1.5</v>
      </c>
      <c r="BV51" s="67">
        <v>20</v>
      </c>
      <c r="BW51" s="67">
        <v>10</v>
      </c>
      <c r="BX51" s="67">
        <v>20</v>
      </c>
      <c r="BY51" s="67"/>
      <c r="BZ51" s="67">
        <v>20.5</v>
      </c>
      <c r="CA51" s="68">
        <v>877.3</v>
      </c>
    </row>
    <row r="52" spans="1:79" x14ac:dyDescent="0.3">
      <c r="A52" s="1"/>
      <c r="B52" s="54" t="s">
        <v>837</v>
      </c>
      <c r="C52" s="67"/>
      <c r="D52" s="67">
        <v>18.5</v>
      </c>
      <c r="E52" s="67"/>
      <c r="F52" s="67"/>
      <c r="G52" s="67">
        <v>11.5</v>
      </c>
      <c r="H52" s="67">
        <v>9.1999999999999993</v>
      </c>
      <c r="I52" s="67">
        <v>2.2000000000000002</v>
      </c>
      <c r="J52" s="67"/>
      <c r="K52" s="67">
        <v>8.8000000000000007</v>
      </c>
      <c r="L52" s="67">
        <v>12.6</v>
      </c>
      <c r="M52" s="67">
        <v>15.7</v>
      </c>
      <c r="N52" s="67"/>
      <c r="O52" s="67"/>
      <c r="P52" s="67">
        <v>19.600000000000001</v>
      </c>
      <c r="Q52" s="67"/>
      <c r="R52" s="67">
        <v>12.6</v>
      </c>
      <c r="S52" s="67">
        <v>16.899999999999999</v>
      </c>
      <c r="T52" s="67">
        <v>5.5</v>
      </c>
      <c r="U52" s="67">
        <v>3.5</v>
      </c>
      <c r="V52" s="67">
        <v>4.8</v>
      </c>
      <c r="W52" s="67">
        <v>20.5</v>
      </c>
      <c r="X52" s="67">
        <v>15.8</v>
      </c>
      <c r="Y52" s="67">
        <v>10.1</v>
      </c>
      <c r="Z52" s="67">
        <v>10.5</v>
      </c>
      <c r="AA52" s="67">
        <v>13.1</v>
      </c>
      <c r="AB52" s="67">
        <v>62</v>
      </c>
      <c r="AC52" s="67"/>
      <c r="AD52" s="67"/>
      <c r="AE52" s="67">
        <v>18.2</v>
      </c>
      <c r="AF52" s="67">
        <v>185.8</v>
      </c>
      <c r="AG52" s="67"/>
      <c r="AH52" s="67"/>
      <c r="AI52" s="67"/>
      <c r="AJ52" s="67">
        <v>12.6</v>
      </c>
      <c r="AK52" s="67">
        <v>4.7</v>
      </c>
      <c r="AL52" s="67">
        <v>11.9</v>
      </c>
      <c r="AM52" s="67">
        <v>12.5</v>
      </c>
      <c r="AN52" s="67">
        <v>13</v>
      </c>
      <c r="AO52" s="67">
        <v>7.1</v>
      </c>
      <c r="AP52" s="67"/>
      <c r="AQ52" s="67">
        <v>7.2</v>
      </c>
      <c r="AR52" s="67">
        <v>9.1</v>
      </c>
      <c r="AS52" s="67"/>
      <c r="AT52" s="67">
        <v>3.1</v>
      </c>
      <c r="AU52" s="67">
        <v>9.8000000000000007</v>
      </c>
      <c r="AV52" s="67"/>
      <c r="AW52" s="67"/>
      <c r="AX52" s="67"/>
      <c r="AY52" s="67"/>
      <c r="AZ52" s="67"/>
      <c r="BA52" s="67">
        <v>2</v>
      </c>
      <c r="BB52" s="67"/>
      <c r="BC52" s="67"/>
      <c r="BD52" s="67"/>
      <c r="BE52" s="67">
        <v>4.9000000000000004</v>
      </c>
      <c r="BF52" s="67">
        <v>9.9</v>
      </c>
      <c r="BG52" s="67">
        <v>38.6</v>
      </c>
      <c r="BH52" s="67">
        <v>49.2</v>
      </c>
      <c r="BI52" s="67">
        <v>0.6</v>
      </c>
      <c r="BJ52" s="67"/>
      <c r="BK52" s="67"/>
      <c r="BL52" s="67"/>
      <c r="BM52" s="67"/>
      <c r="BN52" s="67">
        <v>24.3</v>
      </c>
      <c r="BO52" s="67">
        <v>70.7</v>
      </c>
      <c r="BP52" s="67">
        <v>4.2</v>
      </c>
      <c r="BQ52" s="67">
        <v>1.2</v>
      </c>
      <c r="BR52" s="67"/>
      <c r="BS52" s="67">
        <v>2.4</v>
      </c>
      <c r="BT52" s="67"/>
      <c r="BU52" s="67">
        <v>1.5</v>
      </c>
      <c r="BV52" s="67">
        <v>20.2</v>
      </c>
      <c r="BW52" s="67">
        <v>10</v>
      </c>
      <c r="BX52" s="67">
        <v>20.2</v>
      </c>
      <c r="BY52" s="67"/>
      <c r="BZ52" s="67">
        <v>20.5</v>
      </c>
      <c r="CA52" s="68">
        <v>848.8</v>
      </c>
    </row>
    <row r="53" spans="1:79" x14ac:dyDescent="0.3">
      <c r="A53" s="1"/>
      <c r="B53" s="54" t="s">
        <v>838</v>
      </c>
      <c r="C53" s="67"/>
      <c r="D53" s="67">
        <v>18.5</v>
      </c>
      <c r="E53" s="67"/>
      <c r="F53" s="67"/>
      <c r="G53" s="67">
        <v>11.8</v>
      </c>
      <c r="H53" s="67">
        <v>8.4</v>
      </c>
      <c r="I53" s="67">
        <v>2.2000000000000002</v>
      </c>
      <c r="J53" s="67"/>
      <c r="K53" s="67">
        <v>8.6999999999999993</v>
      </c>
      <c r="L53" s="67">
        <v>13</v>
      </c>
      <c r="M53" s="67">
        <v>15.7</v>
      </c>
      <c r="N53" s="67"/>
      <c r="O53" s="67"/>
      <c r="P53" s="67">
        <v>19.600000000000001</v>
      </c>
      <c r="Q53" s="67"/>
      <c r="R53" s="67">
        <v>12.8</v>
      </c>
      <c r="S53" s="67">
        <v>17.3</v>
      </c>
      <c r="T53" s="67">
        <v>5.2</v>
      </c>
      <c r="U53" s="67">
        <v>3.6</v>
      </c>
      <c r="V53" s="67">
        <v>4.7</v>
      </c>
      <c r="W53" s="67">
        <v>20.6</v>
      </c>
      <c r="X53" s="67">
        <v>16</v>
      </c>
      <c r="Y53" s="67">
        <v>10.1</v>
      </c>
      <c r="Z53" s="67">
        <v>12.5</v>
      </c>
      <c r="AA53" s="67">
        <v>17.5</v>
      </c>
      <c r="AB53" s="67">
        <v>68</v>
      </c>
      <c r="AC53" s="67"/>
      <c r="AD53" s="67"/>
      <c r="AE53" s="67">
        <v>22.7</v>
      </c>
      <c r="AF53" s="67">
        <v>184.9</v>
      </c>
      <c r="AG53" s="67"/>
      <c r="AH53" s="67"/>
      <c r="AI53" s="67"/>
      <c r="AJ53" s="67">
        <v>12.6</v>
      </c>
      <c r="AK53" s="67">
        <v>4.7</v>
      </c>
      <c r="AL53" s="67">
        <v>11.5</v>
      </c>
      <c r="AM53" s="67">
        <v>13</v>
      </c>
      <c r="AN53" s="67">
        <v>13</v>
      </c>
      <c r="AO53" s="67">
        <v>7.1</v>
      </c>
      <c r="AP53" s="67"/>
      <c r="AQ53" s="67">
        <v>5.5</v>
      </c>
      <c r="AR53" s="67">
        <v>8.8000000000000007</v>
      </c>
      <c r="AS53" s="67"/>
      <c r="AT53" s="67">
        <v>3.1</v>
      </c>
      <c r="AU53" s="67">
        <v>11.8</v>
      </c>
      <c r="AV53" s="67"/>
      <c r="AW53" s="67"/>
      <c r="AX53" s="67"/>
      <c r="AY53" s="67"/>
      <c r="AZ53" s="67"/>
      <c r="BA53" s="67">
        <v>2</v>
      </c>
      <c r="BB53" s="67"/>
      <c r="BC53" s="67"/>
      <c r="BD53" s="67"/>
      <c r="BE53" s="67">
        <v>4.5999999999999996</v>
      </c>
      <c r="BF53" s="67">
        <v>9.8000000000000007</v>
      </c>
      <c r="BG53" s="67">
        <v>69</v>
      </c>
      <c r="BH53" s="67">
        <v>75.7</v>
      </c>
      <c r="BI53" s="67">
        <v>0.6</v>
      </c>
      <c r="BJ53" s="67"/>
      <c r="BK53" s="67"/>
      <c r="BL53" s="67"/>
      <c r="BM53" s="67"/>
      <c r="BN53" s="67">
        <v>28.4</v>
      </c>
      <c r="BO53" s="67">
        <v>77.400000000000006</v>
      </c>
      <c r="BP53" s="67">
        <v>4.2</v>
      </c>
      <c r="BQ53" s="67">
        <v>1.2</v>
      </c>
      <c r="BR53" s="67"/>
      <c r="BS53" s="67">
        <v>2.4</v>
      </c>
      <c r="BT53" s="67"/>
      <c r="BU53" s="67">
        <v>1.5</v>
      </c>
      <c r="BV53" s="67">
        <v>20</v>
      </c>
      <c r="BW53" s="67">
        <v>10</v>
      </c>
      <c r="BX53" s="67">
        <v>19.8</v>
      </c>
      <c r="BY53" s="67"/>
      <c r="BZ53" s="67">
        <v>20.6</v>
      </c>
      <c r="CA53" s="68">
        <v>932.1</v>
      </c>
    </row>
    <row r="54" spans="1:79" x14ac:dyDescent="0.3">
      <c r="A54" s="1"/>
      <c r="B54" s="54" t="s">
        <v>839</v>
      </c>
      <c r="C54" s="67"/>
      <c r="D54" s="67">
        <v>18.5</v>
      </c>
      <c r="E54" s="67"/>
      <c r="F54" s="67"/>
      <c r="G54" s="67">
        <v>11.8</v>
      </c>
      <c r="H54" s="67">
        <v>8.5</v>
      </c>
      <c r="I54" s="67">
        <v>2.2000000000000002</v>
      </c>
      <c r="J54" s="67"/>
      <c r="K54" s="67">
        <v>9.3000000000000007</v>
      </c>
      <c r="L54" s="67">
        <v>13</v>
      </c>
      <c r="M54" s="67">
        <v>15.7</v>
      </c>
      <c r="N54" s="67"/>
      <c r="O54" s="67"/>
      <c r="P54" s="67">
        <v>19.600000000000001</v>
      </c>
      <c r="Q54" s="67"/>
      <c r="R54" s="67">
        <v>12.6</v>
      </c>
      <c r="S54" s="67">
        <v>17.8</v>
      </c>
      <c r="T54" s="67">
        <v>5.2</v>
      </c>
      <c r="U54" s="67">
        <v>3.5</v>
      </c>
      <c r="V54" s="67">
        <v>4.7</v>
      </c>
      <c r="W54" s="67">
        <v>20.3</v>
      </c>
      <c r="X54" s="67">
        <v>15.8</v>
      </c>
      <c r="Y54" s="67">
        <v>10.1</v>
      </c>
      <c r="Z54" s="67">
        <v>17.3</v>
      </c>
      <c r="AA54" s="67">
        <v>15.1</v>
      </c>
      <c r="AB54" s="67">
        <v>65.599999999999994</v>
      </c>
      <c r="AC54" s="67"/>
      <c r="AD54" s="67"/>
      <c r="AE54" s="67">
        <v>15.7</v>
      </c>
      <c r="AF54" s="67">
        <v>175.5</v>
      </c>
      <c r="AG54" s="67"/>
      <c r="AH54" s="67"/>
      <c r="AI54" s="67"/>
      <c r="AJ54" s="67">
        <v>12.6</v>
      </c>
      <c r="AK54" s="67">
        <v>4.7</v>
      </c>
      <c r="AL54" s="67">
        <v>11.5</v>
      </c>
      <c r="AM54" s="67">
        <v>13</v>
      </c>
      <c r="AN54" s="67">
        <v>13</v>
      </c>
      <c r="AO54" s="67">
        <v>7.1</v>
      </c>
      <c r="AP54" s="67"/>
      <c r="AQ54" s="67">
        <v>5.7</v>
      </c>
      <c r="AR54" s="67">
        <v>7.7</v>
      </c>
      <c r="AS54" s="67"/>
      <c r="AT54" s="67">
        <v>3.1</v>
      </c>
      <c r="AU54" s="67">
        <v>14</v>
      </c>
      <c r="AV54" s="67"/>
      <c r="AW54" s="67"/>
      <c r="AX54" s="67"/>
      <c r="AY54" s="67"/>
      <c r="AZ54" s="67"/>
      <c r="BA54" s="67">
        <v>2.2000000000000002</v>
      </c>
      <c r="BB54" s="67"/>
      <c r="BC54" s="67"/>
      <c r="BD54" s="67"/>
      <c r="BE54" s="67">
        <v>4.8</v>
      </c>
      <c r="BF54" s="67">
        <v>9.9</v>
      </c>
      <c r="BG54" s="67">
        <v>93.3</v>
      </c>
      <c r="BH54" s="67">
        <v>99.2</v>
      </c>
      <c r="BI54" s="67">
        <v>0.6</v>
      </c>
      <c r="BJ54" s="67"/>
      <c r="BK54" s="67"/>
      <c r="BL54" s="67"/>
      <c r="BM54" s="67"/>
      <c r="BN54" s="67">
        <v>25.9</v>
      </c>
      <c r="BO54" s="67">
        <v>72.099999999999994</v>
      </c>
      <c r="BP54" s="67">
        <v>4.2</v>
      </c>
      <c r="BQ54" s="67">
        <v>1.2</v>
      </c>
      <c r="BR54" s="67"/>
      <c r="BS54" s="67">
        <v>2.4</v>
      </c>
      <c r="BT54" s="67"/>
      <c r="BU54" s="67">
        <v>1.5</v>
      </c>
      <c r="BV54" s="67">
        <v>20</v>
      </c>
      <c r="BW54" s="67">
        <v>10</v>
      </c>
      <c r="BX54" s="67">
        <v>19.8</v>
      </c>
      <c r="BY54" s="67"/>
      <c r="BZ54" s="67">
        <v>20.5</v>
      </c>
      <c r="CA54" s="68">
        <v>957.8</v>
      </c>
    </row>
    <row r="55" spans="1:79" x14ac:dyDescent="0.3">
      <c r="A55" s="1"/>
      <c r="B55" s="56" t="s">
        <v>1093</v>
      </c>
      <c r="C55" s="69"/>
      <c r="D55" s="69">
        <v>18.600000000000001</v>
      </c>
      <c r="E55" s="69"/>
      <c r="F55" s="69"/>
      <c r="G55" s="69">
        <v>11.8</v>
      </c>
      <c r="H55" s="69">
        <v>8.5</v>
      </c>
      <c r="I55" s="69">
        <v>2.1</v>
      </c>
      <c r="J55" s="69"/>
      <c r="K55" s="69">
        <v>9</v>
      </c>
      <c r="L55" s="69">
        <v>12.5</v>
      </c>
      <c r="M55" s="69">
        <v>16.100000000000001</v>
      </c>
      <c r="N55" s="69"/>
      <c r="O55" s="69"/>
      <c r="P55" s="69">
        <v>19.7</v>
      </c>
      <c r="Q55" s="69"/>
      <c r="R55" s="69">
        <v>13</v>
      </c>
      <c r="S55" s="69">
        <v>18</v>
      </c>
      <c r="T55" s="69">
        <v>5.2</v>
      </c>
      <c r="U55" s="69">
        <v>3.5</v>
      </c>
      <c r="V55" s="69">
        <v>4.7</v>
      </c>
      <c r="W55" s="69">
        <v>20.3</v>
      </c>
      <c r="X55" s="69">
        <v>16.2</v>
      </c>
      <c r="Y55" s="69">
        <v>10.1</v>
      </c>
      <c r="Z55" s="69">
        <v>15.6</v>
      </c>
      <c r="AA55" s="69">
        <v>11.7</v>
      </c>
      <c r="AB55" s="69">
        <v>62</v>
      </c>
      <c r="AC55" s="69"/>
      <c r="AD55" s="69"/>
      <c r="AE55" s="69">
        <v>16.8</v>
      </c>
      <c r="AF55" s="69">
        <v>172.4</v>
      </c>
      <c r="AG55" s="69"/>
      <c r="AH55" s="69"/>
      <c r="AI55" s="69"/>
      <c r="AJ55" s="69">
        <v>12.6</v>
      </c>
      <c r="AK55" s="69">
        <v>4.7</v>
      </c>
      <c r="AL55" s="69">
        <v>11.5</v>
      </c>
      <c r="AM55" s="69">
        <v>13</v>
      </c>
      <c r="AN55" s="69">
        <v>13</v>
      </c>
      <c r="AO55" s="69">
        <v>7.1</v>
      </c>
      <c r="AP55" s="69"/>
      <c r="AQ55" s="69">
        <v>4.0999999999999996</v>
      </c>
      <c r="AR55" s="69">
        <v>4.3</v>
      </c>
      <c r="AS55" s="69"/>
      <c r="AT55" s="69">
        <v>3.1</v>
      </c>
      <c r="AU55" s="69">
        <v>14.4</v>
      </c>
      <c r="AV55" s="69"/>
      <c r="AW55" s="69"/>
      <c r="AX55" s="69"/>
      <c r="AY55" s="69"/>
      <c r="AZ55" s="69"/>
      <c r="BA55" s="69">
        <v>2.1</v>
      </c>
      <c r="BB55" s="69"/>
      <c r="BC55" s="69"/>
      <c r="BD55" s="69"/>
      <c r="BE55" s="69">
        <v>4.9000000000000004</v>
      </c>
      <c r="BF55" s="69">
        <v>10</v>
      </c>
      <c r="BG55" s="69">
        <v>74.5</v>
      </c>
      <c r="BH55" s="69">
        <v>99.9</v>
      </c>
      <c r="BI55" s="69">
        <v>0.6</v>
      </c>
      <c r="BJ55" s="69"/>
      <c r="BK55" s="69"/>
      <c r="BL55" s="69"/>
      <c r="BM55" s="69"/>
      <c r="BN55" s="69">
        <v>19.600000000000001</v>
      </c>
      <c r="BO55" s="69">
        <v>65.099999999999994</v>
      </c>
      <c r="BP55" s="69">
        <v>4.2</v>
      </c>
      <c r="BQ55" s="69">
        <v>1.2</v>
      </c>
      <c r="BR55" s="69"/>
      <c r="BS55" s="69">
        <v>2.4</v>
      </c>
      <c r="BT55" s="69"/>
      <c r="BU55" s="69">
        <v>1.5</v>
      </c>
      <c r="BV55" s="69">
        <v>20</v>
      </c>
      <c r="BW55" s="69">
        <v>10</v>
      </c>
      <c r="BX55" s="69">
        <v>20</v>
      </c>
      <c r="BY55" s="69"/>
      <c r="BZ55" s="69">
        <v>20.5</v>
      </c>
      <c r="CA55" s="70">
        <v>912.1</v>
      </c>
    </row>
    <row r="56" spans="1:79" ht="15.6" x14ac:dyDescent="0.3">
      <c r="A56" s="1"/>
      <c r="B56" s="71" t="s">
        <v>1094</v>
      </c>
      <c r="C56" s="72">
        <v>0</v>
      </c>
      <c r="D56" s="72">
        <v>447.2</v>
      </c>
      <c r="E56" s="72">
        <v>0</v>
      </c>
      <c r="F56" s="72">
        <v>0</v>
      </c>
      <c r="G56" s="72">
        <v>264.64999999999998</v>
      </c>
      <c r="H56" s="72">
        <v>223.2</v>
      </c>
      <c r="I56" s="72">
        <v>50.35</v>
      </c>
      <c r="J56" s="72">
        <v>0</v>
      </c>
      <c r="K56" s="72">
        <v>214.8</v>
      </c>
      <c r="L56" s="72">
        <v>308</v>
      </c>
      <c r="M56" s="72">
        <v>390.9</v>
      </c>
      <c r="N56" s="72">
        <v>1.7</v>
      </c>
      <c r="O56" s="72">
        <v>8.5500000000000007</v>
      </c>
      <c r="P56" s="72">
        <v>470.5</v>
      </c>
      <c r="Q56" s="72">
        <v>0</v>
      </c>
      <c r="R56" s="72">
        <v>317.2</v>
      </c>
      <c r="S56" s="72">
        <v>442.2</v>
      </c>
      <c r="T56" s="72">
        <v>125.35</v>
      </c>
      <c r="U56" s="72">
        <v>83.85</v>
      </c>
      <c r="V56" s="72">
        <v>113.05</v>
      </c>
      <c r="W56" s="72">
        <v>489.1</v>
      </c>
      <c r="X56" s="72">
        <v>422.3</v>
      </c>
      <c r="Y56" s="72">
        <v>239.25</v>
      </c>
      <c r="Z56" s="72">
        <v>492.8</v>
      </c>
      <c r="AA56" s="72">
        <v>517.1</v>
      </c>
      <c r="AB56" s="72">
        <v>955.2</v>
      </c>
      <c r="AC56" s="72">
        <v>0</v>
      </c>
      <c r="AD56" s="72">
        <v>0</v>
      </c>
      <c r="AE56" s="72">
        <v>243.05</v>
      </c>
      <c r="AF56" s="72">
        <v>2423.15</v>
      </c>
      <c r="AG56" s="72">
        <v>277.5</v>
      </c>
      <c r="AH56" s="72">
        <v>378.9</v>
      </c>
      <c r="AI56" s="72">
        <v>0</v>
      </c>
      <c r="AJ56" s="72">
        <v>313.89999999999998</v>
      </c>
      <c r="AK56" s="72">
        <v>116.8</v>
      </c>
      <c r="AL56" s="72">
        <v>290.85000000000002</v>
      </c>
      <c r="AM56" s="72">
        <v>313.85000000000002</v>
      </c>
      <c r="AN56" s="72">
        <v>315.55</v>
      </c>
      <c r="AO56" s="72">
        <v>170.4</v>
      </c>
      <c r="AP56" s="72">
        <v>640.4</v>
      </c>
      <c r="AQ56" s="72">
        <v>264.8</v>
      </c>
      <c r="AR56" s="72">
        <v>257.55</v>
      </c>
      <c r="AS56" s="72">
        <v>0</v>
      </c>
      <c r="AT56" s="72">
        <v>75.7</v>
      </c>
      <c r="AU56" s="72">
        <v>152.25</v>
      </c>
      <c r="AV56" s="72">
        <v>0</v>
      </c>
      <c r="AW56" s="72">
        <v>2053.65</v>
      </c>
      <c r="AX56" s="72">
        <v>1574.3</v>
      </c>
      <c r="AY56" s="72">
        <v>803.65</v>
      </c>
      <c r="AZ56" s="72">
        <v>2.5</v>
      </c>
      <c r="BA56" s="72">
        <v>59.15</v>
      </c>
      <c r="BB56" s="72">
        <v>120.4</v>
      </c>
      <c r="BC56" s="72">
        <v>0</v>
      </c>
      <c r="BD56" s="72">
        <v>117.35</v>
      </c>
      <c r="BE56" s="72">
        <v>108.2</v>
      </c>
      <c r="BF56" s="72">
        <v>204.25</v>
      </c>
      <c r="BG56" s="72">
        <v>990.85</v>
      </c>
      <c r="BH56" s="72">
        <v>1007.8</v>
      </c>
      <c r="BI56" s="72">
        <v>14.4</v>
      </c>
      <c r="BJ56" s="72">
        <v>831.85</v>
      </c>
      <c r="BK56" s="72">
        <v>1101.3499999999999</v>
      </c>
      <c r="BL56" s="72">
        <v>0</v>
      </c>
      <c r="BM56" s="72">
        <v>151</v>
      </c>
      <c r="BN56" s="72">
        <v>291.75</v>
      </c>
      <c r="BO56" s="72">
        <v>928.15</v>
      </c>
      <c r="BP56" s="72">
        <v>101.3</v>
      </c>
      <c r="BQ56" s="72">
        <v>28.1</v>
      </c>
      <c r="BR56" s="72">
        <v>0</v>
      </c>
      <c r="BS56" s="72">
        <v>56.5</v>
      </c>
      <c r="BT56" s="72">
        <v>117.85</v>
      </c>
      <c r="BU56" s="72">
        <v>36.200000000000003</v>
      </c>
      <c r="BV56" s="72">
        <v>481.55</v>
      </c>
      <c r="BW56" s="72">
        <v>235.75</v>
      </c>
      <c r="BX56" s="72">
        <v>480.3</v>
      </c>
      <c r="BY56" s="72">
        <v>131.15</v>
      </c>
      <c r="BZ56" s="72">
        <v>491.65</v>
      </c>
      <c r="CA56" s="72">
        <v>25332.85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580</v>
      </c>
      <c r="M70" s="1">
        <v>1420.55</v>
      </c>
      <c r="N70" s="1">
        <v>5.6075411965096711</v>
      </c>
      <c r="O70" s="1" t="s">
        <v>1095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579</v>
      </c>
      <c r="M71" s="1">
        <v>7228</v>
      </c>
      <c r="N71" s="1">
        <v>28.532123310247368</v>
      </c>
      <c r="O71" s="1" t="s">
        <v>1096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581</v>
      </c>
      <c r="M72" s="1">
        <v>8312.1</v>
      </c>
      <c r="N72" s="1">
        <v>32.811547062411059</v>
      </c>
      <c r="O72" s="1" t="s">
        <v>1097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582</v>
      </c>
      <c r="M73" s="1">
        <v>8372.2000000000007</v>
      </c>
      <c r="N73" s="1">
        <v>33.048788430831905</v>
      </c>
      <c r="O73" s="1" t="s">
        <v>1098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199" t="s">
        <v>0</v>
      </c>
      <c r="B3" s="200"/>
      <c r="C3" s="200"/>
      <c r="D3" s="200"/>
      <c r="E3" s="200"/>
      <c r="F3" s="20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17" t="s">
        <v>1099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</row>
    <row r="5" spans="1:39" ht="22.05" hidden="1" customHeight="1" x14ac:dyDescent="0.3">
      <c r="A5" s="203" t="s">
        <v>31</v>
      </c>
      <c r="B5" s="203" t="s">
        <v>573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18" t="s">
        <v>945</v>
      </c>
    </row>
    <row r="6" spans="1:39" x14ac:dyDescent="0.3">
      <c r="A6" s="203"/>
      <c r="B6" s="203"/>
      <c r="C6" s="9" t="s">
        <v>1100</v>
      </c>
      <c r="D6" s="9" t="s">
        <v>1100</v>
      </c>
      <c r="E6" s="9" t="s">
        <v>1101</v>
      </c>
      <c r="F6" s="9" t="s">
        <v>1101</v>
      </c>
      <c r="G6" s="9" t="s">
        <v>1101</v>
      </c>
      <c r="H6" s="9" t="s">
        <v>1101</v>
      </c>
      <c r="I6" s="9" t="s">
        <v>1101</v>
      </c>
      <c r="J6" s="9" t="s">
        <v>1101</v>
      </c>
      <c r="K6" s="9" t="s">
        <v>1101</v>
      </c>
      <c r="L6" s="9" t="s">
        <v>1100</v>
      </c>
      <c r="M6" s="9" t="s">
        <v>1100</v>
      </c>
      <c r="N6" s="9" t="s">
        <v>1100</v>
      </c>
      <c r="O6" s="9" t="s">
        <v>1101</v>
      </c>
      <c r="P6" s="9" t="s">
        <v>1101</v>
      </c>
      <c r="Q6" s="9" t="s">
        <v>1100</v>
      </c>
      <c r="R6" s="9" t="s">
        <v>1100</v>
      </c>
      <c r="S6" s="9" t="s">
        <v>1100</v>
      </c>
      <c r="T6" s="9" t="s">
        <v>1100</v>
      </c>
      <c r="U6" s="9" t="s">
        <v>1100</v>
      </c>
      <c r="V6" s="9" t="s">
        <v>1100</v>
      </c>
      <c r="W6" s="9" t="s">
        <v>1100</v>
      </c>
      <c r="X6" s="9" t="s">
        <v>1100</v>
      </c>
      <c r="Y6" s="9" t="s">
        <v>1100</v>
      </c>
      <c r="Z6" s="9" t="s">
        <v>1101</v>
      </c>
      <c r="AA6" s="9" t="s">
        <v>1101</v>
      </c>
      <c r="AB6" s="9" t="s">
        <v>1101</v>
      </c>
      <c r="AC6" s="9" t="s">
        <v>1100</v>
      </c>
      <c r="AD6" s="9" t="s">
        <v>1100</v>
      </c>
      <c r="AE6" s="9" t="s">
        <v>1100</v>
      </c>
      <c r="AF6" s="9" t="s">
        <v>1100</v>
      </c>
      <c r="AG6" s="9" t="s">
        <v>1101</v>
      </c>
      <c r="AH6" s="9" t="s">
        <v>1101</v>
      </c>
      <c r="AI6" s="9" t="s">
        <v>1101</v>
      </c>
      <c r="AJ6" s="9" t="s">
        <v>1101</v>
      </c>
      <c r="AK6" s="9" t="s">
        <v>1100</v>
      </c>
      <c r="AL6" s="9" t="s">
        <v>1100</v>
      </c>
      <c r="AM6" s="218"/>
    </row>
    <row r="7" spans="1:39" ht="40.049999999999997" customHeight="1" x14ac:dyDescent="0.3">
      <c r="A7" s="203"/>
      <c r="B7" s="203"/>
      <c r="C7" s="9" t="s">
        <v>613</v>
      </c>
      <c r="D7" s="9" t="s">
        <v>593</v>
      </c>
      <c r="E7" s="9" t="s">
        <v>615</v>
      </c>
      <c r="F7" s="9" t="s">
        <v>615</v>
      </c>
      <c r="G7" s="9" t="s">
        <v>234</v>
      </c>
      <c r="H7" s="9" t="s">
        <v>61</v>
      </c>
      <c r="I7" s="9" t="s">
        <v>61</v>
      </c>
      <c r="J7" s="9" t="s">
        <v>61</v>
      </c>
      <c r="K7" s="9" t="s">
        <v>61</v>
      </c>
      <c r="L7" s="9" t="s">
        <v>61</v>
      </c>
      <c r="M7" s="9" t="s">
        <v>61</v>
      </c>
      <c r="N7" s="9" t="s">
        <v>594</v>
      </c>
      <c r="O7" s="9" t="s">
        <v>285</v>
      </c>
      <c r="P7" s="9" t="s">
        <v>595</v>
      </c>
      <c r="Q7" s="9" t="s">
        <v>618</v>
      </c>
      <c r="R7" s="9" t="s">
        <v>618</v>
      </c>
      <c r="S7" s="9" t="s">
        <v>73</v>
      </c>
      <c r="T7" s="9" t="s">
        <v>73</v>
      </c>
      <c r="U7" s="9" t="s">
        <v>73</v>
      </c>
      <c r="V7" s="9" t="s">
        <v>73</v>
      </c>
      <c r="W7" s="9" t="s">
        <v>596</v>
      </c>
      <c r="X7" s="9" t="s">
        <v>619</v>
      </c>
      <c r="Y7" s="9" t="s">
        <v>604</v>
      </c>
      <c r="Z7" s="9" t="s">
        <v>98</v>
      </c>
      <c r="AA7" s="9" t="s">
        <v>98</v>
      </c>
      <c r="AB7" s="9" t="s">
        <v>98</v>
      </c>
      <c r="AC7" s="9" t="s">
        <v>98</v>
      </c>
      <c r="AD7" s="9" t="s">
        <v>98</v>
      </c>
      <c r="AE7" s="9" t="s">
        <v>98</v>
      </c>
      <c r="AF7" s="9" t="s">
        <v>1102</v>
      </c>
      <c r="AG7" s="9" t="s">
        <v>606</v>
      </c>
      <c r="AH7" s="9" t="s">
        <v>606</v>
      </c>
      <c r="AI7" s="9" t="s">
        <v>607</v>
      </c>
      <c r="AJ7" s="9" t="s">
        <v>607</v>
      </c>
      <c r="AK7" s="9" t="s">
        <v>620</v>
      </c>
      <c r="AL7" s="9" t="s">
        <v>1103</v>
      </c>
      <c r="AM7" s="218" t="s">
        <v>945</v>
      </c>
    </row>
    <row r="8" spans="1:39" ht="40.049999999999997" customHeight="1" x14ac:dyDescent="0.3">
      <c r="A8" s="203"/>
      <c r="B8" s="203"/>
      <c r="C8" s="9" t="s">
        <v>1104</v>
      </c>
      <c r="D8" s="9" t="s">
        <v>1105</v>
      </c>
      <c r="E8" s="9" t="s">
        <v>1032</v>
      </c>
      <c r="F8" s="9" t="s">
        <v>1033</v>
      </c>
      <c r="G8" s="9" t="s">
        <v>1106</v>
      </c>
      <c r="H8" s="9" t="s">
        <v>1107</v>
      </c>
      <c r="I8" s="9" t="s">
        <v>1108</v>
      </c>
      <c r="J8" s="9" t="s">
        <v>1109</v>
      </c>
      <c r="K8" s="9" t="s">
        <v>1110</v>
      </c>
      <c r="L8" s="9" t="s">
        <v>1111</v>
      </c>
      <c r="M8" s="9" t="s">
        <v>1039</v>
      </c>
      <c r="N8" s="9" t="s">
        <v>1112</v>
      </c>
      <c r="O8" s="9" t="s">
        <v>1113</v>
      </c>
      <c r="P8" s="9" t="s">
        <v>1114</v>
      </c>
      <c r="Q8" s="9" t="s">
        <v>1115</v>
      </c>
      <c r="R8" s="9" t="s">
        <v>1116</v>
      </c>
      <c r="S8" s="9" t="s">
        <v>1117</v>
      </c>
      <c r="T8" s="9" t="s">
        <v>1118</v>
      </c>
      <c r="U8" s="9" t="s">
        <v>1119</v>
      </c>
      <c r="V8" s="9" t="s">
        <v>1120</v>
      </c>
      <c r="W8" s="9" t="s">
        <v>1121</v>
      </c>
      <c r="X8" s="9" t="s">
        <v>1054</v>
      </c>
      <c r="Y8" s="9" t="s">
        <v>1056</v>
      </c>
      <c r="Z8" s="9" t="s">
        <v>1122</v>
      </c>
      <c r="AA8" s="9" t="s">
        <v>1123</v>
      </c>
      <c r="AB8" s="9" t="s">
        <v>1124</v>
      </c>
      <c r="AC8" s="9" t="s">
        <v>1061</v>
      </c>
      <c r="AD8" s="9" t="s">
        <v>1125</v>
      </c>
      <c r="AE8" s="9" t="s">
        <v>1126</v>
      </c>
      <c r="AF8" s="9" t="s">
        <v>1127</v>
      </c>
      <c r="AG8" s="9" t="s">
        <v>1128</v>
      </c>
      <c r="AH8" s="9" t="s">
        <v>1129</v>
      </c>
      <c r="AI8" s="9" t="s">
        <v>1130</v>
      </c>
      <c r="AJ8" s="9" t="s">
        <v>1131</v>
      </c>
      <c r="AK8" s="9" t="s">
        <v>1070</v>
      </c>
      <c r="AL8" s="9" t="s">
        <v>1132</v>
      </c>
      <c r="AM8" s="218"/>
    </row>
    <row r="9" spans="1:39" ht="15" customHeight="1" x14ac:dyDescent="0.3">
      <c r="A9" s="203"/>
      <c r="B9" s="203"/>
      <c r="C9" s="9" t="s">
        <v>784</v>
      </c>
      <c r="D9" s="9" t="s">
        <v>784</v>
      </c>
      <c r="E9" s="9" t="s">
        <v>784</v>
      </c>
      <c r="F9" s="9" t="s">
        <v>784</v>
      </c>
      <c r="G9" s="9" t="s">
        <v>784</v>
      </c>
      <c r="H9" s="9" t="s">
        <v>784</v>
      </c>
      <c r="I9" s="9" t="s">
        <v>784</v>
      </c>
      <c r="J9" s="9" t="s">
        <v>784</v>
      </c>
      <c r="K9" s="9" t="s">
        <v>784</v>
      </c>
      <c r="L9" s="9" t="s">
        <v>784</v>
      </c>
      <c r="M9" s="9" t="s">
        <v>784</v>
      </c>
      <c r="N9" s="9" t="s">
        <v>784</v>
      </c>
      <c r="O9" s="9" t="s">
        <v>784</v>
      </c>
      <c r="P9" s="9" t="s">
        <v>784</v>
      </c>
      <c r="Q9" s="9" t="s">
        <v>784</v>
      </c>
      <c r="R9" s="9" t="s">
        <v>784</v>
      </c>
      <c r="S9" s="9" t="s">
        <v>784</v>
      </c>
      <c r="T9" s="9" t="s">
        <v>784</v>
      </c>
      <c r="U9" s="9" t="s">
        <v>784</v>
      </c>
      <c r="V9" s="9" t="s">
        <v>784</v>
      </c>
      <c r="W9" s="9" t="s">
        <v>784</v>
      </c>
      <c r="X9" s="9" t="s">
        <v>784</v>
      </c>
      <c r="Y9" s="9" t="s">
        <v>784</v>
      </c>
      <c r="Z9" s="9" t="s">
        <v>784</v>
      </c>
      <c r="AA9" s="9" t="s">
        <v>784</v>
      </c>
      <c r="AB9" s="9" t="s">
        <v>784</v>
      </c>
      <c r="AC9" s="9" t="s">
        <v>784</v>
      </c>
      <c r="AD9" s="9" t="s">
        <v>784</v>
      </c>
      <c r="AE9" s="9" t="s">
        <v>784</v>
      </c>
      <c r="AF9" s="9" t="s">
        <v>784</v>
      </c>
      <c r="AG9" s="9" t="s">
        <v>784</v>
      </c>
      <c r="AH9" s="9" t="s">
        <v>784</v>
      </c>
      <c r="AI9" s="9" t="s">
        <v>784</v>
      </c>
      <c r="AJ9" s="9" t="s">
        <v>784</v>
      </c>
      <c r="AK9" s="9" t="s">
        <v>784</v>
      </c>
      <c r="AL9" s="9" t="s">
        <v>784</v>
      </c>
      <c r="AM9" s="9" t="s">
        <v>784</v>
      </c>
    </row>
    <row r="10" spans="1:39" ht="24" customHeight="1" x14ac:dyDescent="0.3">
      <c r="A10" s="13" t="s">
        <v>35</v>
      </c>
      <c r="B10" s="13" t="s">
        <v>793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35</v>
      </c>
      <c r="B11" s="16" t="s">
        <v>794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>
        <v>0</v>
      </c>
      <c r="T11" s="74">
        <v>0</v>
      </c>
      <c r="U11" s="74">
        <v>0</v>
      </c>
      <c r="V11" s="74">
        <v>0</v>
      </c>
      <c r="W11" s="74">
        <v>0</v>
      </c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35</v>
      </c>
      <c r="B12" s="16" t="s">
        <v>795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>
        <v>0</v>
      </c>
      <c r="T12" s="74">
        <v>0</v>
      </c>
      <c r="U12" s="74">
        <v>0</v>
      </c>
      <c r="V12" s="74">
        <v>0</v>
      </c>
      <c r="W12" s="74">
        <v>0</v>
      </c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35</v>
      </c>
      <c r="B13" s="16" t="s">
        <v>796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35</v>
      </c>
      <c r="B14" s="16" t="s">
        <v>797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>
        <v>0</v>
      </c>
      <c r="T14" s="74">
        <v>0</v>
      </c>
      <c r="U14" s="74">
        <v>0</v>
      </c>
      <c r="V14" s="74">
        <v>0</v>
      </c>
      <c r="W14" s="74">
        <v>0</v>
      </c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35</v>
      </c>
      <c r="B15" s="16" t="s">
        <v>798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>
        <v>0</v>
      </c>
      <c r="T15" s="74">
        <v>0</v>
      </c>
      <c r="U15" s="74">
        <v>0</v>
      </c>
      <c r="V15" s="74">
        <v>0</v>
      </c>
      <c r="W15" s="74">
        <v>0</v>
      </c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35</v>
      </c>
      <c r="B16" s="16" t="s">
        <v>799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>
        <v>0</v>
      </c>
      <c r="T16" s="74">
        <v>0</v>
      </c>
      <c r="U16" s="74">
        <v>0</v>
      </c>
      <c r="V16" s="74">
        <v>0</v>
      </c>
      <c r="W16" s="74">
        <v>0</v>
      </c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35</v>
      </c>
      <c r="B17" s="18" t="s">
        <v>800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>
        <v>0</v>
      </c>
      <c r="T17" s="75">
        <v>0</v>
      </c>
      <c r="U17" s="75">
        <v>0</v>
      </c>
      <c r="V17" s="75">
        <v>0</v>
      </c>
      <c r="W17" s="75">
        <v>0</v>
      </c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35</v>
      </c>
      <c r="B18" s="13" t="s">
        <v>801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35</v>
      </c>
      <c r="B19" s="16" t="s">
        <v>802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>
        <v>0</v>
      </c>
      <c r="T19" s="74">
        <v>0</v>
      </c>
      <c r="U19" s="74">
        <v>0</v>
      </c>
      <c r="V19" s="74">
        <v>0</v>
      </c>
      <c r="W19" s="74">
        <v>0</v>
      </c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35</v>
      </c>
      <c r="B20" s="16" t="s">
        <v>803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>
        <v>0</v>
      </c>
      <c r="T20" s="74">
        <v>0</v>
      </c>
      <c r="U20" s="74">
        <v>0</v>
      </c>
      <c r="V20" s="74">
        <v>0</v>
      </c>
      <c r="W20" s="74">
        <v>0</v>
      </c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35</v>
      </c>
      <c r="B21" s="16" t="s">
        <v>804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35</v>
      </c>
      <c r="B22" s="16" t="s">
        <v>805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35</v>
      </c>
      <c r="B23" s="16" t="s">
        <v>806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>
        <v>0</v>
      </c>
      <c r="T23" s="74">
        <v>0</v>
      </c>
      <c r="U23" s="74">
        <v>0</v>
      </c>
      <c r="V23" s="74">
        <v>0</v>
      </c>
      <c r="W23" s="74">
        <v>0</v>
      </c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35</v>
      </c>
      <c r="B24" s="16" t="s">
        <v>807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>
        <v>0</v>
      </c>
      <c r="T24" s="74">
        <v>0</v>
      </c>
      <c r="U24" s="74">
        <v>0</v>
      </c>
      <c r="V24" s="74">
        <v>0</v>
      </c>
      <c r="W24" s="74">
        <v>0</v>
      </c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35</v>
      </c>
      <c r="B25" s="18" t="s">
        <v>808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35</v>
      </c>
      <c r="B26" s="13" t="s">
        <v>809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35</v>
      </c>
      <c r="B27" s="16" t="s">
        <v>810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35</v>
      </c>
      <c r="B28" s="16" t="s">
        <v>811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35</v>
      </c>
      <c r="B29" s="16" t="s">
        <v>812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35</v>
      </c>
      <c r="B30" s="16" t="s">
        <v>813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35</v>
      </c>
      <c r="B31" s="16" t="s">
        <v>814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35</v>
      </c>
      <c r="B32" s="16" t="s">
        <v>815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35</v>
      </c>
      <c r="B33" s="18" t="s">
        <v>816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35</v>
      </c>
      <c r="B34" s="13" t="s">
        <v>817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35</v>
      </c>
      <c r="B35" s="16" t="s">
        <v>818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35</v>
      </c>
      <c r="B36" s="16" t="s">
        <v>819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35</v>
      </c>
      <c r="B37" s="16" t="s">
        <v>820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35</v>
      </c>
      <c r="B38" s="16" t="s">
        <v>821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35</v>
      </c>
      <c r="B39" s="16" t="s">
        <v>822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35</v>
      </c>
      <c r="B40" s="16" t="s">
        <v>823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35</v>
      </c>
      <c r="B41" s="18" t="s">
        <v>824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35</v>
      </c>
      <c r="B42" s="13" t="s">
        <v>825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35</v>
      </c>
      <c r="B43" s="16" t="s">
        <v>826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35</v>
      </c>
      <c r="B44" s="16" t="s">
        <v>827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35</v>
      </c>
      <c r="B45" s="16" t="s">
        <v>828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35</v>
      </c>
      <c r="B46" s="16" t="s">
        <v>829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35</v>
      </c>
      <c r="B47" s="16" t="s">
        <v>830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35</v>
      </c>
      <c r="B48" s="16" t="s">
        <v>831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35</v>
      </c>
      <c r="B49" s="18" t="s">
        <v>832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35</v>
      </c>
      <c r="B50" s="13" t="s">
        <v>833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35</v>
      </c>
      <c r="B51" s="16" t="s">
        <v>834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35</v>
      </c>
      <c r="B52" s="16" t="s">
        <v>835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35</v>
      </c>
      <c r="B53" s="16" t="s">
        <v>836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35</v>
      </c>
      <c r="B54" s="16" t="s">
        <v>837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35</v>
      </c>
      <c r="B55" s="16" t="s">
        <v>838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35</v>
      </c>
      <c r="B56" s="16" t="s">
        <v>839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840</v>
      </c>
      <c r="B57" s="18" t="s">
        <v>36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19" t="s">
        <v>1133</v>
      </c>
      <c r="B58" s="220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16" t="s">
        <v>1134</v>
      </c>
      <c r="C5" s="216"/>
      <c r="D5" s="216"/>
      <c r="E5" s="216"/>
      <c r="F5" s="216"/>
      <c r="G5" s="216"/>
      <c r="H5" s="216"/>
      <c r="I5" s="216"/>
      <c r="J5" s="216"/>
    </row>
    <row r="6" spans="1:10" ht="43.95" customHeight="1" x14ac:dyDescent="0.3">
      <c r="A6" s="1"/>
      <c r="B6" s="215" t="s">
        <v>573</v>
      </c>
      <c r="C6" s="215" t="s">
        <v>624</v>
      </c>
      <c r="D6" s="215" t="s">
        <v>149</v>
      </c>
      <c r="E6" s="215" t="s">
        <v>160</v>
      </c>
      <c r="F6" s="215" t="s">
        <v>625</v>
      </c>
      <c r="G6" s="215" t="s">
        <v>622</v>
      </c>
      <c r="H6" s="215" t="s">
        <v>626</v>
      </c>
      <c r="I6" s="215" t="s">
        <v>623</v>
      </c>
      <c r="J6" s="64" t="s">
        <v>1135</v>
      </c>
    </row>
    <row r="7" spans="1:10" x14ac:dyDescent="0.3">
      <c r="A7" s="1"/>
      <c r="B7" s="215"/>
      <c r="C7" s="64" t="s">
        <v>1020</v>
      </c>
      <c r="D7" s="64" t="s">
        <v>1021</v>
      </c>
      <c r="E7" s="64" t="s">
        <v>1022</v>
      </c>
      <c r="F7" s="64" t="s">
        <v>1023</v>
      </c>
      <c r="G7" s="64" t="s">
        <v>1026</v>
      </c>
      <c r="H7" s="64" t="s">
        <v>1027</v>
      </c>
      <c r="I7" s="64" t="s">
        <v>1136</v>
      </c>
      <c r="J7" s="64" t="s">
        <v>784</v>
      </c>
    </row>
    <row r="8" spans="1:10" x14ac:dyDescent="0.3">
      <c r="A8" s="1"/>
      <c r="B8" s="50" t="s">
        <v>1074</v>
      </c>
      <c r="C8" s="65">
        <v>18.5</v>
      </c>
      <c r="D8" s="65"/>
      <c r="E8" s="65"/>
      <c r="F8" s="65">
        <v>10.7</v>
      </c>
      <c r="G8" s="65">
        <v>8.6999999999999993</v>
      </c>
      <c r="H8" s="65">
        <v>13.6</v>
      </c>
      <c r="I8" s="65"/>
      <c r="J8" s="66">
        <v>51.5</v>
      </c>
    </row>
    <row r="9" spans="1:10" x14ac:dyDescent="0.3">
      <c r="A9" s="1"/>
      <c r="B9" s="54" t="s">
        <v>1075</v>
      </c>
      <c r="C9" s="67">
        <v>18.2</v>
      </c>
      <c r="D9" s="67"/>
      <c r="E9" s="67"/>
      <c r="F9" s="67">
        <v>11</v>
      </c>
      <c r="G9" s="67">
        <v>8.6</v>
      </c>
      <c r="H9" s="67">
        <v>13.3</v>
      </c>
      <c r="I9" s="67"/>
      <c r="J9" s="68">
        <v>51.1</v>
      </c>
    </row>
    <row r="10" spans="1:10" x14ac:dyDescent="0.3">
      <c r="A10" s="1"/>
      <c r="B10" s="54" t="s">
        <v>1076</v>
      </c>
      <c r="C10" s="67">
        <v>18.5</v>
      </c>
      <c r="D10" s="67"/>
      <c r="E10" s="67"/>
      <c r="F10" s="67">
        <v>11</v>
      </c>
      <c r="G10" s="67">
        <v>8.3000000000000007</v>
      </c>
      <c r="H10" s="67">
        <v>12.8</v>
      </c>
      <c r="I10" s="67"/>
      <c r="J10" s="68">
        <v>50.6</v>
      </c>
    </row>
    <row r="11" spans="1:10" x14ac:dyDescent="0.3">
      <c r="A11" s="1"/>
      <c r="B11" s="54" t="s">
        <v>1077</v>
      </c>
      <c r="C11" s="67">
        <v>18.600000000000001</v>
      </c>
      <c r="D11" s="67"/>
      <c r="E11" s="67"/>
      <c r="F11" s="67">
        <v>11</v>
      </c>
      <c r="G11" s="67">
        <v>9.1999999999999993</v>
      </c>
      <c r="H11" s="67">
        <v>13.4</v>
      </c>
      <c r="I11" s="67"/>
      <c r="J11" s="68">
        <v>52.2</v>
      </c>
    </row>
    <row r="12" spans="1:10" x14ac:dyDescent="0.3">
      <c r="A12" s="1"/>
      <c r="B12" s="54" t="s">
        <v>1078</v>
      </c>
      <c r="C12" s="67">
        <v>18.7</v>
      </c>
      <c r="D12" s="67"/>
      <c r="E12" s="67"/>
      <c r="F12" s="67">
        <v>9</v>
      </c>
      <c r="G12" s="67">
        <v>8.9</v>
      </c>
      <c r="H12" s="67">
        <v>13</v>
      </c>
      <c r="I12" s="67"/>
      <c r="J12" s="68">
        <v>49.6</v>
      </c>
    </row>
    <row r="13" spans="1:10" x14ac:dyDescent="0.3">
      <c r="A13" s="1"/>
      <c r="B13" s="54" t="s">
        <v>1079</v>
      </c>
      <c r="C13" s="67">
        <v>18.7</v>
      </c>
      <c r="D13" s="67"/>
      <c r="E13" s="67"/>
      <c r="F13" s="67">
        <v>10.8</v>
      </c>
      <c r="G13" s="67">
        <v>9</v>
      </c>
      <c r="H13" s="67">
        <v>12.7</v>
      </c>
      <c r="I13" s="67"/>
      <c r="J13" s="68">
        <v>51.2</v>
      </c>
    </row>
    <row r="14" spans="1:10" x14ac:dyDescent="0.3">
      <c r="A14" s="1"/>
      <c r="B14" s="54" t="s">
        <v>1080</v>
      </c>
      <c r="C14" s="67">
        <v>18.3</v>
      </c>
      <c r="D14" s="67"/>
      <c r="E14" s="67"/>
      <c r="F14" s="67">
        <v>11</v>
      </c>
      <c r="G14" s="67">
        <v>8.6999999999999993</v>
      </c>
      <c r="H14" s="67">
        <v>12.6</v>
      </c>
      <c r="I14" s="67"/>
      <c r="J14" s="68">
        <v>50.6</v>
      </c>
    </row>
    <row r="15" spans="1:10" x14ac:dyDescent="0.3">
      <c r="A15" s="1"/>
      <c r="B15" s="56" t="s">
        <v>1081</v>
      </c>
      <c r="C15" s="69">
        <v>18.600000000000001</v>
      </c>
      <c r="D15" s="69"/>
      <c r="E15" s="69"/>
      <c r="F15" s="69">
        <v>11</v>
      </c>
      <c r="G15" s="69">
        <v>8.8000000000000007</v>
      </c>
      <c r="H15" s="69">
        <v>13</v>
      </c>
      <c r="I15" s="69"/>
      <c r="J15" s="70">
        <v>51.4</v>
      </c>
    </row>
    <row r="16" spans="1:10" x14ac:dyDescent="0.3">
      <c r="A16" s="1"/>
      <c r="B16" s="50" t="s">
        <v>1082</v>
      </c>
      <c r="C16" s="65">
        <v>18.8</v>
      </c>
      <c r="D16" s="65"/>
      <c r="E16" s="65"/>
      <c r="F16" s="65">
        <v>10.8</v>
      </c>
      <c r="G16" s="65">
        <v>8.8000000000000007</v>
      </c>
      <c r="H16" s="65">
        <v>13.1</v>
      </c>
      <c r="I16" s="65"/>
      <c r="J16" s="66">
        <v>51.5</v>
      </c>
    </row>
    <row r="17" spans="1:10" x14ac:dyDescent="0.3">
      <c r="A17" s="1"/>
      <c r="B17" s="54" t="s">
        <v>1083</v>
      </c>
      <c r="C17" s="67">
        <v>18.8</v>
      </c>
      <c r="D17" s="67"/>
      <c r="E17" s="67"/>
      <c r="F17" s="67">
        <v>11</v>
      </c>
      <c r="G17" s="67">
        <v>9.1999999999999993</v>
      </c>
      <c r="H17" s="67">
        <v>13.3</v>
      </c>
      <c r="I17" s="67"/>
      <c r="J17" s="68">
        <v>52.3</v>
      </c>
    </row>
    <row r="18" spans="1:10" x14ac:dyDescent="0.3">
      <c r="A18" s="1"/>
      <c r="B18" s="54" t="s">
        <v>1084</v>
      </c>
      <c r="C18" s="67">
        <v>18.7</v>
      </c>
      <c r="D18" s="67"/>
      <c r="E18" s="67"/>
      <c r="F18" s="67">
        <v>10</v>
      </c>
      <c r="G18" s="67">
        <v>9.1999999999999993</v>
      </c>
      <c r="H18" s="67">
        <v>12.5</v>
      </c>
      <c r="I18" s="67"/>
      <c r="J18" s="68">
        <v>50.4</v>
      </c>
    </row>
    <row r="19" spans="1:10" x14ac:dyDescent="0.3">
      <c r="A19" s="1"/>
      <c r="B19" s="54" t="s">
        <v>1085</v>
      </c>
      <c r="C19" s="67">
        <v>18.600000000000001</v>
      </c>
      <c r="D19" s="67"/>
      <c r="E19" s="67"/>
      <c r="F19" s="67">
        <v>11</v>
      </c>
      <c r="G19" s="67">
        <v>9.1</v>
      </c>
      <c r="H19" s="67">
        <v>12.5</v>
      </c>
      <c r="I19" s="67"/>
      <c r="J19" s="68">
        <v>51.2</v>
      </c>
    </row>
    <row r="20" spans="1:10" x14ac:dyDescent="0.3">
      <c r="A20" s="1"/>
      <c r="B20" s="54" t="s">
        <v>1086</v>
      </c>
      <c r="C20" s="67">
        <v>18.2</v>
      </c>
      <c r="D20" s="67"/>
      <c r="E20" s="67"/>
      <c r="F20" s="67">
        <v>11</v>
      </c>
      <c r="G20" s="67">
        <v>8.9</v>
      </c>
      <c r="H20" s="67">
        <v>12.8</v>
      </c>
      <c r="I20" s="67"/>
      <c r="J20" s="68">
        <v>50.9</v>
      </c>
    </row>
    <row r="21" spans="1:10" x14ac:dyDescent="0.3">
      <c r="A21" s="1"/>
      <c r="B21" s="54" t="s">
        <v>1087</v>
      </c>
      <c r="C21" s="67">
        <v>18.5</v>
      </c>
      <c r="D21" s="67"/>
      <c r="E21" s="67"/>
      <c r="F21" s="67">
        <v>11</v>
      </c>
      <c r="G21" s="67">
        <v>9</v>
      </c>
      <c r="H21" s="67">
        <v>14</v>
      </c>
      <c r="I21" s="67"/>
      <c r="J21" s="68">
        <v>52.5</v>
      </c>
    </row>
    <row r="22" spans="1:10" x14ac:dyDescent="0.3">
      <c r="A22" s="1"/>
      <c r="B22" s="54" t="s">
        <v>1088</v>
      </c>
      <c r="C22" s="67">
        <v>17.7</v>
      </c>
      <c r="D22" s="67"/>
      <c r="E22" s="67"/>
      <c r="F22" s="67">
        <v>11</v>
      </c>
      <c r="G22" s="67">
        <v>9</v>
      </c>
      <c r="H22" s="67">
        <v>13</v>
      </c>
      <c r="I22" s="67"/>
      <c r="J22" s="68">
        <v>50.7</v>
      </c>
    </row>
    <row r="23" spans="1:10" x14ac:dyDescent="0.3">
      <c r="A23" s="1"/>
      <c r="B23" s="56" t="s">
        <v>1089</v>
      </c>
      <c r="C23" s="69">
        <v>18.7</v>
      </c>
      <c r="D23" s="69"/>
      <c r="E23" s="69"/>
      <c r="F23" s="69">
        <v>11</v>
      </c>
      <c r="G23" s="69">
        <v>9.1</v>
      </c>
      <c r="H23" s="69">
        <v>13.6</v>
      </c>
      <c r="I23" s="69"/>
      <c r="J23" s="70">
        <v>52.4</v>
      </c>
    </row>
    <row r="24" spans="1:10" x14ac:dyDescent="0.3">
      <c r="A24" s="1"/>
      <c r="B24" s="50" t="s">
        <v>1090</v>
      </c>
      <c r="C24" s="65">
        <v>18.399999999999999</v>
      </c>
      <c r="D24" s="65"/>
      <c r="E24" s="65"/>
      <c r="F24" s="65">
        <v>11</v>
      </c>
      <c r="G24" s="65">
        <v>9.3000000000000007</v>
      </c>
      <c r="H24" s="65">
        <v>12</v>
      </c>
      <c r="I24" s="65"/>
      <c r="J24" s="66">
        <v>50.7</v>
      </c>
    </row>
    <row r="25" spans="1:10" x14ac:dyDescent="0.3">
      <c r="A25" s="1"/>
      <c r="B25" s="54" t="s">
        <v>1091</v>
      </c>
      <c r="C25" s="67">
        <v>18.7</v>
      </c>
      <c r="D25" s="67"/>
      <c r="E25" s="67"/>
      <c r="F25" s="67">
        <v>11.1</v>
      </c>
      <c r="G25" s="67">
        <v>8.6999999999999993</v>
      </c>
      <c r="H25" s="67">
        <v>12.3</v>
      </c>
      <c r="I25" s="67"/>
      <c r="J25" s="68">
        <v>50.8</v>
      </c>
    </row>
    <row r="26" spans="1:10" x14ac:dyDescent="0.3">
      <c r="A26" s="1"/>
      <c r="B26" s="54" t="s">
        <v>1092</v>
      </c>
      <c r="C26" s="67">
        <v>18.399999999999999</v>
      </c>
      <c r="D26" s="67"/>
      <c r="E26" s="67"/>
      <c r="F26" s="67">
        <v>11.1</v>
      </c>
      <c r="G26" s="67">
        <v>8.6999999999999993</v>
      </c>
      <c r="H26" s="67">
        <v>11.3</v>
      </c>
      <c r="I26" s="67"/>
      <c r="J26" s="68">
        <v>49.5</v>
      </c>
    </row>
    <row r="27" spans="1:10" x14ac:dyDescent="0.3">
      <c r="A27" s="1"/>
      <c r="B27" s="54" t="s">
        <v>812</v>
      </c>
      <c r="C27" s="67">
        <v>18.7</v>
      </c>
      <c r="D27" s="67"/>
      <c r="E27" s="67"/>
      <c r="F27" s="67">
        <v>11</v>
      </c>
      <c r="G27" s="67">
        <v>8.5</v>
      </c>
      <c r="H27" s="67">
        <v>12.8</v>
      </c>
      <c r="I27" s="67"/>
      <c r="J27" s="68">
        <v>51</v>
      </c>
    </row>
    <row r="28" spans="1:10" x14ac:dyDescent="0.3">
      <c r="A28" s="1"/>
      <c r="B28" s="54" t="s">
        <v>813</v>
      </c>
      <c r="C28" s="67">
        <v>18.600000000000001</v>
      </c>
      <c r="D28" s="67"/>
      <c r="E28" s="67"/>
      <c r="F28" s="67">
        <v>11</v>
      </c>
      <c r="G28" s="67">
        <v>9.4</v>
      </c>
      <c r="H28" s="67">
        <v>12.2</v>
      </c>
      <c r="I28" s="67"/>
      <c r="J28" s="68">
        <v>51.2</v>
      </c>
    </row>
    <row r="29" spans="1:10" x14ac:dyDescent="0.3">
      <c r="A29" s="1"/>
      <c r="B29" s="54" t="s">
        <v>814</v>
      </c>
      <c r="C29" s="67">
        <v>18.5</v>
      </c>
      <c r="D29" s="67"/>
      <c r="E29" s="67"/>
      <c r="F29" s="67">
        <v>11</v>
      </c>
      <c r="G29" s="67">
        <v>9.3000000000000007</v>
      </c>
      <c r="H29" s="67">
        <v>12.6</v>
      </c>
      <c r="I29" s="67"/>
      <c r="J29" s="68">
        <v>51.4</v>
      </c>
    </row>
    <row r="30" spans="1:10" x14ac:dyDescent="0.3">
      <c r="A30" s="1"/>
      <c r="B30" s="54" t="s">
        <v>815</v>
      </c>
      <c r="C30" s="67">
        <v>18.2</v>
      </c>
      <c r="D30" s="67"/>
      <c r="E30" s="67"/>
      <c r="F30" s="67">
        <v>11</v>
      </c>
      <c r="G30" s="67">
        <v>9.1</v>
      </c>
      <c r="H30" s="67">
        <v>13.3</v>
      </c>
      <c r="I30" s="67"/>
      <c r="J30" s="68">
        <v>51.6</v>
      </c>
    </row>
    <row r="31" spans="1:10" x14ac:dyDescent="0.3">
      <c r="A31" s="1"/>
      <c r="B31" s="56" t="s">
        <v>816</v>
      </c>
      <c r="C31" s="69">
        <v>18</v>
      </c>
      <c r="D31" s="69"/>
      <c r="E31" s="69"/>
      <c r="F31" s="69">
        <v>11.1</v>
      </c>
      <c r="G31" s="69">
        <v>8.6999999999999993</v>
      </c>
      <c r="H31" s="69">
        <v>13</v>
      </c>
      <c r="I31" s="69"/>
      <c r="J31" s="70">
        <v>50.8</v>
      </c>
    </row>
    <row r="32" spans="1:10" x14ac:dyDescent="0.3">
      <c r="A32" s="1"/>
      <c r="B32" s="50" t="s">
        <v>817</v>
      </c>
      <c r="C32" s="65">
        <v>18.2</v>
      </c>
      <c r="D32" s="65"/>
      <c r="E32" s="65"/>
      <c r="F32" s="65">
        <v>11.1</v>
      </c>
      <c r="G32" s="65">
        <v>9.1999999999999993</v>
      </c>
      <c r="H32" s="65">
        <v>13.4</v>
      </c>
      <c r="I32" s="65"/>
      <c r="J32" s="66">
        <v>51.9</v>
      </c>
    </row>
    <row r="33" spans="1:10" x14ac:dyDescent="0.3">
      <c r="A33" s="1"/>
      <c r="B33" s="54" t="s">
        <v>818</v>
      </c>
      <c r="C33" s="67">
        <v>18.5</v>
      </c>
      <c r="D33" s="67"/>
      <c r="E33" s="67"/>
      <c r="F33" s="67">
        <v>11.1</v>
      </c>
      <c r="G33" s="67">
        <v>8.4</v>
      </c>
      <c r="H33" s="67">
        <v>14.5</v>
      </c>
      <c r="I33" s="67"/>
      <c r="J33" s="68">
        <v>52.5</v>
      </c>
    </row>
    <row r="34" spans="1:10" x14ac:dyDescent="0.3">
      <c r="A34" s="1"/>
      <c r="B34" s="54" t="s">
        <v>819</v>
      </c>
      <c r="C34" s="67">
        <v>18</v>
      </c>
      <c r="D34" s="67"/>
      <c r="E34" s="67"/>
      <c r="F34" s="67">
        <v>11.1</v>
      </c>
      <c r="G34" s="67">
        <v>9.4</v>
      </c>
      <c r="H34" s="67">
        <v>14</v>
      </c>
      <c r="I34" s="67"/>
      <c r="J34" s="68">
        <v>52.5</v>
      </c>
    </row>
    <row r="35" spans="1:10" x14ac:dyDescent="0.3">
      <c r="A35" s="1"/>
      <c r="B35" s="54" t="s">
        <v>820</v>
      </c>
      <c r="C35" s="67">
        <v>18</v>
      </c>
      <c r="D35" s="67"/>
      <c r="E35" s="67"/>
      <c r="F35" s="67">
        <v>11.1</v>
      </c>
      <c r="G35" s="67">
        <v>9</v>
      </c>
      <c r="H35" s="67">
        <v>12.6</v>
      </c>
      <c r="I35" s="67"/>
      <c r="J35" s="68">
        <v>50.7</v>
      </c>
    </row>
    <row r="36" spans="1:10" x14ac:dyDescent="0.3">
      <c r="A36" s="1"/>
      <c r="B36" s="54" t="s">
        <v>821</v>
      </c>
      <c r="C36" s="67">
        <v>18</v>
      </c>
      <c r="D36" s="67"/>
      <c r="E36" s="67"/>
      <c r="F36" s="67">
        <v>11.1</v>
      </c>
      <c r="G36" s="67">
        <v>9.3000000000000007</v>
      </c>
      <c r="H36" s="67">
        <v>12.5</v>
      </c>
      <c r="I36" s="67"/>
      <c r="J36" s="68">
        <v>50.9</v>
      </c>
    </row>
    <row r="37" spans="1:10" x14ac:dyDescent="0.3">
      <c r="A37" s="1"/>
      <c r="B37" s="54" t="s">
        <v>822</v>
      </c>
      <c r="C37" s="67">
        <v>19.100000000000001</v>
      </c>
      <c r="D37" s="67"/>
      <c r="E37" s="67"/>
      <c r="F37" s="67">
        <v>11.2</v>
      </c>
      <c r="G37" s="67">
        <v>9.1999999999999993</v>
      </c>
      <c r="H37" s="67">
        <v>12.7</v>
      </c>
      <c r="I37" s="67"/>
      <c r="J37" s="68">
        <v>52.2</v>
      </c>
    </row>
    <row r="38" spans="1:10" x14ac:dyDescent="0.3">
      <c r="A38" s="1"/>
      <c r="B38" s="54" t="s">
        <v>823</v>
      </c>
      <c r="C38" s="67">
        <v>19.399999999999999</v>
      </c>
      <c r="D38" s="67"/>
      <c r="E38" s="67"/>
      <c r="F38" s="67">
        <v>11.1</v>
      </c>
      <c r="G38" s="67">
        <v>9.1999999999999993</v>
      </c>
      <c r="H38" s="67">
        <v>10.6</v>
      </c>
      <c r="I38" s="67"/>
      <c r="J38" s="68">
        <v>50.3</v>
      </c>
    </row>
    <row r="39" spans="1:10" x14ac:dyDescent="0.3">
      <c r="A39" s="1"/>
      <c r="B39" s="56" t="s">
        <v>824</v>
      </c>
      <c r="C39" s="69">
        <v>19.5</v>
      </c>
      <c r="D39" s="69"/>
      <c r="E39" s="69"/>
      <c r="F39" s="69">
        <v>11.1</v>
      </c>
      <c r="G39" s="69">
        <v>9</v>
      </c>
      <c r="H39" s="69">
        <v>11.9</v>
      </c>
      <c r="I39" s="69"/>
      <c r="J39" s="70">
        <v>51.5</v>
      </c>
    </row>
    <row r="40" spans="1:10" x14ac:dyDescent="0.3">
      <c r="A40" s="1"/>
      <c r="B40" s="50" t="s">
        <v>825</v>
      </c>
      <c r="C40" s="65">
        <v>19.5</v>
      </c>
      <c r="D40" s="65"/>
      <c r="E40" s="65"/>
      <c r="F40" s="65">
        <v>11.1</v>
      </c>
      <c r="G40" s="65">
        <v>8.9</v>
      </c>
      <c r="H40" s="65">
        <v>12.2</v>
      </c>
      <c r="I40" s="65"/>
      <c r="J40" s="66">
        <v>51.7</v>
      </c>
    </row>
    <row r="41" spans="1:10" x14ac:dyDescent="0.3">
      <c r="A41" s="1"/>
      <c r="B41" s="54" t="s">
        <v>826</v>
      </c>
      <c r="C41" s="67">
        <v>19.100000000000001</v>
      </c>
      <c r="D41" s="67"/>
      <c r="E41" s="67"/>
      <c r="F41" s="67">
        <v>11.1</v>
      </c>
      <c r="G41" s="67">
        <v>9</v>
      </c>
      <c r="H41" s="67">
        <v>12.2</v>
      </c>
      <c r="I41" s="67"/>
      <c r="J41" s="68">
        <v>51.4</v>
      </c>
    </row>
    <row r="42" spans="1:10" x14ac:dyDescent="0.3">
      <c r="A42" s="1"/>
      <c r="B42" s="54" t="s">
        <v>827</v>
      </c>
      <c r="C42" s="67">
        <v>19.399999999999999</v>
      </c>
      <c r="D42" s="67"/>
      <c r="E42" s="67"/>
      <c r="F42" s="67">
        <v>11.1</v>
      </c>
      <c r="G42" s="67">
        <v>8.9</v>
      </c>
      <c r="H42" s="67">
        <v>9.9</v>
      </c>
      <c r="I42" s="67"/>
      <c r="J42" s="68">
        <v>49.3</v>
      </c>
    </row>
    <row r="43" spans="1:10" x14ac:dyDescent="0.3">
      <c r="A43" s="1"/>
      <c r="B43" s="54" t="s">
        <v>828</v>
      </c>
      <c r="C43" s="67">
        <v>18.899999999999999</v>
      </c>
      <c r="D43" s="67"/>
      <c r="E43" s="67"/>
      <c r="F43" s="67">
        <v>11.1</v>
      </c>
      <c r="G43" s="67">
        <v>9.1</v>
      </c>
      <c r="H43" s="67">
        <v>12.5</v>
      </c>
      <c r="I43" s="67"/>
      <c r="J43" s="68">
        <v>51.6</v>
      </c>
    </row>
    <row r="44" spans="1:10" x14ac:dyDescent="0.3">
      <c r="A44" s="1"/>
      <c r="B44" s="54" t="s">
        <v>829</v>
      </c>
      <c r="C44" s="67">
        <v>18.8</v>
      </c>
      <c r="D44" s="67"/>
      <c r="E44" s="67"/>
      <c r="F44" s="67">
        <v>11.2</v>
      </c>
      <c r="G44" s="67">
        <v>9.1999999999999993</v>
      </c>
      <c r="H44" s="67">
        <v>13.4</v>
      </c>
      <c r="I44" s="67"/>
      <c r="J44" s="68">
        <v>52.6</v>
      </c>
    </row>
    <row r="45" spans="1:10" x14ac:dyDescent="0.3">
      <c r="A45" s="1"/>
      <c r="B45" s="54" t="s">
        <v>830</v>
      </c>
      <c r="C45" s="67">
        <v>18.8</v>
      </c>
      <c r="D45" s="67"/>
      <c r="E45" s="67"/>
      <c r="F45" s="67">
        <v>11.2</v>
      </c>
      <c r="G45" s="67">
        <v>9.1</v>
      </c>
      <c r="H45" s="67">
        <v>13</v>
      </c>
      <c r="I45" s="67"/>
      <c r="J45" s="68">
        <v>52.1</v>
      </c>
    </row>
    <row r="46" spans="1:10" x14ac:dyDescent="0.3">
      <c r="A46" s="1"/>
      <c r="B46" s="54" t="s">
        <v>831</v>
      </c>
      <c r="C46" s="67">
        <v>19</v>
      </c>
      <c r="D46" s="67"/>
      <c r="E46" s="67"/>
      <c r="F46" s="67">
        <v>11.2</v>
      </c>
      <c r="G46" s="67">
        <v>8.6999999999999993</v>
      </c>
      <c r="H46" s="67">
        <v>12.6</v>
      </c>
      <c r="I46" s="67"/>
      <c r="J46" s="68">
        <v>51.5</v>
      </c>
    </row>
    <row r="47" spans="1:10" x14ac:dyDescent="0.3">
      <c r="A47" s="1"/>
      <c r="B47" s="56" t="s">
        <v>832</v>
      </c>
      <c r="C47" s="69">
        <v>18.8</v>
      </c>
      <c r="D47" s="69"/>
      <c r="E47" s="69"/>
      <c r="F47" s="69">
        <v>11.2</v>
      </c>
      <c r="G47" s="69">
        <v>9.1999999999999993</v>
      </c>
      <c r="H47" s="69">
        <v>13.7</v>
      </c>
      <c r="I47" s="69"/>
      <c r="J47" s="70">
        <v>52.9</v>
      </c>
    </row>
    <row r="48" spans="1:10" x14ac:dyDescent="0.3">
      <c r="A48" s="1"/>
      <c r="B48" s="50" t="s">
        <v>833</v>
      </c>
      <c r="C48" s="65">
        <v>19.100000000000001</v>
      </c>
      <c r="D48" s="65"/>
      <c r="E48" s="65"/>
      <c r="F48" s="65">
        <v>11.2</v>
      </c>
      <c r="G48" s="65">
        <v>8.4</v>
      </c>
      <c r="H48" s="65">
        <v>13.5</v>
      </c>
      <c r="I48" s="65"/>
      <c r="J48" s="66">
        <v>52.2</v>
      </c>
    </row>
    <row r="49" spans="1:10" x14ac:dyDescent="0.3">
      <c r="A49" s="1"/>
      <c r="B49" s="54" t="s">
        <v>834</v>
      </c>
      <c r="C49" s="67">
        <v>19.2</v>
      </c>
      <c r="D49" s="67"/>
      <c r="E49" s="67"/>
      <c r="F49" s="67">
        <v>10.6</v>
      </c>
      <c r="G49" s="67">
        <v>8.6</v>
      </c>
      <c r="H49" s="67">
        <v>14</v>
      </c>
      <c r="I49" s="67"/>
      <c r="J49" s="68">
        <v>52.4</v>
      </c>
    </row>
    <row r="50" spans="1:10" x14ac:dyDescent="0.3">
      <c r="A50" s="1"/>
      <c r="B50" s="54" t="s">
        <v>835</v>
      </c>
      <c r="C50" s="67">
        <v>19.399999999999999</v>
      </c>
      <c r="D50" s="67"/>
      <c r="E50" s="67"/>
      <c r="F50" s="67">
        <v>10.8</v>
      </c>
      <c r="G50" s="67">
        <v>8.6999999999999993</v>
      </c>
      <c r="H50" s="67">
        <v>13.7</v>
      </c>
      <c r="I50" s="67"/>
      <c r="J50" s="68">
        <v>52.6</v>
      </c>
    </row>
    <row r="51" spans="1:10" x14ac:dyDescent="0.3">
      <c r="A51" s="1"/>
      <c r="B51" s="54" t="s">
        <v>836</v>
      </c>
      <c r="C51" s="67">
        <v>18</v>
      </c>
      <c r="D51" s="67"/>
      <c r="E51" s="67"/>
      <c r="F51" s="67">
        <v>11.1</v>
      </c>
      <c r="G51" s="67">
        <v>9.1</v>
      </c>
      <c r="H51" s="67">
        <v>13.3</v>
      </c>
      <c r="I51" s="67"/>
      <c r="J51" s="68">
        <v>51.5</v>
      </c>
    </row>
    <row r="52" spans="1:10" x14ac:dyDescent="0.3">
      <c r="A52" s="1"/>
      <c r="B52" s="54" t="s">
        <v>837</v>
      </c>
      <c r="C52" s="67">
        <v>18.5</v>
      </c>
      <c r="D52" s="67"/>
      <c r="E52" s="67"/>
      <c r="F52" s="67">
        <v>11.5</v>
      </c>
      <c r="G52" s="67">
        <v>8.8000000000000007</v>
      </c>
      <c r="H52" s="67">
        <v>12.6</v>
      </c>
      <c r="I52" s="67"/>
      <c r="J52" s="68">
        <v>51.4</v>
      </c>
    </row>
    <row r="53" spans="1:10" x14ac:dyDescent="0.3">
      <c r="A53" s="1"/>
      <c r="B53" s="54" t="s">
        <v>838</v>
      </c>
      <c r="C53" s="67">
        <v>18.5</v>
      </c>
      <c r="D53" s="67"/>
      <c r="E53" s="67"/>
      <c r="F53" s="67">
        <v>11.8</v>
      </c>
      <c r="G53" s="67">
        <v>8.6999999999999993</v>
      </c>
      <c r="H53" s="67">
        <v>13</v>
      </c>
      <c r="I53" s="67"/>
      <c r="J53" s="68">
        <v>52</v>
      </c>
    </row>
    <row r="54" spans="1:10" x14ac:dyDescent="0.3">
      <c r="A54" s="1"/>
      <c r="B54" s="54" t="s">
        <v>839</v>
      </c>
      <c r="C54" s="67">
        <v>18.5</v>
      </c>
      <c r="D54" s="67"/>
      <c r="E54" s="67"/>
      <c r="F54" s="67">
        <v>11.8</v>
      </c>
      <c r="G54" s="67">
        <v>9.3000000000000007</v>
      </c>
      <c r="H54" s="67">
        <v>13</v>
      </c>
      <c r="I54" s="67"/>
      <c r="J54" s="68">
        <v>52.6</v>
      </c>
    </row>
    <row r="55" spans="1:10" x14ac:dyDescent="0.3">
      <c r="A55" s="1"/>
      <c r="B55" s="56" t="s">
        <v>1093</v>
      </c>
      <c r="C55" s="69">
        <v>18.600000000000001</v>
      </c>
      <c r="D55" s="69"/>
      <c r="E55" s="69"/>
      <c r="F55" s="69">
        <v>11.8</v>
      </c>
      <c r="G55" s="69">
        <v>9</v>
      </c>
      <c r="H55" s="69">
        <v>12.5</v>
      </c>
      <c r="I55" s="69"/>
      <c r="J55" s="70">
        <v>51.9</v>
      </c>
    </row>
    <row r="56" spans="1:10" ht="15.6" x14ac:dyDescent="0.3">
      <c r="A56" s="1"/>
      <c r="B56" s="71" t="s">
        <v>1094</v>
      </c>
      <c r="C56" s="72">
        <v>447.2</v>
      </c>
      <c r="D56" s="72">
        <v>0</v>
      </c>
      <c r="E56" s="72">
        <v>0</v>
      </c>
      <c r="F56" s="72">
        <v>264.64999999999998</v>
      </c>
      <c r="G56" s="72">
        <v>214.8</v>
      </c>
      <c r="H56" s="72">
        <v>308</v>
      </c>
      <c r="I56" s="72">
        <v>0</v>
      </c>
      <c r="J56" s="72">
        <v>1234.6500000000001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263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20" width="13" customWidth="1"/>
    <col min="21" max="21" width="21" customWidth="1"/>
  </cols>
  <sheetData>
    <row r="1" spans="1:2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69" customHeight="1" x14ac:dyDescent="0.3">
      <c r="A3" s="1"/>
      <c r="B3" s="199" t="s">
        <v>1137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7.399999999999999" x14ac:dyDescent="0.3">
      <c r="A5" s="1"/>
      <c r="B5" s="2" t="s">
        <v>1138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22.95" customHeight="1" x14ac:dyDescent="0.3">
      <c r="A6" s="1"/>
      <c r="B6" s="203" t="s">
        <v>3</v>
      </c>
      <c r="C6" s="203" t="s">
        <v>41</v>
      </c>
      <c r="D6" s="203" t="s">
        <v>1139</v>
      </c>
      <c r="E6" s="203" t="s">
        <v>1140</v>
      </c>
      <c r="F6" s="203" t="s">
        <v>1141</v>
      </c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</row>
    <row r="7" spans="1:21" ht="22.95" customHeight="1" x14ac:dyDescent="0.3">
      <c r="A7" s="1"/>
      <c r="B7" s="203"/>
      <c r="C7" s="203"/>
      <c r="D7" s="203"/>
      <c r="E7" s="203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 t="s">
        <v>945</v>
      </c>
    </row>
    <row r="8" spans="1:21" x14ac:dyDescent="0.3">
      <c r="A8" s="1"/>
      <c r="B8" s="78" t="s">
        <v>624</v>
      </c>
      <c r="C8" s="78" t="s">
        <v>1020</v>
      </c>
      <c r="D8" s="78" t="s">
        <v>1142</v>
      </c>
      <c r="E8" s="79" t="s">
        <v>580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>
        <v>393.8</v>
      </c>
      <c r="T8" s="80">
        <v>447.2</v>
      </c>
      <c r="U8" s="80">
        <v>841</v>
      </c>
    </row>
    <row r="9" spans="1:21" x14ac:dyDescent="0.3">
      <c r="A9" s="1"/>
      <c r="B9" s="78" t="s">
        <v>149</v>
      </c>
      <c r="C9" s="78" t="s">
        <v>1143</v>
      </c>
      <c r="D9" s="78" t="s">
        <v>1144</v>
      </c>
      <c r="E9" s="79" t="s">
        <v>580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>
        <v>84.85</v>
      </c>
      <c r="R9" s="80"/>
      <c r="S9" s="80"/>
      <c r="T9" s="80"/>
      <c r="U9" s="80">
        <v>84.85</v>
      </c>
    </row>
    <row r="10" spans="1:21" x14ac:dyDescent="0.3">
      <c r="A10" s="1"/>
      <c r="B10" s="78" t="s">
        <v>160</v>
      </c>
      <c r="C10" s="78" t="s">
        <v>1145</v>
      </c>
      <c r="D10" s="78" t="s">
        <v>41</v>
      </c>
      <c r="E10" s="79" t="s">
        <v>580</v>
      </c>
      <c r="F10" s="80">
        <v>182.75</v>
      </c>
      <c r="G10" s="80">
        <v>190.65</v>
      </c>
      <c r="H10" s="80">
        <v>189.45</v>
      </c>
      <c r="I10" s="80">
        <v>199.7</v>
      </c>
      <c r="J10" s="80">
        <v>192</v>
      </c>
      <c r="K10" s="80">
        <v>195.21</v>
      </c>
      <c r="L10" s="80">
        <v>198.35</v>
      </c>
      <c r="M10" s="80">
        <v>196.2</v>
      </c>
      <c r="N10" s="80">
        <v>142.65</v>
      </c>
      <c r="O10" s="80">
        <v>95.35</v>
      </c>
      <c r="P10" s="80"/>
      <c r="Q10" s="80"/>
      <c r="R10" s="80"/>
      <c r="S10" s="80"/>
      <c r="T10" s="80"/>
      <c r="U10" s="80">
        <v>1782.31</v>
      </c>
    </row>
    <row r="11" spans="1:21" x14ac:dyDescent="0.3">
      <c r="A11" s="1"/>
      <c r="B11" s="78" t="s">
        <v>625</v>
      </c>
      <c r="C11" s="78" t="s">
        <v>1023</v>
      </c>
      <c r="D11" s="78" t="s">
        <v>41</v>
      </c>
      <c r="E11" s="79" t="s">
        <v>580</v>
      </c>
      <c r="F11" s="80"/>
      <c r="G11" s="80"/>
      <c r="H11" s="80"/>
      <c r="I11" s="80"/>
      <c r="J11" s="80"/>
      <c r="K11" s="80"/>
      <c r="L11" s="80">
        <v>71.3</v>
      </c>
      <c r="M11" s="80">
        <v>127.25</v>
      </c>
      <c r="N11" s="80">
        <v>170.5</v>
      </c>
      <c r="O11" s="80">
        <v>228</v>
      </c>
      <c r="P11" s="80">
        <v>236.99695</v>
      </c>
      <c r="Q11" s="80">
        <v>226.45</v>
      </c>
      <c r="R11" s="80">
        <v>239.05</v>
      </c>
      <c r="S11" s="80">
        <v>234.85</v>
      </c>
      <c r="T11" s="80">
        <v>264.64999999999998</v>
      </c>
      <c r="U11" s="80">
        <v>1799.0469499999999</v>
      </c>
    </row>
    <row r="12" spans="1:21" x14ac:dyDescent="0.3">
      <c r="A12" s="1"/>
      <c r="B12" s="78" t="s">
        <v>610</v>
      </c>
      <c r="C12" s="78" t="s">
        <v>948</v>
      </c>
      <c r="D12" s="78" t="s">
        <v>41</v>
      </c>
      <c r="E12" s="79" t="s">
        <v>579</v>
      </c>
      <c r="F12" s="80">
        <v>402.85</v>
      </c>
      <c r="G12" s="80">
        <v>425.35</v>
      </c>
      <c r="H12" s="80">
        <v>430.6</v>
      </c>
      <c r="I12" s="80">
        <v>420.25</v>
      </c>
      <c r="J12" s="80">
        <v>342</v>
      </c>
      <c r="K12" s="80">
        <v>343.37</v>
      </c>
      <c r="L12" s="80">
        <v>337.05</v>
      </c>
      <c r="M12" s="80">
        <v>334.75</v>
      </c>
      <c r="N12" s="80">
        <v>333.3</v>
      </c>
      <c r="O12" s="80">
        <v>326.25</v>
      </c>
      <c r="P12" s="80">
        <v>332.5</v>
      </c>
      <c r="Q12" s="80">
        <v>327.5</v>
      </c>
      <c r="R12" s="80">
        <v>386.85</v>
      </c>
      <c r="S12" s="80">
        <v>314.85000000000002</v>
      </c>
      <c r="T12" s="80">
        <v>223.2</v>
      </c>
      <c r="U12" s="80">
        <v>5280.67</v>
      </c>
    </row>
    <row r="13" spans="1:21" x14ac:dyDescent="0.3">
      <c r="A13" s="1"/>
      <c r="B13" s="78" t="s">
        <v>611</v>
      </c>
      <c r="C13" s="78" t="s">
        <v>950</v>
      </c>
      <c r="D13" s="78" t="s">
        <v>41</v>
      </c>
      <c r="E13" s="79" t="s">
        <v>579</v>
      </c>
      <c r="F13" s="80">
        <v>55.55</v>
      </c>
      <c r="G13" s="80">
        <v>55.55</v>
      </c>
      <c r="H13" s="80">
        <v>61.95</v>
      </c>
      <c r="I13" s="80">
        <v>51.9</v>
      </c>
      <c r="J13" s="80">
        <v>51.84</v>
      </c>
      <c r="K13" s="80">
        <v>51.84</v>
      </c>
      <c r="L13" s="80">
        <v>49.2</v>
      </c>
      <c r="M13" s="80">
        <v>48.3</v>
      </c>
      <c r="N13" s="80">
        <v>51.25</v>
      </c>
      <c r="O13" s="80">
        <v>59.6</v>
      </c>
      <c r="P13" s="80">
        <v>67.52</v>
      </c>
      <c r="Q13" s="80">
        <v>57.2</v>
      </c>
      <c r="R13" s="80">
        <v>50.85</v>
      </c>
      <c r="S13" s="80">
        <v>50.2</v>
      </c>
      <c r="T13" s="80">
        <v>50.35</v>
      </c>
      <c r="U13" s="80">
        <v>813.1</v>
      </c>
    </row>
    <row r="14" spans="1:21" x14ac:dyDescent="0.3">
      <c r="A14" s="1"/>
      <c r="B14" s="78" t="s">
        <v>612</v>
      </c>
      <c r="C14" s="78" t="s">
        <v>1025</v>
      </c>
      <c r="D14" s="78" t="s">
        <v>41</v>
      </c>
      <c r="E14" s="79" t="s">
        <v>579</v>
      </c>
      <c r="F14" s="80">
        <v>2.5</v>
      </c>
      <c r="G14" s="80">
        <v>10.65</v>
      </c>
      <c r="H14" s="80">
        <v>9.8000000000000007</v>
      </c>
      <c r="I14" s="80">
        <v>0.5</v>
      </c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>
        <v>23.45</v>
      </c>
    </row>
    <row r="15" spans="1:21" x14ac:dyDescent="0.3">
      <c r="A15" s="1"/>
      <c r="B15" s="78" t="s">
        <v>622</v>
      </c>
      <c r="C15" s="78" t="s">
        <v>1026</v>
      </c>
      <c r="D15" s="78" t="s">
        <v>41</v>
      </c>
      <c r="E15" s="79" t="s">
        <v>580</v>
      </c>
      <c r="F15" s="80">
        <v>161.9</v>
      </c>
      <c r="G15" s="80">
        <v>230.95</v>
      </c>
      <c r="H15" s="80">
        <v>230</v>
      </c>
      <c r="I15" s="80">
        <v>228.65</v>
      </c>
      <c r="J15" s="80">
        <v>238.7</v>
      </c>
      <c r="K15" s="80">
        <v>259.60000000000002</v>
      </c>
      <c r="L15" s="80">
        <v>243.05</v>
      </c>
      <c r="M15" s="80">
        <v>227.8</v>
      </c>
      <c r="N15" s="80">
        <v>220</v>
      </c>
      <c r="O15" s="80">
        <v>196.05</v>
      </c>
      <c r="P15" s="80">
        <v>214.3</v>
      </c>
      <c r="Q15" s="80">
        <v>219.95</v>
      </c>
      <c r="R15" s="80">
        <v>217.65</v>
      </c>
      <c r="S15" s="80">
        <v>216.65</v>
      </c>
      <c r="T15" s="80">
        <v>214.8</v>
      </c>
      <c r="U15" s="80">
        <v>3320.05</v>
      </c>
    </row>
    <row r="16" spans="1:21" x14ac:dyDescent="0.3">
      <c r="A16" s="1"/>
      <c r="B16" s="78" t="s">
        <v>626</v>
      </c>
      <c r="C16" s="78" t="s">
        <v>1027</v>
      </c>
      <c r="D16" s="78" t="s">
        <v>1146</v>
      </c>
      <c r="E16" s="79" t="s">
        <v>580</v>
      </c>
      <c r="F16" s="80">
        <v>174.47499999999999</v>
      </c>
      <c r="G16" s="80">
        <v>306.7</v>
      </c>
      <c r="H16" s="80">
        <v>260.64999999999998</v>
      </c>
      <c r="I16" s="80">
        <v>346.95</v>
      </c>
      <c r="J16" s="80">
        <v>412.7</v>
      </c>
      <c r="K16" s="80">
        <v>404.2</v>
      </c>
      <c r="L16" s="80">
        <v>419.5</v>
      </c>
      <c r="M16" s="80">
        <v>410.85</v>
      </c>
      <c r="N16" s="80">
        <v>419.65</v>
      </c>
      <c r="O16" s="80">
        <v>418.5</v>
      </c>
      <c r="P16" s="80">
        <v>407.72104999999999</v>
      </c>
      <c r="Q16" s="80">
        <v>412.3</v>
      </c>
      <c r="R16" s="80">
        <v>388.95</v>
      </c>
      <c r="S16" s="80">
        <v>329.07499999999999</v>
      </c>
      <c r="T16" s="80">
        <v>308</v>
      </c>
      <c r="U16" s="80">
        <v>5420.2210500000001</v>
      </c>
    </row>
    <row r="17" spans="1:21" x14ac:dyDescent="0.3">
      <c r="A17" s="1"/>
      <c r="B17" s="78" t="s">
        <v>592</v>
      </c>
      <c r="C17" s="78" t="s">
        <v>951</v>
      </c>
      <c r="D17" s="78" t="s">
        <v>41</v>
      </c>
      <c r="E17" s="79" t="s">
        <v>579</v>
      </c>
      <c r="F17" s="80"/>
      <c r="G17" s="80"/>
      <c r="H17" s="80"/>
      <c r="I17" s="80"/>
      <c r="J17" s="80"/>
      <c r="K17" s="80"/>
      <c r="L17" s="80">
        <v>134.05000000000001</v>
      </c>
      <c r="M17" s="80">
        <v>422.2</v>
      </c>
      <c r="N17" s="80">
        <v>416.4</v>
      </c>
      <c r="O17" s="80">
        <v>394.25</v>
      </c>
      <c r="P17" s="80">
        <v>403.95</v>
      </c>
      <c r="Q17" s="80">
        <v>478.15</v>
      </c>
      <c r="R17" s="80">
        <v>452.75</v>
      </c>
      <c r="S17" s="80">
        <v>415.65</v>
      </c>
      <c r="T17" s="80">
        <v>390.9</v>
      </c>
      <c r="U17" s="80">
        <v>3508.3</v>
      </c>
    </row>
    <row r="18" spans="1:21" x14ac:dyDescent="0.3">
      <c r="A18" s="1"/>
      <c r="B18" s="78" t="s">
        <v>38</v>
      </c>
      <c r="C18" s="78" t="s">
        <v>39</v>
      </c>
      <c r="D18" s="78" t="s">
        <v>41</v>
      </c>
      <c r="E18" s="79" t="s">
        <v>579</v>
      </c>
      <c r="F18" s="80">
        <v>4666</v>
      </c>
      <c r="G18" s="80">
        <v>4374.3999999999996</v>
      </c>
      <c r="H18" s="80">
        <v>4557.8999999999996</v>
      </c>
      <c r="I18" s="80">
        <v>3752.15</v>
      </c>
      <c r="J18" s="80">
        <v>4155.1000000000004</v>
      </c>
      <c r="K18" s="80">
        <v>3511.03</v>
      </c>
      <c r="L18" s="80">
        <v>4779.25</v>
      </c>
      <c r="M18" s="80">
        <v>4426.6499999999996</v>
      </c>
      <c r="N18" s="80">
        <v>4508.5</v>
      </c>
      <c r="O18" s="80">
        <v>4101.6499999999996</v>
      </c>
      <c r="P18" s="80">
        <v>4483.1499999999996</v>
      </c>
      <c r="Q18" s="80">
        <v>4194.3999999999996</v>
      </c>
      <c r="R18" s="80">
        <v>3949.35</v>
      </c>
      <c r="S18" s="80">
        <v>3870.85</v>
      </c>
      <c r="T18" s="80">
        <v>3959.45</v>
      </c>
      <c r="U18" s="80">
        <v>63289.83</v>
      </c>
    </row>
    <row r="19" spans="1:21" x14ac:dyDescent="0.3">
      <c r="A19" s="1"/>
      <c r="B19" s="78" t="s">
        <v>588</v>
      </c>
      <c r="C19" s="78" t="s">
        <v>952</v>
      </c>
      <c r="D19" s="78" t="s">
        <v>41</v>
      </c>
      <c r="E19" s="79" t="s">
        <v>579</v>
      </c>
      <c r="F19" s="80">
        <v>465.6</v>
      </c>
      <c r="G19" s="80">
        <v>463</v>
      </c>
      <c r="H19" s="80">
        <v>456.5</v>
      </c>
      <c r="I19" s="80">
        <v>465.6</v>
      </c>
      <c r="J19" s="80">
        <v>455.81035000000003</v>
      </c>
      <c r="K19" s="80">
        <v>450.05</v>
      </c>
      <c r="L19" s="80">
        <v>451.4</v>
      </c>
      <c r="M19" s="80">
        <v>451.75</v>
      </c>
      <c r="N19" s="80">
        <v>451.25</v>
      </c>
      <c r="O19" s="80">
        <v>451.35</v>
      </c>
      <c r="P19" s="80">
        <v>451.2</v>
      </c>
      <c r="Q19" s="80">
        <v>450.85</v>
      </c>
      <c r="R19" s="80">
        <v>451.2</v>
      </c>
      <c r="S19" s="80">
        <v>451.05</v>
      </c>
      <c r="T19" s="80">
        <v>451.2</v>
      </c>
      <c r="U19" s="80">
        <v>6817.8103499999997</v>
      </c>
    </row>
    <row r="20" spans="1:21" x14ac:dyDescent="0.3">
      <c r="A20" s="1"/>
      <c r="B20" s="78" t="s">
        <v>589</v>
      </c>
      <c r="C20" s="78" t="s">
        <v>1147</v>
      </c>
      <c r="D20" s="78" t="s">
        <v>41</v>
      </c>
      <c r="E20" s="79" t="s">
        <v>579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>
        <v>0</v>
      </c>
    </row>
    <row r="21" spans="1:21" x14ac:dyDescent="0.3">
      <c r="A21" s="1"/>
      <c r="B21" s="78" t="s">
        <v>589</v>
      </c>
      <c r="C21" s="78" t="s">
        <v>1148</v>
      </c>
      <c r="D21" s="78" t="s">
        <v>41</v>
      </c>
      <c r="E21" s="79" t="s">
        <v>579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>
        <v>0</v>
      </c>
    </row>
    <row r="22" spans="1:21" x14ac:dyDescent="0.3">
      <c r="A22" s="1"/>
      <c r="B22" s="78" t="s">
        <v>586</v>
      </c>
      <c r="C22" s="78" t="s">
        <v>953</v>
      </c>
      <c r="D22" s="78" t="s">
        <v>41</v>
      </c>
      <c r="E22" s="79" t="s">
        <v>579</v>
      </c>
      <c r="F22" s="80">
        <v>3398.25</v>
      </c>
      <c r="G22" s="80">
        <v>3525.95</v>
      </c>
      <c r="H22" s="80">
        <v>3544.55</v>
      </c>
      <c r="I22" s="80">
        <v>3498.9949999999999</v>
      </c>
      <c r="J22" s="80">
        <v>3518.6</v>
      </c>
      <c r="K22" s="80">
        <v>3456.89</v>
      </c>
      <c r="L22" s="80">
        <v>3466.95</v>
      </c>
      <c r="M22" s="80">
        <v>2808.3</v>
      </c>
      <c r="N22" s="80">
        <v>3086.35</v>
      </c>
      <c r="O22" s="80">
        <v>2987</v>
      </c>
      <c r="P22" s="80">
        <v>3441.3</v>
      </c>
      <c r="Q22" s="80">
        <v>3634.65</v>
      </c>
      <c r="R22" s="80">
        <v>3610.7</v>
      </c>
      <c r="S22" s="80">
        <v>3127.95</v>
      </c>
      <c r="T22" s="80">
        <v>2970.2</v>
      </c>
      <c r="U22" s="80">
        <v>50076.635000000002</v>
      </c>
    </row>
    <row r="23" spans="1:21" x14ac:dyDescent="0.3">
      <c r="A23" s="1"/>
      <c r="B23" s="78" t="s">
        <v>586</v>
      </c>
      <c r="C23" s="78" t="s">
        <v>954</v>
      </c>
      <c r="D23" s="78" t="s">
        <v>41</v>
      </c>
      <c r="E23" s="79" t="s">
        <v>579</v>
      </c>
      <c r="F23" s="80">
        <v>991.15</v>
      </c>
      <c r="G23" s="80">
        <v>991.45</v>
      </c>
      <c r="H23" s="80">
        <v>992.9</v>
      </c>
      <c r="I23" s="80">
        <v>995.47500000000002</v>
      </c>
      <c r="J23" s="80">
        <v>994.1</v>
      </c>
      <c r="K23" s="80">
        <v>990.27</v>
      </c>
      <c r="L23" s="80">
        <v>965.6</v>
      </c>
      <c r="M23" s="80">
        <v>987.4</v>
      </c>
      <c r="N23" s="80">
        <v>987.5</v>
      </c>
      <c r="O23" s="80">
        <v>991.2</v>
      </c>
      <c r="P23" s="80">
        <v>598.4</v>
      </c>
      <c r="Q23" s="80">
        <v>988.9</v>
      </c>
      <c r="R23" s="80">
        <v>989.6</v>
      </c>
      <c r="S23" s="80">
        <v>987.5</v>
      </c>
      <c r="T23" s="80">
        <v>991.85</v>
      </c>
      <c r="U23" s="80">
        <v>14443.295</v>
      </c>
    </row>
    <row r="24" spans="1:21" x14ac:dyDescent="0.3">
      <c r="A24" s="1"/>
      <c r="B24" s="78" t="s">
        <v>613</v>
      </c>
      <c r="C24" s="78" t="s">
        <v>1149</v>
      </c>
      <c r="D24" s="78" t="s">
        <v>1104</v>
      </c>
      <c r="E24" s="79" t="s">
        <v>581</v>
      </c>
      <c r="F24" s="80">
        <v>0.15</v>
      </c>
      <c r="G24" s="80">
        <v>0.85</v>
      </c>
      <c r="H24" s="80">
        <v>2.2000000000000002</v>
      </c>
      <c r="I24" s="80">
        <v>3</v>
      </c>
      <c r="J24" s="80">
        <v>2.65</v>
      </c>
      <c r="K24" s="80">
        <v>3.05</v>
      </c>
      <c r="L24" s="80">
        <v>2.2999999999999998</v>
      </c>
      <c r="M24" s="80">
        <v>1.05</v>
      </c>
      <c r="N24" s="80">
        <v>2.0499999999999998</v>
      </c>
      <c r="O24" s="80">
        <v>2.65</v>
      </c>
      <c r="P24" s="80">
        <v>2.4</v>
      </c>
      <c r="Q24" s="80">
        <v>3</v>
      </c>
      <c r="R24" s="80">
        <v>2.75</v>
      </c>
      <c r="S24" s="80">
        <v>2.7</v>
      </c>
      <c r="T24" s="80">
        <v>1.7</v>
      </c>
      <c r="U24" s="80">
        <v>32.5</v>
      </c>
    </row>
    <row r="25" spans="1:21" x14ac:dyDescent="0.3">
      <c r="A25" s="1"/>
      <c r="B25" s="78" t="s">
        <v>593</v>
      </c>
      <c r="C25" s="78" t="s">
        <v>1150</v>
      </c>
      <c r="D25" s="78" t="s">
        <v>41</v>
      </c>
      <c r="E25" s="79" t="s">
        <v>581</v>
      </c>
      <c r="F25" s="80">
        <v>8.5500000000000007</v>
      </c>
      <c r="G25" s="80">
        <v>6.1</v>
      </c>
      <c r="H25" s="80">
        <v>6.9</v>
      </c>
      <c r="I25" s="80">
        <v>7.1</v>
      </c>
      <c r="J25" s="80">
        <v>9.1</v>
      </c>
      <c r="K25" s="80">
        <v>8.4499999999999993</v>
      </c>
      <c r="L25" s="80">
        <v>8.1999999999999993</v>
      </c>
      <c r="M25" s="80">
        <v>5</v>
      </c>
      <c r="N25" s="80">
        <v>7.85</v>
      </c>
      <c r="O25" s="80">
        <v>8.75</v>
      </c>
      <c r="P25" s="80">
        <v>8.1</v>
      </c>
      <c r="Q25" s="80">
        <v>8.4</v>
      </c>
      <c r="R25" s="80">
        <v>8.15</v>
      </c>
      <c r="S25" s="80">
        <v>8.5500000000000007</v>
      </c>
      <c r="T25" s="80">
        <v>8.5500000000000007</v>
      </c>
      <c r="U25" s="80">
        <v>117.75</v>
      </c>
    </row>
    <row r="26" spans="1:21" x14ac:dyDescent="0.3">
      <c r="A26" s="1"/>
      <c r="B26" s="78" t="s">
        <v>43</v>
      </c>
      <c r="C26" s="78" t="s">
        <v>955</v>
      </c>
      <c r="D26" s="78" t="s">
        <v>41</v>
      </c>
      <c r="E26" s="79" t="s">
        <v>579</v>
      </c>
      <c r="F26" s="80">
        <v>159.19999999999999</v>
      </c>
      <c r="G26" s="80">
        <v>158.6</v>
      </c>
      <c r="H26" s="80">
        <v>160.55000000000001</v>
      </c>
      <c r="I26" s="80">
        <v>161.1</v>
      </c>
      <c r="J26" s="80">
        <v>160.5</v>
      </c>
      <c r="K26" s="80">
        <v>156.02000000000001</v>
      </c>
      <c r="L26" s="80">
        <v>159.75</v>
      </c>
      <c r="M26" s="80">
        <v>160.4</v>
      </c>
      <c r="N26" s="80">
        <v>157.80000000000001</v>
      </c>
      <c r="O26" s="80">
        <v>158.55000000000001</v>
      </c>
      <c r="P26" s="80">
        <v>156.4</v>
      </c>
      <c r="Q26" s="80">
        <v>156.5</v>
      </c>
      <c r="R26" s="80">
        <v>156.6</v>
      </c>
      <c r="S26" s="80">
        <v>156.1</v>
      </c>
      <c r="T26" s="80">
        <v>156.05000000000001</v>
      </c>
      <c r="U26" s="80">
        <v>2374.12</v>
      </c>
    </row>
    <row r="27" spans="1:21" x14ac:dyDescent="0.3">
      <c r="A27" s="1"/>
      <c r="B27" s="78" t="s">
        <v>43</v>
      </c>
      <c r="C27" s="78" t="s">
        <v>956</v>
      </c>
      <c r="D27" s="78" t="s">
        <v>41</v>
      </c>
      <c r="E27" s="79" t="s">
        <v>579</v>
      </c>
      <c r="F27" s="80">
        <v>1787.7</v>
      </c>
      <c r="G27" s="80">
        <v>1821.55</v>
      </c>
      <c r="H27" s="80">
        <v>1808.9</v>
      </c>
      <c r="I27" s="80">
        <v>1815.45</v>
      </c>
      <c r="J27" s="80">
        <v>1784.15</v>
      </c>
      <c r="K27" s="80">
        <v>1835.97</v>
      </c>
      <c r="L27" s="80">
        <v>1788.7</v>
      </c>
      <c r="M27" s="80">
        <v>1762.5</v>
      </c>
      <c r="N27" s="80">
        <v>1796.45</v>
      </c>
      <c r="O27" s="80">
        <v>1789.4</v>
      </c>
      <c r="P27" s="80">
        <v>1750.35</v>
      </c>
      <c r="Q27" s="80">
        <v>1790.7</v>
      </c>
      <c r="R27" s="80">
        <v>1784.9</v>
      </c>
      <c r="S27" s="80">
        <v>1819.6</v>
      </c>
      <c r="T27" s="80">
        <v>1799.95</v>
      </c>
      <c r="U27" s="80">
        <v>26936.27</v>
      </c>
    </row>
    <row r="28" spans="1:21" x14ac:dyDescent="0.3">
      <c r="A28" s="1"/>
      <c r="B28" s="78" t="s">
        <v>43</v>
      </c>
      <c r="C28" s="78" t="s">
        <v>1151</v>
      </c>
      <c r="D28" s="78" t="s">
        <v>41</v>
      </c>
      <c r="E28" s="79" t="s">
        <v>579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>
        <v>0</v>
      </c>
    </row>
    <row r="29" spans="1:21" x14ac:dyDescent="0.3">
      <c r="A29" s="1"/>
      <c r="B29" s="78" t="s">
        <v>43</v>
      </c>
      <c r="C29" s="78" t="s">
        <v>1152</v>
      </c>
      <c r="D29" s="78" t="s">
        <v>41</v>
      </c>
      <c r="E29" s="79" t="s">
        <v>580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>
        <v>0</v>
      </c>
    </row>
    <row r="30" spans="1:21" x14ac:dyDescent="0.3">
      <c r="A30" s="1"/>
      <c r="B30" s="78" t="s">
        <v>43</v>
      </c>
      <c r="C30" s="78" t="s">
        <v>1152</v>
      </c>
      <c r="D30" s="78" t="s">
        <v>1153</v>
      </c>
      <c r="E30" s="79" t="s">
        <v>580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>
        <v>0</v>
      </c>
    </row>
    <row r="31" spans="1:21" x14ac:dyDescent="0.3">
      <c r="A31" s="1"/>
      <c r="B31" s="78" t="s">
        <v>43</v>
      </c>
      <c r="C31" s="78" t="s">
        <v>1154</v>
      </c>
      <c r="D31" s="78" t="s">
        <v>41</v>
      </c>
      <c r="E31" s="79" t="s">
        <v>580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>
        <v>0</v>
      </c>
    </row>
    <row r="32" spans="1:21" x14ac:dyDescent="0.3">
      <c r="A32" s="1"/>
      <c r="B32" s="78" t="s">
        <v>614</v>
      </c>
      <c r="C32" s="78" t="s">
        <v>957</v>
      </c>
      <c r="D32" s="78" t="s">
        <v>1155</v>
      </c>
      <c r="E32" s="79" t="s">
        <v>579</v>
      </c>
      <c r="F32" s="80">
        <v>475.45</v>
      </c>
      <c r="G32" s="80">
        <v>473.55</v>
      </c>
      <c r="H32" s="80">
        <v>473.1</v>
      </c>
      <c r="I32" s="80">
        <v>473</v>
      </c>
      <c r="J32" s="80">
        <v>473.45</v>
      </c>
      <c r="K32" s="80">
        <v>470.47</v>
      </c>
      <c r="L32" s="80">
        <v>465.6</v>
      </c>
      <c r="M32" s="80">
        <v>446.4</v>
      </c>
      <c r="N32" s="80">
        <v>430.5</v>
      </c>
      <c r="O32" s="80">
        <v>457.9</v>
      </c>
      <c r="P32" s="80">
        <v>472.3</v>
      </c>
      <c r="Q32" s="80">
        <v>471.7</v>
      </c>
      <c r="R32" s="80">
        <v>453.85</v>
      </c>
      <c r="S32" s="80">
        <v>472.65</v>
      </c>
      <c r="T32" s="80">
        <v>470.5</v>
      </c>
      <c r="U32" s="80">
        <v>6980.42</v>
      </c>
    </row>
    <row r="33" spans="1:21" x14ac:dyDescent="0.3">
      <c r="A33" s="1"/>
      <c r="B33" s="78" t="s">
        <v>614</v>
      </c>
      <c r="C33" s="78" t="s">
        <v>958</v>
      </c>
      <c r="D33" s="78" t="s">
        <v>41</v>
      </c>
      <c r="E33" s="79" t="s">
        <v>579</v>
      </c>
      <c r="F33" s="80">
        <v>464.85</v>
      </c>
      <c r="G33" s="80">
        <v>442.75</v>
      </c>
      <c r="H33" s="80">
        <v>456.9</v>
      </c>
      <c r="I33" s="80">
        <v>421.55</v>
      </c>
      <c r="J33" s="80">
        <v>396.15</v>
      </c>
      <c r="K33" s="80">
        <v>370.35</v>
      </c>
      <c r="L33" s="80">
        <v>346.6</v>
      </c>
      <c r="M33" s="80">
        <v>328.85</v>
      </c>
      <c r="N33" s="80">
        <v>317.3</v>
      </c>
      <c r="O33" s="80">
        <v>306.64999999999998</v>
      </c>
      <c r="P33" s="80">
        <v>395.75</v>
      </c>
      <c r="Q33" s="80">
        <v>402.55</v>
      </c>
      <c r="R33" s="80">
        <v>392.15</v>
      </c>
      <c r="S33" s="80">
        <v>347.7</v>
      </c>
      <c r="T33" s="80">
        <v>317.2</v>
      </c>
      <c r="U33" s="80">
        <v>5707.3</v>
      </c>
    </row>
    <row r="34" spans="1:21" x14ac:dyDescent="0.3">
      <c r="A34" s="1"/>
      <c r="B34" s="78" t="s">
        <v>614</v>
      </c>
      <c r="C34" s="78" t="s">
        <v>959</v>
      </c>
      <c r="D34" s="78" t="s">
        <v>41</v>
      </c>
      <c r="E34" s="79" t="s">
        <v>579</v>
      </c>
      <c r="F34" s="80">
        <v>486.85</v>
      </c>
      <c r="G34" s="80">
        <v>486.7</v>
      </c>
      <c r="H34" s="80">
        <v>486.7</v>
      </c>
      <c r="I34" s="80">
        <v>486.75</v>
      </c>
      <c r="J34" s="80">
        <v>487</v>
      </c>
      <c r="K34" s="80">
        <v>484.27</v>
      </c>
      <c r="L34" s="80">
        <v>480.3</v>
      </c>
      <c r="M34" s="80">
        <v>455</v>
      </c>
      <c r="N34" s="80">
        <v>447.3</v>
      </c>
      <c r="O34" s="80">
        <v>433.9</v>
      </c>
      <c r="P34" s="80">
        <v>485.1</v>
      </c>
      <c r="Q34" s="80">
        <v>485.45</v>
      </c>
      <c r="R34" s="80">
        <v>485.8</v>
      </c>
      <c r="S34" s="80">
        <v>480.45</v>
      </c>
      <c r="T34" s="80">
        <v>442.2</v>
      </c>
      <c r="U34" s="80">
        <v>7113.77</v>
      </c>
    </row>
    <row r="35" spans="1:21" x14ac:dyDescent="0.3">
      <c r="A35" s="1"/>
      <c r="B35" s="78" t="s">
        <v>614</v>
      </c>
      <c r="C35" s="78" t="s">
        <v>960</v>
      </c>
      <c r="D35" s="78" t="s">
        <v>1155</v>
      </c>
      <c r="E35" s="79" t="s">
        <v>579</v>
      </c>
      <c r="F35" s="80">
        <v>157.6</v>
      </c>
      <c r="G35" s="80">
        <v>157.94999999999999</v>
      </c>
      <c r="H35" s="80">
        <v>149</v>
      </c>
      <c r="I35" s="80">
        <v>155.1</v>
      </c>
      <c r="J35" s="80">
        <v>133.9</v>
      </c>
      <c r="K35" s="80">
        <v>127.95</v>
      </c>
      <c r="L35" s="80">
        <v>123.45</v>
      </c>
      <c r="M35" s="80">
        <v>121</v>
      </c>
      <c r="N35" s="80">
        <v>125.8</v>
      </c>
      <c r="O35" s="80">
        <v>136.69999999999999</v>
      </c>
      <c r="P35" s="80">
        <v>140.69999999999999</v>
      </c>
      <c r="Q35" s="80">
        <v>147.35</v>
      </c>
      <c r="R35" s="80">
        <v>139</v>
      </c>
      <c r="S35" s="80">
        <v>134.94999999999999</v>
      </c>
      <c r="T35" s="80">
        <v>125.35</v>
      </c>
      <c r="U35" s="80">
        <v>2075.8000000000002</v>
      </c>
    </row>
    <row r="36" spans="1:21" x14ac:dyDescent="0.3">
      <c r="A36" s="1"/>
      <c r="B36" s="78" t="s">
        <v>213</v>
      </c>
      <c r="C36" s="78" t="s">
        <v>961</v>
      </c>
      <c r="D36" s="78" t="s">
        <v>41</v>
      </c>
      <c r="E36" s="79" t="s">
        <v>579</v>
      </c>
      <c r="F36" s="80">
        <v>1822.9</v>
      </c>
      <c r="G36" s="80">
        <v>1959.7</v>
      </c>
      <c r="H36" s="80">
        <v>1952.35</v>
      </c>
      <c r="I36" s="80">
        <v>1957.45</v>
      </c>
      <c r="J36" s="80">
        <v>1954.5</v>
      </c>
      <c r="K36" s="80">
        <v>1945.13</v>
      </c>
      <c r="L36" s="80">
        <v>1955.4</v>
      </c>
      <c r="M36" s="80">
        <v>1943.6</v>
      </c>
      <c r="N36" s="80">
        <v>1946.3</v>
      </c>
      <c r="O36" s="80">
        <v>1935.75</v>
      </c>
      <c r="P36" s="80">
        <v>1947.5</v>
      </c>
      <c r="Q36" s="80">
        <v>1952.2</v>
      </c>
      <c r="R36" s="80">
        <v>1947.8</v>
      </c>
      <c r="S36" s="80">
        <v>1944.15</v>
      </c>
      <c r="T36" s="80">
        <v>1953.6</v>
      </c>
      <c r="U36" s="80">
        <v>29118.33</v>
      </c>
    </row>
    <row r="37" spans="1:21" x14ac:dyDescent="0.3">
      <c r="A37" s="1"/>
      <c r="B37" s="78" t="s">
        <v>217</v>
      </c>
      <c r="C37" s="78" t="s">
        <v>962</v>
      </c>
      <c r="D37" s="78" t="s">
        <v>41</v>
      </c>
      <c r="E37" s="79" t="s">
        <v>579</v>
      </c>
      <c r="F37" s="80">
        <v>185</v>
      </c>
      <c r="G37" s="80">
        <v>188.4</v>
      </c>
      <c r="H37" s="80">
        <v>187.2</v>
      </c>
      <c r="I37" s="80">
        <v>186.2</v>
      </c>
      <c r="J37" s="80">
        <v>186</v>
      </c>
      <c r="K37" s="80">
        <v>182.86500000000001</v>
      </c>
      <c r="L37" s="80">
        <v>187.5</v>
      </c>
      <c r="M37" s="80">
        <v>182.45</v>
      </c>
      <c r="N37" s="80">
        <v>183.8</v>
      </c>
      <c r="O37" s="80">
        <v>184</v>
      </c>
      <c r="P37" s="80">
        <v>183.85</v>
      </c>
      <c r="Q37" s="80">
        <v>185.7</v>
      </c>
      <c r="R37" s="80">
        <v>185.15</v>
      </c>
      <c r="S37" s="80">
        <v>183.4</v>
      </c>
      <c r="T37" s="80">
        <v>188.55</v>
      </c>
      <c r="U37" s="80">
        <v>2780.0650000000001</v>
      </c>
    </row>
    <row r="38" spans="1:21" x14ac:dyDescent="0.3">
      <c r="A38" s="1"/>
      <c r="B38" s="78" t="s">
        <v>217</v>
      </c>
      <c r="C38" s="78" t="s">
        <v>963</v>
      </c>
      <c r="D38" s="78" t="s">
        <v>41</v>
      </c>
      <c r="E38" s="79" t="s">
        <v>579</v>
      </c>
      <c r="F38" s="80">
        <v>100.9</v>
      </c>
      <c r="G38" s="80">
        <v>123.1</v>
      </c>
      <c r="H38" s="80">
        <v>125.95</v>
      </c>
      <c r="I38" s="80">
        <v>125.75</v>
      </c>
      <c r="J38" s="80">
        <v>123.15</v>
      </c>
      <c r="K38" s="80">
        <v>123.27500000000001</v>
      </c>
      <c r="L38" s="80">
        <v>125.25</v>
      </c>
      <c r="M38" s="80">
        <v>125.4</v>
      </c>
      <c r="N38" s="80">
        <v>82.45</v>
      </c>
      <c r="O38" s="80">
        <v>125.55</v>
      </c>
      <c r="P38" s="80">
        <v>128.35</v>
      </c>
      <c r="Q38" s="80">
        <v>124.75</v>
      </c>
      <c r="R38" s="80">
        <v>124.7</v>
      </c>
      <c r="S38" s="80">
        <v>124.2</v>
      </c>
      <c r="T38" s="80">
        <v>124.35</v>
      </c>
      <c r="U38" s="80">
        <v>1807.125</v>
      </c>
    </row>
    <row r="39" spans="1:21" x14ac:dyDescent="0.3">
      <c r="A39" s="1"/>
      <c r="B39" s="78" t="s">
        <v>217</v>
      </c>
      <c r="C39" s="78" t="s">
        <v>1156</v>
      </c>
      <c r="D39" s="78" t="s">
        <v>1157</v>
      </c>
      <c r="E39" s="79" t="s">
        <v>580</v>
      </c>
      <c r="F39" s="80">
        <v>112.5</v>
      </c>
      <c r="G39" s="80">
        <v>123.4</v>
      </c>
      <c r="H39" s="80">
        <v>287.85000000000002</v>
      </c>
      <c r="I39" s="80">
        <v>319.3</v>
      </c>
      <c r="J39" s="80">
        <v>263.25</v>
      </c>
      <c r="K39" s="80">
        <v>169.465</v>
      </c>
      <c r="L39" s="80">
        <v>67.650000000000006</v>
      </c>
      <c r="M39" s="80">
        <v>27.85</v>
      </c>
      <c r="N39" s="80">
        <v>134.19999999999999</v>
      </c>
      <c r="O39" s="80">
        <v>156.05000000000001</v>
      </c>
      <c r="P39" s="80">
        <v>128.44999999999999</v>
      </c>
      <c r="Q39" s="80">
        <v>101.7</v>
      </c>
      <c r="R39" s="80">
        <v>31.15</v>
      </c>
      <c r="S39" s="80"/>
      <c r="T39" s="80"/>
      <c r="U39" s="80">
        <v>1922.8150000000001</v>
      </c>
    </row>
    <row r="40" spans="1:21" x14ac:dyDescent="0.3">
      <c r="A40" s="1"/>
      <c r="B40" s="78" t="s">
        <v>609</v>
      </c>
      <c r="C40" s="78" t="s">
        <v>964</v>
      </c>
      <c r="D40" s="78" t="s">
        <v>41</v>
      </c>
      <c r="E40" s="79" t="s">
        <v>579</v>
      </c>
      <c r="F40" s="80">
        <v>84</v>
      </c>
      <c r="G40" s="80">
        <v>84</v>
      </c>
      <c r="H40" s="80">
        <v>84</v>
      </c>
      <c r="I40" s="80">
        <v>84</v>
      </c>
      <c r="J40" s="80">
        <v>84</v>
      </c>
      <c r="K40" s="80">
        <v>84.06</v>
      </c>
      <c r="L40" s="80">
        <v>84</v>
      </c>
      <c r="M40" s="80">
        <v>83.95</v>
      </c>
      <c r="N40" s="80">
        <v>84</v>
      </c>
      <c r="O40" s="80">
        <v>84.05</v>
      </c>
      <c r="P40" s="80">
        <v>83.95</v>
      </c>
      <c r="Q40" s="80">
        <v>84</v>
      </c>
      <c r="R40" s="80">
        <v>84</v>
      </c>
      <c r="S40" s="80">
        <v>83.9</v>
      </c>
      <c r="T40" s="80">
        <v>83.85</v>
      </c>
      <c r="U40" s="80">
        <v>1259.76</v>
      </c>
    </row>
    <row r="41" spans="1:21" x14ac:dyDescent="0.3">
      <c r="A41" s="1"/>
      <c r="B41" s="78" t="s">
        <v>48</v>
      </c>
      <c r="C41" s="78" t="s">
        <v>49</v>
      </c>
      <c r="D41" s="78" t="s">
        <v>41</v>
      </c>
      <c r="E41" s="79" t="s">
        <v>579</v>
      </c>
      <c r="F41" s="80">
        <v>15348.9</v>
      </c>
      <c r="G41" s="80">
        <v>15584.2</v>
      </c>
      <c r="H41" s="80">
        <v>15629.78</v>
      </c>
      <c r="I41" s="80">
        <v>15637.75</v>
      </c>
      <c r="J41" s="80">
        <v>15655.4</v>
      </c>
      <c r="K41" s="80">
        <v>14998.57</v>
      </c>
      <c r="L41" s="80">
        <v>15668.35</v>
      </c>
      <c r="M41" s="80">
        <v>15612.8</v>
      </c>
      <c r="N41" s="80">
        <v>14554.23</v>
      </c>
      <c r="O41" s="80">
        <v>14936.15</v>
      </c>
      <c r="P41" s="80">
        <v>15599.05</v>
      </c>
      <c r="Q41" s="80">
        <v>15612.3</v>
      </c>
      <c r="R41" s="80">
        <v>15620.79</v>
      </c>
      <c r="S41" s="80">
        <v>15612.15</v>
      </c>
      <c r="T41" s="80">
        <v>15636.55</v>
      </c>
      <c r="U41" s="80">
        <v>231706.97</v>
      </c>
    </row>
    <row r="42" spans="1:21" x14ac:dyDescent="0.3">
      <c r="A42" s="1"/>
      <c r="B42" s="78" t="s">
        <v>48</v>
      </c>
      <c r="C42" s="78" t="s">
        <v>965</v>
      </c>
      <c r="D42" s="78" t="s">
        <v>41</v>
      </c>
      <c r="E42" s="79" t="s">
        <v>579</v>
      </c>
      <c r="F42" s="80">
        <v>5101</v>
      </c>
      <c r="G42" s="80">
        <v>5171.5</v>
      </c>
      <c r="H42" s="80">
        <v>5199.9750000000004</v>
      </c>
      <c r="I42" s="80">
        <v>5126.1499999999996</v>
      </c>
      <c r="J42" s="80">
        <v>5143.5</v>
      </c>
      <c r="K42" s="80">
        <v>4995.415</v>
      </c>
      <c r="L42" s="80">
        <v>5141.05</v>
      </c>
      <c r="M42" s="80">
        <v>5123.5</v>
      </c>
      <c r="N42" s="80">
        <v>4893.7749999999996</v>
      </c>
      <c r="O42" s="80">
        <v>4918.2</v>
      </c>
      <c r="P42" s="80">
        <v>5107</v>
      </c>
      <c r="Q42" s="80">
        <v>5105.8</v>
      </c>
      <c r="R42" s="80">
        <v>5106.085</v>
      </c>
      <c r="S42" s="80">
        <v>5102.3500000000004</v>
      </c>
      <c r="T42" s="80">
        <v>5112.5</v>
      </c>
      <c r="U42" s="80">
        <v>76347.8</v>
      </c>
    </row>
    <row r="43" spans="1:21" x14ac:dyDescent="0.3">
      <c r="A43" s="1"/>
      <c r="B43" s="78" t="s">
        <v>48</v>
      </c>
      <c r="C43" s="78" t="s">
        <v>1158</v>
      </c>
      <c r="D43" s="78" t="s">
        <v>1159</v>
      </c>
      <c r="E43" s="79" t="s">
        <v>580</v>
      </c>
      <c r="F43" s="80"/>
      <c r="G43" s="80">
        <v>72.349999999999994</v>
      </c>
      <c r="H43" s="80">
        <v>62.59</v>
      </c>
      <c r="I43" s="80">
        <v>110.8</v>
      </c>
      <c r="J43" s="80">
        <v>121.65</v>
      </c>
      <c r="K43" s="80">
        <v>121.905</v>
      </c>
      <c r="L43" s="80">
        <v>103.1</v>
      </c>
      <c r="M43" s="80">
        <v>77.05</v>
      </c>
      <c r="N43" s="80">
        <v>58.6</v>
      </c>
      <c r="O43" s="80"/>
      <c r="P43" s="80">
        <v>52.45</v>
      </c>
      <c r="Q43" s="80"/>
      <c r="R43" s="80"/>
      <c r="S43" s="80">
        <v>59.55</v>
      </c>
      <c r="T43" s="80">
        <v>25.9</v>
      </c>
      <c r="U43" s="80">
        <v>865.94500000000005</v>
      </c>
    </row>
    <row r="44" spans="1:21" x14ac:dyDescent="0.3">
      <c r="A44" s="1"/>
      <c r="B44" s="78" t="s">
        <v>48</v>
      </c>
      <c r="C44" s="78" t="s">
        <v>1158</v>
      </c>
      <c r="D44" s="78" t="s">
        <v>1160</v>
      </c>
      <c r="E44" s="79" t="s">
        <v>580</v>
      </c>
      <c r="F44" s="80"/>
      <c r="G44" s="80">
        <v>56.1</v>
      </c>
      <c r="H44" s="80">
        <v>35.914999999999999</v>
      </c>
      <c r="I44" s="80">
        <v>110.75</v>
      </c>
      <c r="J44" s="80">
        <v>117.7</v>
      </c>
      <c r="K44" s="80">
        <v>125.205</v>
      </c>
      <c r="L44" s="80">
        <v>101.45</v>
      </c>
      <c r="M44" s="80">
        <v>77.7</v>
      </c>
      <c r="N44" s="80"/>
      <c r="O44" s="80"/>
      <c r="P44" s="80"/>
      <c r="Q44" s="80"/>
      <c r="R44" s="80"/>
      <c r="S44" s="80"/>
      <c r="T44" s="80">
        <v>26.2</v>
      </c>
      <c r="U44" s="80">
        <v>651.02</v>
      </c>
    </row>
    <row r="45" spans="1:21" ht="27.6" x14ac:dyDescent="0.3">
      <c r="A45" s="1"/>
      <c r="B45" s="78" t="s">
        <v>599</v>
      </c>
      <c r="C45" s="78" t="s">
        <v>966</v>
      </c>
      <c r="D45" s="78" t="s">
        <v>41</v>
      </c>
      <c r="E45" s="79" t="s">
        <v>579</v>
      </c>
      <c r="F45" s="80">
        <v>123.4</v>
      </c>
      <c r="G45" s="80">
        <v>121.85</v>
      </c>
      <c r="H45" s="80">
        <v>123.85</v>
      </c>
      <c r="I45" s="80">
        <v>122.45</v>
      </c>
      <c r="J45" s="80">
        <v>122.75</v>
      </c>
      <c r="K45" s="80">
        <v>122.25</v>
      </c>
      <c r="L45" s="80">
        <v>121.3</v>
      </c>
      <c r="M45" s="80">
        <v>119.45</v>
      </c>
      <c r="N45" s="80">
        <v>119.35</v>
      </c>
      <c r="O45" s="80">
        <v>122.05</v>
      </c>
      <c r="P45" s="80">
        <v>123.45</v>
      </c>
      <c r="Q45" s="80">
        <v>120.5</v>
      </c>
      <c r="R45" s="80">
        <v>117.7</v>
      </c>
      <c r="S45" s="80">
        <v>115.5585</v>
      </c>
      <c r="T45" s="80">
        <v>113.05</v>
      </c>
      <c r="U45" s="80">
        <v>1808.9585</v>
      </c>
    </row>
    <row r="46" spans="1:21" ht="27.6" x14ac:dyDescent="0.3">
      <c r="A46" s="1"/>
      <c r="B46" s="78" t="s">
        <v>600</v>
      </c>
      <c r="C46" s="78" t="s">
        <v>967</v>
      </c>
      <c r="D46" s="78" t="s">
        <v>41</v>
      </c>
      <c r="E46" s="79" t="s">
        <v>579</v>
      </c>
      <c r="F46" s="80">
        <v>492.8</v>
      </c>
      <c r="G46" s="80">
        <v>489.75</v>
      </c>
      <c r="H46" s="80">
        <v>367.9</v>
      </c>
      <c r="I46" s="80">
        <v>491.55</v>
      </c>
      <c r="J46" s="80">
        <v>491.15</v>
      </c>
      <c r="K46" s="80">
        <v>470.34</v>
      </c>
      <c r="L46" s="80">
        <v>491.5</v>
      </c>
      <c r="M46" s="80">
        <v>488.35</v>
      </c>
      <c r="N46" s="80">
        <v>489.15</v>
      </c>
      <c r="O46" s="80">
        <v>488.9</v>
      </c>
      <c r="P46" s="80">
        <v>489.4</v>
      </c>
      <c r="Q46" s="80">
        <v>489</v>
      </c>
      <c r="R46" s="80">
        <v>488.35</v>
      </c>
      <c r="S46" s="80">
        <v>487.75</v>
      </c>
      <c r="T46" s="80">
        <v>489.1</v>
      </c>
      <c r="U46" s="80">
        <v>7204.99</v>
      </c>
    </row>
    <row r="47" spans="1:21" x14ac:dyDescent="0.3">
      <c r="A47" s="1"/>
      <c r="B47" s="78" t="s">
        <v>51</v>
      </c>
      <c r="C47" s="78" t="s">
        <v>52</v>
      </c>
      <c r="D47" s="78" t="s">
        <v>41</v>
      </c>
      <c r="E47" s="79" t="s">
        <v>579</v>
      </c>
      <c r="F47" s="80">
        <v>5155.1499999999996</v>
      </c>
      <c r="G47" s="80">
        <v>5259.75</v>
      </c>
      <c r="H47" s="80">
        <v>5425.6</v>
      </c>
      <c r="I47" s="80">
        <v>5188.55</v>
      </c>
      <c r="J47" s="80">
        <v>5369.3</v>
      </c>
      <c r="K47" s="80">
        <v>5626.75</v>
      </c>
      <c r="L47" s="80">
        <v>5436.95</v>
      </c>
      <c r="M47" s="80">
        <v>4772.1000000000004</v>
      </c>
      <c r="N47" s="80">
        <v>5433.4</v>
      </c>
      <c r="O47" s="80">
        <v>5109.55</v>
      </c>
      <c r="P47" s="80">
        <v>5418.3850000000002</v>
      </c>
      <c r="Q47" s="80">
        <v>5684.6</v>
      </c>
      <c r="R47" s="80">
        <v>5662.95</v>
      </c>
      <c r="S47" s="80">
        <v>5676.45</v>
      </c>
      <c r="T47" s="80">
        <v>10487.5</v>
      </c>
      <c r="U47" s="80">
        <v>85706.985000000001</v>
      </c>
    </row>
    <row r="48" spans="1:21" x14ac:dyDescent="0.3">
      <c r="A48" s="1"/>
      <c r="B48" s="78" t="s">
        <v>51</v>
      </c>
      <c r="C48" s="78" t="s">
        <v>968</v>
      </c>
      <c r="D48" s="78" t="s">
        <v>41</v>
      </c>
      <c r="E48" s="79" t="s">
        <v>579</v>
      </c>
      <c r="F48" s="80">
        <v>153.75</v>
      </c>
      <c r="G48" s="80">
        <v>154.19999999999999</v>
      </c>
      <c r="H48" s="80">
        <v>155.4</v>
      </c>
      <c r="I48" s="80">
        <v>155.55000000000001</v>
      </c>
      <c r="J48" s="80">
        <v>155.44999999999999</v>
      </c>
      <c r="K48" s="80">
        <v>154.035</v>
      </c>
      <c r="L48" s="80">
        <v>155.69999999999999</v>
      </c>
      <c r="M48" s="80">
        <v>155.05000000000001</v>
      </c>
      <c r="N48" s="80">
        <v>155.9</v>
      </c>
      <c r="O48" s="80">
        <v>154.80000000000001</v>
      </c>
      <c r="P48" s="80">
        <v>155.155</v>
      </c>
      <c r="Q48" s="80">
        <v>155.44999999999999</v>
      </c>
      <c r="R48" s="80">
        <v>155.65</v>
      </c>
      <c r="S48" s="80">
        <v>154.25</v>
      </c>
      <c r="T48" s="80">
        <v>154.30000000000001</v>
      </c>
      <c r="U48" s="80">
        <v>2324.64</v>
      </c>
    </row>
    <row r="49" spans="1:21" x14ac:dyDescent="0.3">
      <c r="A49" s="1"/>
      <c r="B49" s="78" t="s">
        <v>969</v>
      </c>
      <c r="C49" s="78" t="s">
        <v>970</v>
      </c>
      <c r="D49" s="78" t="s">
        <v>41</v>
      </c>
      <c r="E49" s="79" t="s">
        <v>579</v>
      </c>
      <c r="F49" s="80">
        <v>1525.25</v>
      </c>
      <c r="G49" s="80">
        <v>1809.65</v>
      </c>
      <c r="H49" s="80">
        <v>1857.15</v>
      </c>
      <c r="I49" s="80">
        <v>1685.25</v>
      </c>
      <c r="J49" s="80">
        <v>1142.3</v>
      </c>
      <c r="K49" s="80">
        <v>1131.9749999999999</v>
      </c>
      <c r="L49" s="80">
        <v>1144.8499999999999</v>
      </c>
      <c r="M49" s="80">
        <v>1141</v>
      </c>
      <c r="N49" s="80">
        <v>1133.3</v>
      </c>
      <c r="O49" s="80">
        <v>1111.3499999999999</v>
      </c>
      <c r="P49" s="80">
        <v>1138.05</v>
      </c>
      <c r="Q49" s="80">
        <v>1141.4000000000001</v>
      </c>
      <c r="R49" s="80">
        <v>1462.7</v>
      </c>
      <c r="S49" s="80">
        <v>1135.8</v>
      </c>
      <c r="T49" s="80">
        <v>793</v>
      </c>
      <c r="U49" s="80">
        <v>19353.025000000001</v>
      </c>
    </row>
    <row r="50" spans="1:21" x14ac:dyDescent="0.3">
      <c r="A50" s="1"/>
      <c r="B50" s="78" t="s">
        <v>601</v>
      </c>
      <c r="C50" s="78" t="s">
        <v>971</v>
      </c>
      <c r="D50" s="78" t="s">
        <v>41</v>
      </c>
      <c r="E50" s="79" t="s">
        <v>579</v>
      </c>
      <c r="F50" s="80">
        <v>481.5</v>
      </c>
      <c r="G50" s="80">
        <v>482.05</v>
      </c>
      <c r="H50" s="80">
        <v>481.9</v>
      </c>
      <c r="I50" s="80">
        <v>482.05</v>
      </c>
      <c r="J50" s="80">
        <v>481.8</v>
      </c>
      <c r="K50" s="80">
        <v>458.32</v>
      </c>
      <c r="L50" s="80">
        <v>477.15</v>
      </c>
      <c r="M50" s="80">
        <v>457.35</v>
      </c>
      <c r="N50" s="80">
        <v>433.4</v>
      </c>
      <c r="O50" s="80">
        <v>417.55</v>
      </c>
      <c r="P50" s="80">
        <v>424.4</v>
      </c>
      <c r="Q50" s="80">
        <v>479.4</v>
      </c>
      <c r="R50" s="80">
        <v>480</v>
      </c>
      <c r="S50" s="80">
        <v>464.35</v>
      </c>
      <c r="T50" s="80">
        <v>422.3</v>
      </c>
      <c r="U50" s="80">
        <v>6923.52</v>
      </c>
    </row>
    <row r="51" spans="1:21" x14ac:dyDescent="0.3">
      <c r="A51" s="1"/>
      <c r="B51" s="78" t="s">
        <v>602</v>
      </c>
      <c r="C51" s="78" t="s">
        <v>972</v>
      </c>
      <c r="D51" s="78" t="s">
        <v>41</v>
      </c>
      <c r="E51" s="79" t="s">
        <v>579</v>
      </c>
      <c r="F51" s="80">
        <v>374.5</v>
      </c>
      <c r="G51" s="80">
        <v>320.39999999999998</v>
      </c>
      <c r="H51" s="80">
        <v>306.25</v>
      </c>
      <c r="I51" s="80">
        <v>287.10000000000002</v>
      </c>
      <c r="J51" s="80">
        <v>270.85000000000002</v>
      </c>
      <c r="K51" s="80">
        <v>251.08</v>
      </c>
      <c r="L51" s="80">
        <v>283.75</v>
      </c>
      <c r="M51" s="80">
        <v>268.39999999999998</v>
      </c>
      <c r="N51" s="80">
        <v>263.55</v>
      </c>
      <c r="O51" s="80">
        <v>242.6</v>
      </c>
      <c r="P51" s="80">
        <v>266.2</v>
      </c>
      <c r="Q51" s="80">
        <v>319.25</v>
      </c>
      <c r="R51" s="80">
        <v>264.60000000000002</v>
      </c>
      <c r="S51" s="80">
        <v>246.45</v>
      </c>
      <c r="T51" s="80">
        <v>239.25</v>
      </c>
      <c r="U51" s="80">
        <v>4204.2299999999996</v>
      </c>
    </row>
    <row r="52" spans="1:21" x14ac:dyDescent="0.3">
      <c r="A52" s="1"/>
      <c r="B52" s="78" t="s">
        <v>54</v>
      </c>
      <c r="C52" s="78" t="s">
        <v>1161</v>
      </c>
      <c r="D52" s="78" t="s">
        <v>1162</v>
      </c>
      <c r="E52" s="79" t="s">
        <v>580</v>
      </c>
      <c r="F52" s="80">
        <v>953.1</v>
      </c>
      <c r="G52" s="80">
        <v>136.19999999999999</v>
      </c>
      <c r="H52" s="80">
        <v>43.25</v>
      </c>
      <c r="I52" s="80">
        <v>638.5</v>
      </c>
      <c r="J52" s="80">
        <v>669.45</v>
      </c>
      <c r="K52" s="80">
        <v>655.6</v>
      </c>
      <c r="L52" s="80">
        <v>333.65</v>
      </c>
      <c r="M52" s="80">
        <v>847.15</v>
      </c>
      <c r="N52" s="80">
        <v>519.25</v>
      </c>
      <c r="O52" s="80">
        <v>730.8</v>
      </c>
      <c r="P52" s="80">
        <v>485.4</v>
      </c>
      <c r="Q52" s="80">
        <v>299.64999999999998</v>
      </c>
      <c r="R52" s="80">
        <v>338.85</v>
      </c>
      <c r="S52" s="80">
        <v>634.5</v>
      </c>
      <c r="T52" s="80">
        <v>739.3</v>
      </c>
      <c r="U52" s="80">
        <v>8024.65</v>
      </c>
    </row>
    <row r="53" spans="1:21" x14ac:dyDescent="0.3">
      <c r="A53" s="1"/>
      <c r="B53" s="78" t="s">
        <v>54</v>
      </c>
      <c r="C53" s="78" t="s">
        <v>1163</v>
      </c>
      <c r="D53" s="78" t="s">
        <v>59</v>
      </c>
      <c r="E53" s="79" t="s">
        <v>580</v>
      </c>
      <c r="F53" s="80">
        <v>61.4</v>
      </c>
      <c r="G53" s="80">
        <v>661.15</v>
      </c>
      <c r="H53" s="80">
        <v>133</v>
      </c>
      <c r="I53" s="80">
        <v>155.44999999999999</v>
      </c>
      <c r="J53" s="80">
        <v>383.45</v>
      </c>
      <c r="K53" s="80">
        <v>263.3</v>
      </c>
      <c r="L53" s="80">
        <v>305.95</v>
      </c>
      <c r="M53" s="80">
        <v>129.94999999999999</v>
      </c>
      <c r="N53" s="80">
        <v>292.85000000000002</v>
      </c>
      <c r="O53" s="80">
        <v>540.70000000000005</v>
      </c>
      <c r="P53" s="80">
        <v>286.10000000000002</v>
      </c>
      <c r="Q53" s="80">
        <v>368.05</v>
      </c>
      <c r="R53" s="80">
        <v>544.35</v>
      </c>
      <c r="S53" s="80">
        <v>145.55000000000001</v>
      </c>
      <c r="T53" s="80">
        <v>82.85</v>
      </c>
      <c r="U53" s="80">
        <v>4354.1000000000004</v>
      </c>
    </row>
    <row r="54" spans="1:21" x14ac:dyDescent="0.3">
      <c r="A54" s="1"/>
      <c r="B54" s="78" t="s">
        <v>54</v>
      </c>
      <c r="C54" s="78" t="s">
        <v>1164</v>
      </c>
      <c r="D54" s="78" t="s">
        <v>1165</v>
      </c>
      <c r="E54" s="79" t="s">
        <v>580</v>
      </c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>
        <v>549.9</v>
      </c>
      <c r="Q54" s="80">
        <v>708.05</v>
      </c>
      <c r="R54" s="80">
        <v>840.4</v>
      </c>
      <c r="S54" s="80"/>
      <c r="T54" s="80"/>
      <c r="U54" s="80">
        <v>2098.35</v>
      </c>
    </row>
    <row r="55" spans="1:21" x14ac:dyDescent="0.3">
      <c r="A55" s="1"/>
      <c r="B55" s="78" t="s">
        <v>615</v>
      </c>
      <c r="C55" s="78" t="s">
        <v>1032</v>
      </c>
      <c r="D55" s="78" t="s">
        <v>41</v>
      </c>
      <c r="E55" s="79" t="s">
        <v>582</v>
      </c>
      <c r="F55" s="80">
        <v>934.6</v>
      </c>
      <c r="G55" s="80">
        <v>798.5</v>
      </c>
      <c r="H55" s="80">
        <v>944.7</v>
      </c>
      <c r="I55" s="80">
        <v>582.04999999999995</v>
      </c>
      <c r="J55" s="80">
        <v>737.9</v>
      </c>
      <c r="K55" s="80">
        <v>830.43</v>
      </c>
      <c r="L55" s="80">
        <v>1055.95</v>
      </c>
      <c r="M55" s="80">
        <v>903.75</v>
      </c>
      <c r="N55" s="80">
        <v>954.7</v>
      </c>
      <c r="O55" s="80">
        <v>369.4</v>
      </c>
      <c r="P55" s="80">
        <v>442.05</v>
      </c>
      <c r="Q55" s="80">
        <v>1025.05</v>
      </c>
      <c r="R55" s="80">
        <v>474.1</v>
      </c>
      <c r="S55" s="80">
        <v>540.54999999999995</v>
      </c>
      <c r="T55" s="80">
        <v>492.8</v>
      </c>
      <c r="U55" s="80">
        <v>11086.53</v>
      </c>
    </row>
    <row r="56" spans="1:21" x14ac:dyDescent="0.3">
      <c r="A56" s="1"/>
      <c r="B56" s="78" t="s">
        <v>615</v>
      </c>
      <c r="C56" s="78" t="s">
        <v>1033</v>
      </c>
      <c r="D56" s="78" t="s">
        <v>41</v>
      </c>
      <c r="E56" s="79" t="s">
        <v>582</v>
      </c>
      <c r="F56" s="80">
        <v>387.3</v>
      </c>
      <c r="G56" s="80">
        <v>237.25</v>
      </c>
      <c r="H56" s="80">
        <v>72.650000000000006</v>
      </c>
      <c r="I56" s="80">
        <v>139.35</v>
      </c>
      <c r="J56" s="80">
        <v>133.65</v>
      </c>
      <c r="K56" s="80">
        <v>141.67500000000001</v>
      </c>
      <c r="L56" s="80">
        <v>222.05</v>
      </c>
      <c r="M56" s="80">
        <v>279.2</v>
      </c>
      <c r="N56" s="80">
        <v>549.20000000000005</v>
      </c>
      <c r="O56" s="80">
        <v>207.8</v>
      </c>
      <c r="P56" s="80">
        <v>155.25</v>
      </c>
      <c r="Q56" s="80">
        <v>369.45</v>
      </c>
      <c r="R56" s="80">
        <v>482.7</v>
      </c>
      <c r="S56" s="80">
        <v>366.3</v>
      </c>
      <c r="T56" s="80">
        <v>517.1</v>
      </c>
      <c r="U56" s="80">
        <v>4260.9250000000002</v>
      </c>
    </row>
    <row r="57" spans="1:21" x14ac:dyDescent="0.3">
      <c r="A57" s="1"/>
      <c r="B57" s="78" t="s">
        <v>234</v>
      </c>
      <c r="C57" s="78" t="s">
        <v>1166</v>
      </c>
      <c r="D57" s="78" t="s">
        <v>41</v>
      </c>
      <c r="E57" s="79" t="s">
        <v>582</v>
      </c>
      <c r="F57" s="80">
        <v>2295.8000000000002</v>
      </c>
      <c r="G57" s="80">
        <v>1692.4</v>
      </c>
      <c r="H57" s="80">
        <v>2062.65</v>
      </c>
      <c r="I57" s="80">
        <v>1560.05</v>
      </c>
      <c r="J57" s="80">
        <v>1078.2</v>
      </c>
      <c r="K57" s="80">
        <v>1353.7650000000001</v>
      </c>
      <c r="L57" s="80">
        <v>1255.4000000000001</v>
      </c>
      <c r="M57" s="80">
        <v>1225.5999999999999</v>
      </c>
      <c r="N57" s="80">
        <v>1134.5</v>
      </c>
      <c r="O57" s="80">
        <v>814.9</v>
      </c>
      <c r="P57" s="80">
        <v>327.5</v>
      </c>
      <c r="Q57" s="80">
        <v>1854.2</v>
      </c>
      <c r="R57" s="80">
        <v>597.9</v>
      </c>
      <c r="S57" s="80">
        <v>528.25</v>
      </c>
      <c r="T57" s="80">
        <v>955.2</v>
      </c>
      <c r="U57" s="80">
        <v>18736.314999999999</v>
      </c>
    </row>
    <row r="58" spans="1:21" x14ac:dyDescent="0.3">
      <c r="A58" s="1"/>
      <c r="B58" s="78" t="s">
        <v>61</v>
      </c>
      <c r="C58" s="78" t="s">
        <v>1038</v>
      </c>
      <c r="D58" s="78" t="s">
        <v>269</v>
      </c>
      <c r="E58" s="79" t="s">
        <v>582</v>
      </c>
      <c r="F58" s="80">
        <v>1518.65</v>
      </c>
      <c r="G58" s="80">
        <v>974.25</v>
      </c>
      <c r="H58" s="80">
        <v>963.95</v>
      </c>
      <c r="I58" s="80">
        <v>320.45</v>
      </c>
      <c r="J58" s="80">
        <v>381</v>
      </c>
      <c r="K58" s="80">
        <v>1175.0050000000001</v>
      </c>
      <c r="L58" s="80">
        <v>1762.15</v>
      </c>
      <c r="M58" s="80">
        <v>1410.45</v>
      </c>
      <c r="N58" s="80">
        <v>1933.5</v>
      </c>
      <c r="O58" s="80">
        <v>543.4</v>
      </c>
      <c r="P58" s="80">
        <v>168.5</v>
      </c>
      <c r="Q58" s="80">
        <v>984.5</v>
      </c>
      <c r="R58" s="80">
        <v>999.7</v>
      </c>
      <c r="S58" s="80">
        <v>1309.95</v>
      </c>
      <c r="T58" s="80">
        <v>1083.95</v>
      </c>
      <c r="U58" s="80">
        <v>15529.405000000001</v>
      </c>
    </row>
    <row r="59" spans="1:21" x14ac:dyDescent="0.3">
      <c r="A59" s="1"/>
      <c r="B59" s="78" t="s">
        <v>61</v>
      </c>
      <c r="C59" s="78" t="s">
        <v>1038</v>
      </c>
      <c r="D59" s="78" t="s">
        <v>1167</v>
      </c>
      <c r="E59" s="79" t="s">
        <v>582</v>
      </c>
      <c r="F59" s="80">
        <v>2026.75</v>
      </c>
      <c r="G59" s="80">
        <v>1514.1</v>
      </c>
      <c r="H59" s="80">
        <v>1447.05</v>
      </c>
      <c r="I59" s="80">
        <v>661.2</v>
      </c>
      <c r="J59" s="80">
        <v>805.1</v>
      </c>
      <c r="K59" s="80">
        <v>1920.9349999999999</v>
      </c>
      <c r="L59" s="80">
        <v>1981.25</v>
      </c>
      <c r="M59" s="80">
        <v>1829.65</v>
      </c>
      <c r="N59" s="80">
        <v>2159.4499999999998</v>
      </c>
      <c r="O59" s="80">
        <v>885.65</v>
      </c>
      <c r="P59" s="80">
        <v>350.5</v>
      </c>
      <c r="Q59" s="80">
        <v>1364.75</v>
      </c>
      <c r="R59" s="80">
        <v>1557.35</v>
      </c>
      <c r="S59" s="80">
        <v>1732.35</v>
      </c>
      <c r="T59" s="80">
        <v>1339.2</v>
      </c>
      <c r="U59" s="80">
        <v>21575.285</v>
      </c>
    </row>
    <row r="60" spans="1:21" x14ac:dyDescent="0.3">
      <c r="A60" s="1"/>
      <c r="B60" s="78" t="s">
        <v>61</v>
      </c>
      <c r="C60" s="78" t="s">
        <v>1168</v>
      </c>
      <c r="D60" s="78" t="s">
        <v>274</v>
      </c>
      <c r="E60" s="79" t="s">
        <v>582</v>
      </c>
      <c r="F60" s="80">
        <v>221.6</v>
      </c>
      <c r="G60" s="80">
        <v>127.25</v>
      </c>
      <c r="H60" s="80">
        <v>127.65</v>
      </c>
      <c r="I60" s="80">
        <v>20.7</v>
      </c>
      <c r="J60" s="80">
        <v>31.85</v>
      </c>
      <c r="K60" s="80">
        <v>164.63499999999999</v>
      </c>
      <c r="L60" s="80">
        <v>220.35</v>
      </c>
      <c r="M60" s="80">
        <v>164.55</v>
      </c>
      <c r="N60" s="80">
        <v>261</v>
      </c>
      <c r="O60" s="80">
        <v>62</v>
      </c>
      <c r="P60" s="80">
        <v>15.25</v>
      </c>
      <c r="Q60" s="80">
        <v>112.65</v>
      </c>
      <c r="R60" s="80">
        <v>106.3</v>
      </c>
      <c r="S60" s="80">
        <v>159.75</v>
      </c>
      <c r="T60" s="80">
        <v>142.94999999999999</v>
      </c>
      <c r="U60" s="80">
        <v>1938.4849999999999</v>
      </c>
    </row>
    <row r="61" spans="1:21" x14ac:dyDescent="0.3">
      <c r="A61" s="1"/>
      <c r="B61" s="78" t="s">
        <v>61</v>
      </c>
      <c r="C61" s="78" t="s">
        <v>1168</v>
      </c>
      <c r="D61" s="78" t="s">
        <v>1169</v>
      </c>
      <c r="E61" s="79" t="s">
        <v>582</v>
      </c>
      <c r="F61" s="80">
        <v>136.44999999999999</v>
      </c>
      <c r="G61" s="80">
        <v>83.4</v>
      </c>
      <c r="H61" s="80">
        <v>78.400000000000006</v>
      </c>
      <c r="I61" s="80">
        <v>9.3000000000000007</v>
      </c>
      <c r="J61" s="80">
        <v>14</v>
      </c>
      <c r="K61" s="80">
        <v>79.555000000000007</v>
      </c>
      <c r="L61" s="80">
        <v>181.1</v>
      </c>
      <c r="M61" s="80">
        <v>112.25</v>
      </c>
      <c r="N61" s="80">
        <v>177.15</v>
      </c>
      <c r="O61" s="80">
        <v>37.75</v>
      </c>
      <c r="P61" s="80">
        <v>6.85</v>
      </c>
      <c r="Q61" s="80">
        <v>62.8</v>
      </c>
      <c r="R61" s="80">
        <v>78.349999999999994</v>
      </c>
      <c r="S61" s="80">
        <v>142.5</v>
      </c>
      <c r="T61" s="80">
        <v>100.1</v>
      </c>
      <c r="U61" s="80">
        <v>1299.9549999999999</v>
      </c>
    </row>
    <row r="62" spans="1:21" x14ac:dyDescent="0.3">
      <c r="A62" s="1"/>
      <c r="B62" s="78" t="s">
        <v>61</v>
      </c>
      <c r="C62" s="78" t="s">
        <v>973</v>
      </c>
      <c r="D62" s="78" t="s">
        <v>41</v>
      </c>
      <c r="E62" s="79" t="s">
        <v>579</v>
      </c>
      <c r="F62" s="80">
        <v>204.45</v>
      </c>
      <c r="G62" s="80">
        <v>200.4</v>
      </c>
      <c r="H62" s="80">
        <v>278.25</v>
      </c>
      <c r="I62" s="80">
        <v>146.5</v>
      </c>
      <c r="J62" s="80">
        <v>115.5</v>
      </c>
      <c r="K62" s="80">
        <v>117.845</v>
      </c>
      <c r="L62" s="80">
        <v>203.7</v>
      </c>
      <c r="M62" s="80"/>
      <c r="N62" s="80">
        <v>247.85</v>
      </c>
      <c r="O62" s="80"/>
      <c r="P62" s="80"/>
      <c r="Q62" s="80"/>
      <c r="R62" s="80">
        <v>184.15</v>
      </c>
      <c r="S62" s="80"/>
      <c r="T62" s="80">
        <v>290.5</v>
      </c>
      <c r="U62" s="80">
        <v>1989.145</v>
      </c>
    </row>
    <row r="63" spans="1:21" x14ac:dyDescent="0.3">
      <c r="A63" s="1"/>
      <c r="B63" s="78" t="s">
        <v>61</v>
      </c>
      <c r="C63" s="78" t="s">
        <v>974</v>
      </c>
      <c r="D63" s="78" t="s">
        <v>41</v>
      </c>
      <c r="E63" s="79" t="s">
        <v>579</v>
      </c>
      <c r="F63" s="80">
        <v>3015.75</v>
      </c>
      <c r="G63" s="80">
        <v>3006.05</v>
      </c>
      <c r="H63" s="80">
        <v>2994</v>
      </c>
      <c r="I63" s="80">
        <v>2998.35</v>
      </c>
      <c r="J63" s="80">
        <v>2996.5</v>
      </c>
      <c r="K63" s="80">
        <v>2993.13</v>
      </c>
      <c r="L63" s="80">
        <v>2996.65</v>
      </c>
      <c r="M63" s="80">
        <v>2987.4</v>
      </c>
      <c r="N63" s="80">
        <v>2990</v>
      </c>
      <c r="O63" s="80">
        <v>2991.1</v>
      </c>
      <c r="P63" s="80">
        <v>2990.65</v>
      </c>
      <c r="Q63" s="80">
        <v>2993.6</v>
      </c>
      <c r="R63" s="80">
        <v>2990.85</v>
      </c>
      <c r="S63" s="80">
        <v>2988.6</v>
      </c>
      <c r="T63" s="80">
        <v>2966.3</v>
      </c>
      <c r="U63" s="80">
        <v>44898.93</v>
      </c>
    </row>
    <row r="64" spans="1:21" x14ac:dyDescent="0.3">
      <c r="A64" s="1"/>
      <c r="B64" s="78" t="s">
        <v>61</v>
      </c>
      <c r="C64" s="78" t="s">
        <v>1170</v>
      </c>
      <c r="D64" s="78" t="s">
        <v>41</v>
      </c>
      <c r="E64" s="79" t="s">
        <v>581</v>
      </c>
      <c r="F64" s="80">
        <v>23.5</v>
      </c>
      <c r="G64" s="80">
        <v>186.5</v>
      </c>
      <c r="H64" s="80">
        <v>305.10000000000002</v>
      </c>
      <c r="I64" s="80">
        <v>401.05</v>
      </c>
      <c r="J64" s="80">
        <v>375.65</v>
      </c>
      <c r="K64" s="80">
        <v>13.05</v>
      </c>
      <c r="L64" s="80">
        <v>374.95</v>
      </c>
      <c r="M64" s="80">
        <v>392.85</v>
      </c>
      <c r="N64" s="80">
        <v>14.7</v>
      </c>
      <c r="O64" s="80">
        <v>197</v>
      </c>
      <c r="P64" s="80">
        <v>303.89999999999998</v>
      </c>
      <c r="Q64" s="80">
        <v>290.95</v>
      </c>
      <c r="R64" s="80">
        <v>12.95</v>
      </c>
      <c r="S64" s="80">
        <v>13</v>
      </c>
      <c r="T64" s="80">
        <v>378.9</v>
      </c>
      <c r="U64" s="80">
        <v>3284.05</v>
      </c>
    </row>
    <row r="65" spans="1:21" x14ac:dyDescent="0.3">
      <c r="A65" s="1"/>
      <c r="B65" s="78" t="s">
        <v>61</v>
      </c>
      <c r="C65" s="78" t="s">
        <v>1039</v>
      </c>
      <c r="D65" s="78" t="s">
        <v>41</v>
      </c>
      <c r="E65" s="79" t="s">
        <v>581</v>
      </c>
      <c r="F65" s="80">
        <v>293.89999999999998</v>
      </c>
      <c r="G65" s="80">
        <v>278.89999999999998</v>
      </c>
      <c r="H65" s="80">
        <v>259.85000000000002</v>
      </c>
      <c r="I65" s="80">
        <v>270.8</v>
      </c>
      <c r="J65" s="80">
        <v>257.60000000000002</v>
      </c>
      <c r="K65" s="80">
        <v>273.89999999999998</v>
      </c>
      <c r="L65" s="80">
        <v>274.35000000000002</v>
      </c>
      <c r="M65" s="80">
        <v>283.5</v>
      </c>
      <c r="N65" s="80">
        <v>283.05</v>
      </c>
      <c r="O65" s="80">
        <v>275.75</v>
      </c>
      <c r="P65" s="80">
        <v>272.2</v>
      </c>
      <c r="Q65" s="80">
        <v>196.9</v>
      </c>
      <c r="R65" s="80">
        <v>276.75</v>
      </c>
      <c r="S65" s="80">
        <v>280</v>
      </c>
      <c r="T65" s="80">
        <v>277.5</v>
      </c>
      <c r="U65" s="80">
        <v>4054.95</v>
      </c>
    </row>
    <row r="66" spans="1:21" x14ac:dyDescent="0.3">
      <c r="A66" s="1"/>
      <c r="B66" s="78" t="s">
        <v>61</v>
      </c>
      <c r="C66" s="78" t="s">
        <v>66</v>
      </c>
      <c r="D66" s="78" t="s">
        <v>1171</v>
      </c>
      <c r="E66" s="79" t="s">
        <v>580</v>
      </c>
      <c r="F66" s="80">
        <v>1739.2</v>
      </c>
      <c r="G66" s="80">
        <v>2700</v>
      </c>
      <c r="H66" s="80">
        <v>1692.4</v>
      </c>
      <c r="I66" s="80">
        <v>2934.15</v>
      </c>
      <c r="J66" s="80">
        <v>3696.75</v>
      </c>
      <c r="K66" s="80">
        <v>3631.5027799999998</v>
      </c>
      <c r="L66" s="80">
        <v>3053.35</v>
      </c>
      <c r="M66" s="80">
        <v>2965.3</v>
      </c>
      <c r="N66" s="80">
        <v>2890.05</v>
      </c>
      <c r="O66" s="80">
        <v>2869.35</v>
      </c>
      <c r="P66" s="80">
        <v>2897.25</v>
      </c>
      <c r="Q66" s="80">
        <v>2950.2</v>
      </c>
      <c r="R66" s="80">
        <v>2459.9</v>
      </c>
      <c r="S66" s="80">
        <v>2838.15</v>
      </c>
      <c r="T66" s="80">
        <v>2919.85</v>
      </c>
      <c r="U66" s="80">
        <v>42237.402779999997</v>
      </c>
    </row>
    <row r="67" spans="1:21" x14ac:dyDescent="0.3">
      <c r="A67" s="1"/>
      <c r="B67" s="78" t="s">
        <v>61</v>
      </c>
      <c r="C67" s="78" t="s">
        <v>66</v>
      </c>
      <c r="D67" s="78" t="s">
        <v>1172</v>
      </c>
      <c r="E67" s="79" t="s">
        <v>580</v>
      </c>
      <c r="F67" s="80">
        <v>1527.85</v>
      </c>
      <c r="G67" s="80">
        <v>2436.1</v>
      </c>
      <c r="H67" s="80">
        <v>1442.45</v>
      </c>
      <c r="I67" s="80">
        <v>1503.35</v>
      </c>
      <c r="J67" s="80">
        <v>3690</v>
      </c>
      <c r="K67" s="80">
        <v>3628.0627800000002</v>
      </c>
      <c r="L67" s="80">
        <v>3046.55</v>
      </c>
      <c r="M67" s="80">
        <v>2959.35</v>
      </c>
      <c r="N67" s="80">
        <v>2885.8</v>
      </c>
      <c r="O67" s="80">
        <v>2859.65</v>
      </c>
      <c r="P67" s="80">
        <v>2891.65</v>
      </c>
      <c r="Q67" s="80">
        <v>2947.35</v>
      </c>
      <c r="R67" s="80">
        <v>2456.6</v>
      </c>
      <c r="S67" s="80">
        <v>2831.85</v>
      </c>
      <c r="T67" s="80">
        <v>2914.95</v>
      </c>
      <c r="U67" s="80">
        <v>40021.56278</v>
      </c>
    </row>
    <row r="68" spans="1:21" x14ac:dyDescent="0.3">
      <c r="A68" s="1"/>
      <c r="B68" s="78" t="s">
        <v>61</v>
      </c>
      <c r="C68" s="78" t="s">
        <v>66</v>
      </c>
      <c r="D68" s="78" t="s">
        <v>337</v>
      </c>
      <c r="E68" s="79" t="s">
        <v>580</v>
      </c>
      <c r="F68" s="80">
        <v>3746.25</v>
      </c>
      <c r="G68" s="80">
        <v>3058.85</v>
      </c>
      <c r="H68" s="80">
        <v>1732.8</v>
      </c>
      <c r="I68" s="80">
        <v>3216.95</v>
      </c>
      <c r="J68" s="80">
        <v>3700</v>
      </c>
      <c r="K68" s="80">
        <v>3631.1077799999998</v>
      </c>
      <c r="L68" s="80">
        <v>3058.35</v>
      </c>
      <c r="M68" s="80">
        <v>2962.45</v>
      </c>
      <c r="N68" s="80">
        <v>2884.1</v>
      </c>
      <c r="O68" s="80">
        <v>2945.7</v>
      </c>
      <c r="P68" s="80">
        <v>2935.55</v>
      </c>
      <c r="Q68" s="80">
        <v>2956.6</v>
      </c>
      <c r="R68" s="80">
        <v>2453.1999999999998</v>
      </c>
      <c r="S68" s="80">
        <v>2844.75</v>
      </c>
      <c r="T68" s="80">
        <v>2912.25</v>
      </c>
      <c r="U68" s="80">
        <v>45038.907780000001</v>
      </c>
    </row>
    <row r="69" spans="1:21" x14ac:dyDescent="0.3">
      <c r="A69" s="1"/>
      <c r="B69" s="78" t="s">
        <v>61</v>
      </c>
      <c r="C69" s="78" t="s">
        <v>66</v>
      </c>
      <c r="D69" s="78" t="s">
        <v>1144</v>
      </c>
      <c r="E69" s="79" t="s">
        <v>580</v>
      </c>
      <c r="F69" s="80">
        <v>2718.4</v>
      </c>
      <c r="G69" s="80">
        <v>4602.8500000000004</v>
      </c>
      <c r="H69" s="80">
        <v>876.5</v>
      </c>
      <c r="I69" s="80">
        <v>3345.35</v>
      </c>
      <c r="J69" s="80">
        <v>5824.9</v>
      </c>
      <c r="K69" s="80">
        <v>5739.8266700000004</v>
      </c>
      <c r="L69" s="80">
        <v>5192.1499999999996</v>
      </c>
      <c r="M69" s="80">
        <v>5032.05</v>
      </c>
      <c r="N69" s="80">
        <v>4999.45</v>
      </c>
      <c r="O69" s="80">
        <v>4963.25</v>
      </c>
      <c r="P69" s="80">
        <v>4996.3500000000004</v>
      </c>
      <c r="Q69" s="80">
        <v>5062.1000000000004</v>
      </c>
      <c r="R69" s="80">
        <v>4558.6499999999996</v>
      </c>
      <c r="S69" s="80">
        <v>4992.3</v>
      </c>
      <c r="T69" s="80">
        <v>5002.55</v>
      </c>
      <c r="U69" s="80">
        <v>67906.676670000001</v>
      </c>
    </row>
    <row r="70" spans="1:21" x14ac:dyDescent="0.3">
      <c r="A70" s="1"/>
      <c r="B70" s="78" t="s">
        <v>61</v>
      </c>
      <c r="C70" s="78" t="s">
        <v>69</v>
      </c>
      <c r="D70" s="78" t="s">
        <v>1173</v>
      </c>
      <c r="E70" s="79" t="s">
        <v>580</v>
      </c>
      <c r="F70" s="80">
        <v>160.35</v>
      </c>
      <c r="G70" s="80">
        <v>321.10000000000002</v>
      </c>
      <c r="H70" s="80">
        <v>445.85</v>
      </c>
      <c r="I70" s="80"/>
      <c r="J70" s="80">
        <v>558.75</v>
      </c>
      <c r="K70" s="80"/>
      <c r="L70" s="80"/>
      <c r="M70" s="80"/>
      <c r="N70" s="80"/>
      <c r="O70" s="80"/>
      <c r="P70" s="80"/>
      <c r="Q70" s="80">
        <v>209.75</v>
      </c>
      <c r="R70" s="80">
        <v>95.7</v>
      </c>
      <c r="S70" s="80"/>
      <c r="T70" s="80"/>
      <c r="U70" s="80">
        <v>1791.5</v>
      </c>
    </row>
    <row r="71" spans="1:21" x14ac:dyDescent="0.3">
      <c r="A71" s="1"/>
      <c r="B71" s="78" t="s">
        <v>61</v>
      </c>
      <c r="C71" s="78" t="s">
        <v>69</v>
      </c>
      <c r="D71" s="78" t="s">
        <v>1174</v>
      </c>
      <c r="E71" s="79" t="s">
        <v>580</v>
      </c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>
        <v>0</v>
      </c>
    </row>
    <row r="72" spans="1:21" x14ac:dyDescent="0.3">
      <c r="A72" s="1"/>
      <c r="B72" s="78" t="s">
        <v>61</v>
      </c>
      <c r="C72" s="78" t="s">
        <v>1175</v>
      </c>
      <c r="D72" s="78" t="s">
        <v>1173</v>
      </c>
      <c r="E72" s="79" t="s">
        <v>580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>
        <v>0</v>
      </c>
    </row>
    <row r="73" spans="1:21" x14ac:dyDescent="0.3">
      <c r="A73" s="1"/>
      <c r="B73" s="78" t="s">
        <v>61</v>
      </c>
      <c r="C73" s="78" t="s">
        <v>1175</v>
      </c>
      <c r="D73" s="78" t="s">
        <v>1176</v>
      </c>
      <c r="E73" s="79" t="s">
        <v>580</v>
      </c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>
        <v>0</v>
      </c>
    </row>
    <row r="74" spans="1:21" x14ac:dyDescent="0.3">
      <c r="A74" s="1"/>
      <c r="B74" s="78" t="s">
        <v>61</v>
      </c>
      <c r="C74" s="78" t="s">
        <v>1175</v>
      </c>
      <c r="D74" s="78" t="s">
        <v>1177</v>
      </c>
      <c r="E74" s="79" t="s">
        <v>580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>
        <v>0</v>
      </c>
    </row>
    <row r="75" spans="1:21" x14ac:dyDescent="0.3">
      <c r="A75" s="1"/>
      <c r="B75" s="78" t="s">
        <v>61</v>
      </c>
      <c r="C75" s="78" t="s">
        <v>1178</v>
      </c>
      <c r="D75" s="78" t="s">
        <v>1179</v>
      </c>
      <c r="E75" s="79" t="s">
        <v>580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>
        <v>0</v>
      </c>
    </row>
    <row r="76" spans="1:21" x14ac:dyDescent="0.3">
      <c r="A76" s="1"/>
      <c r="B76" s="78" t="s">
        <v>61</v>
      </c>
      <c r="C76" s="78" t="s">
        <v>1178</v>
      </c>
      <c r="D76" s="78" t="s">
        <v>1180</v>
      </c>
      <c r="E76" s="79" t="s">
        <v>580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>
        <v>0</v>
      </c>
    </row>
    <row r="77" spans="1:21" x14ac:dyDescent="0.3">
      <c r="A77" s="1"/>
      <c r="B77" s="78" t="s">
        <v>61</v>
      </c>
      <c r="C77" s="78" t="s">
        <v>1178</v>
      </c>
      <c r="D77" s="78" t="s">
        <v>337</v>
      </c>
      <c r="E77" s="79" t="s">
        <v>580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>
        <v>0</v>
      </c>
    </row>
    <row r="78" spans="1:21" x14ac:dyDescent="0.3">
      <c r="A78" s="1"/>
      <c r="B78" s="78" t="s">
        <v>70</v>
      </c>
      <c r="C78" s="78" t="s">
        <v>71</v>
      </c>
      <c r="D78" s="78" t="s">
        <v>1181</v>
      </c>
      <c r="E78" s="79" t="s">
        <v>580</v>
      </c>
      <c r="F78" s="80">
        <v>3192.3</v>
      </c>
      <c r="G78" s="80">
        <v>3163.3</v>
      </c>
      <c r="H78" s="80">
        <v>3078.45</v>
      </c>
      <c r="I78" s="80">
        <v>3977.1</v>
      </c>
      <c r="J78" s="80">
        <v>4233.55</v>
      </c>
      <c r="K78" s="80">
        <v>4232.6333299999997</v>
      </c>
      <c r="L78" s="80">
        <v>3355.85</v>
      </c>
      <c r="M78" s="80">
        <v>4077.45</v>
      </c>
      <c r="N78" s="80">
        <v>4026.85</v>
      </c>
      <c r="O78" s="80">
        <v>678.4</v>
      </c>
      <c r="P78" s="80">
        <v>3908.5</v>
      </c>
      <c r="Q78" s="80">
        <v>4290.1000000000004</v>
      </c>
      <c r="R78" s="80">
        <v>3991.75</v>
      </c>
      <c r="S78" s="80">
        <v>4130.05</v>
      </c>
      <c r="T78" s="80">
        <v>4155.7</v>
      </c>
      <c r="U78" s="80">
        <v>54491.983330000003</v>
      </c>
    </row>
    <row r="79" spans="1:21" x14ac:dyDescent="0.3">
      <c r="A79" s="1"/>
      <c r="B79" s="78" t="s">
        <v>70</v>
      </c>
      <c r="C79" s="78" t="s">
        <v>71</v>
      </c>
      <c r="D79" s="78" t="s">
        <v>1182</v>
      </c>
      <c r="E79" s="79" t="s">
        <v>580</v>
      </c>
      <c r="F79" s="80">
        <v>3200.5</v>
      </c>
      <c r="G79" s="80">
        <v>3170.85</v>
      </c>
      <c r="H79" s="80">
        <v>3086.5</v>
      </c>
      <c r="I79" s="80">
        <v>3989.45</v>
      </c>
      <c r="J79" s="80">
        <v>4244</v>
      </c>
      <c r="K79" s="80">
        <v>4212.4333299999998</v>
      </c>
      <c r="L79" s="80">
        <v>3361.5</v>
      </c>
      <c r="M79" s="80">
        <v>4088.2</v>
      </c>
      <c r="N79" s="80">
        <v>4034.15</v>
      </c>
      <c r="O79" s="80">
        <v>933.65</v>
      </c>
      <c r="P79" s="80">
        <v>3917.95</v>
      </c>
      <c r="Q79" s="80">
        <v>4300.1499999999996</v>
      </c>
      <c r="R79" s="80">
        <v>4002.7</v>
      </c>
      <c r="S79" s="80">
        <v>4137.3500000000004</v>
      </c>
      <c r="T79" s="80">
        <v>4164.55</v>
      </c>
      <c r="U79" s="80">
        <v>54843.93333</v>
      </c>
    </row>
    <row r="80" spans="1:21" x14ac:dyDescent="0.3">
      <c r="A80" s="1"/>
      <c r="B80" s="78" t="s">
        <v>70</v>
      </c>
      <c r="C80" s="78" t="s">
        <v>71</v>
      </c>
      <c r="D80" s="78" t="s">
        <v>1183</v>
      </c>
      <c r="E80" s="79" t="s">
        <v>580</v>
      </c>
      <c r="F80" s="80">
        <v>3778.8</v>
      </c>
      <c r="G80" s="80">
        <v>3763.85</v>
      </c>
      <c r="H80" s="80">
        <v>3721.6</v>
      </c>
      <c r="I80" s="80">
        <v>4190.1000000000004</v>
      </c>
      <c r="J80" s="80">
        <v>4338.1000000000004</v>
      </c>
      <c r="K80" s="80">
        <v>4338.1033299999999</v>
      </c>
      <c r="L80" s="80">
        <v>3868.35</v>
      </c>
      <c r="M80" s="80">
        <v>4245.05</v>
      </c>
      <c r="N80" s="80">
        <v>4207.75</v>
      </c>
      <c r="O80" s="80">
        <v>436.1</v>
      </c>
      <c r="P80" s="80">
        <v>4171.3</v>
      </c>
      <c r="Q80" s="80">
        <v>4356.5</v>
      </c>
      <c r="R80" s="80">
        <v>4216.45</v>
      </c>
      <c r="S80" s="80">
        <v>4326</v>
      </c>
      <c r="T80" s="80">
        <v>4297.6499999999996</v>
      </c>
      <c r="U80" s="80">
        <v>58255.703329999997</v>
      </c>
    </row>
    <row r="81" spans="1:21" x14ac:dyDescent="0.3">
      <c r="A81" s="1"/>
      <c r="B81" s="78" t="s">
        <v>616</v>
      </c>
      <c r="C81" s="78" t="s">
        <v>975</v>
      </c>
      <c r="D81" s="78" t="s">
        <v>41</v>
      </c>
      <c r="E81" s="79" t="s">
        <v>579</v>
      </c>
      <c r="F81" s="80">
        <v>504</v>
      </c>
      <c r="G81" s="80">
        <v>502.25</v>
      </c>
      <c r="H81" s="80">
        <v>498.35</v>
      </c>
      <c r="I81" s="80">
        <v>504</v>
      </c>
      <c r="J81" s="80">
        <v>480.65</v>
      </c>
      <c r="K81" s="80">
        <v>429.77499999999998</v>
      </c>
      <c r="L81" s="80">
        <v>322.05</v>
      </c>
      <c r="M81" s="80">
        <v>359.9</v>
      </c>
      <c r="N81" s="80">
        <v>338.35</v>
      </c>
      <c r="O81" s="80">
        <v>382.5</v>
      </c>
      <c r="P81" s="80">
        <v>503.95</v>
      </c>
      <c r="Q81" s="80">
        <v>496.3</v>
      </c>
      <c r="R81" s="80">
        <v>413.35</v>
      </c>
      <c r="S81" s="80">
        <v>348.55</v>
      </c>
      <c r="T81" s="80">
        <v>313.89999999999998</v>
      </c>
      <c r="U81" s="80">
        <v>6397.875</v>
      </c>
    </row>
    <row r="82" spans="1:21" x14ac:dyDescent="0.3">
      <c r="A82" s="1"/>
      <c r="B82" s="78" t="s">
        <v>616</v>
      </c>
      <c r="C82" s="78" t="s">
        <v>976</v>
      </c>
      <c r="D82" s="78" t="s">
        <v>41</v>
      </c>
      <c r="E82" s="79" t="s">
        <v>579</v>
      </c>
      <c r="F82" s="80">
        <v>170.25</v>
      </c>
      <c r="G82" s="80">
        <v>166.5</v>
      </c>
      <c r="H82" s="80">
        <v>187.25</v>
      </c>
      <c r="I82" s="80">
        <v>171.2</v>
      </c>
      <c r="J82" s="80">
        <v>159.55000000000001</v>
      </c>
      <c r="K82" s="80">
        <v>144.38</v>
      </c>
      <c r="L82" s="80">
        <v>133.9</v>
      </c>
      <c r="M82" s="80">
        <v>113.55</v>
      </c>
      <c r="N82" s="80">
        <v>134.44999999999999</v>
      </c>
      <c r="O82" s="80">
        <v>140.94999999999999</v>
      </c>
      <c r="P82" s="80">
        <v>191.2</v>
      </c>
      <c r="Q82" s="80">
        <v>179.5</v>
      </c>
      <c r="R82" s="80">
        <v>142.85</v>
      </c>
      <c r="S82" s="80">
        <v>125.85</v>
      </c>
      <c r="T82" s="80">
        <v>116.8</v>
      </c>
      <c r="U82" s="80">
        <v>2278.1799999999998</v>
      </c>
    </row>
    <row r="83" spans="1:21" x14ac:dyDescent="0.3">
      <c r="A83" s="1"/>
      <c r="B83" s="78" t="s">
        <v>617</v>
      </c>
      <c r="C83" s="78" t="s">
        <v>977</v>
      </c>
      <c r="D83" s="78" t="s">
        <v>41</v>
      </c>
      <c r="E83" s="79" t="s">
        <v>579</v>
      </c>
      <c r="F83" s="80">
        <v>489.6</v>
      </c>
      <c r="G83" s="80">
        <v>489.6</v>
      </c>
      <c r="H83" s="80">
        <v>489.6</v>
      </c>
      <c r="I83" s="80">
        <v>477.8</v>
      </c>
      <c r="J83" s="80">
        <v>440.4</v>
      </c>
      <c r="K83" s="80">
        <v>418.41500000000002</v>
      </c>
      <c r="L83" s="80">
        <v>398.1</v>
      </c>
      <c r="M83" s="80">
        <v>402.4</v>
      </c>
      <c r="N83" s="80">
        <v>426.4</v>
      </c>
      <c r="O83" s="80">
        <v>401</v>
      </c>
      <c r="P83" s="80">
        <v>361.85</v>
      </c>
      <c r="Q83" s="80">
        <v>346.5</v>
      </c>
      <c r="R83" s="80">
        <v>324.05</v>
      </c>
      <c r="S83" s="80">
        <v>306.3</v>
      </c>
      <c r="T83" s="80">
        <v>290.85000000000002</v>
      </c>
      <c r="U83" s="80">
        <v>6062.8649999999998</v>
      </c>
    </row>
    <row r="84" spans="1:21" x14ac:dyDescent="0.3">
      <c r="A84" s="1"/>
      <c r="B84" s="78" t="s">
        <v>617</v>
      </c>
      <c r="C84" s="78" t="s">
        <v>978</v>
      </c>
      <c r="D84" s="78" t="s">
        <v>41</v>
      </c>
      <c r="E84" s="79" t="s">
        <v>579</v>
      </c>
      <c r="F84" s="80">
        <v>489.6</v>
      </c>
      <c r="G84" s="80">
        <v>489.6</v>
      </c>
      <c r="H84" s="80">
        <v>489.6</v>
      </c>
      <c r="I84" s="80">
        <v>484.4</v>
      </c>
      <c r="J84" s="80">
        <v>461.15</v>
      </c>
      <c r="K84" s="80">
        <v>454.36</v>
      </c>
      <c r="L84" s="80">
        <v>422.25</v>
      </c>
      <c r="M84" s="80">
        <v>423.65</v>
      </c>
      <c r="N84" s="80">
        <v>450.15</v>
      </c>
      <c r="O84" s="80">
        <v>425.5</v>
      </c>
      <c r="P84" s="80">
        <v>385.3</v>
      </c>
      <c r="Q84" s="80">
        <v>370.8</v>
      </c>
      <c r="R84" s="80">
        <v>346.65</v>
      </c>
      <c r="S84" s="80">
        <v>315.25</v>
      </c>
      <c r="T84" s="80">
        <v>313.85000000000002</v>
      </c>
      <c r="U84" s="80">
        <v>6322.11</v>
      </c>
    </row>
    <row r="85" spans="1:21" x14ac:dyDescent="0.3">
      <c r="A85" s="1"/>
      <c r="B85" s="78" t="s">
        <v>617</v>
      </c>
      <c r="C85" s="78" t="s">
        <v>979</v>
      </c>
      <c r="D85" s="78" t="s">
        <v>41</v>
      </c>
      <c r="E85" s="79" t="s">
        <v>579</v>
      </c>
      <c r="F85" s="80">
        <v>480</v>
      </c>
      <c r="G85" s="80">
        <v>480</v>
      </c>
      <c r="H85" s="80">
        <v>480</v>
      </c>
      <c r="I85" s="80">
        <v>476.65</v>
      </c>
      <c r="J85" s="80">
        <v>460.05</v>
      </c>
      <c r="K85" s="80">
        <v>425.5</v>
      </c>
      <c r="L85" s="80">
        <v>425.2</v>
      </c>
      <c r="M85" s="80">
        <v>403.5</v>
      </c>
      <c r="N85" s="80">
        <v>446.45</v>
      </c>
      <c r="O85" s="80">
        <v>425.65</v>
      </c>
      <c r="P85" s="80">
        <v>386.3</v>
      </c>
      <c r="Q85" s="80">
        <v>371.75</v>
      </c>
      <c r="R85" s="80">
        <v>351.15</v>
      </c>
      <c r="S85" s="80">
        <v>307.8</v>
      </c>
      <c r="T85" s="80">
        <v>315.55</v>
      </c>
      <c r="U85" s="80">
        <v>6235.55</v>
      </c>
    </row>
    <row r="86" spans="1:21" x14ac:dyDescent="0.3">
      <c r="A86" s="1"/>
      <c r="B86" s="78" t="s">
        <v>617</v>
      </c>
      <c r="C86" s="78" t="s">
        <v>980</v>
      </c>
      <c r="D86" s="78" t="s">
        <v>41</v>
      </c>
      <c r="E86" s="79" t="s">
        <v>579</v>
      </c>
      <c r="F86" s="80">
        <v>181.95</v>
      </c>
      <c r="G86" s="80">
        <v>176.2</v>
      </c>
      <c r="H86" s="80">
        <v>178.2</v>
      </c>
      <c r="I86" s="80">
        <v>175.45</v>
      </c>
      <c r="J86" s="80">
        <v>170.35</v>
      </c>
      <c r="K86" s="80">
        <v>175.5</v>
      </c>
      <c r="L86" s="80">
        <v>176.15</v>
      </c>
      <c r="M86" s="80">
        <v>165.4</v>
      </c>
      <c r="N86" s="80">
        <v>166.6</v>
      </c>
      <c r="O86" s="80">
        <v>164.5</v>
      </c>
      <c r="P86" s="80">
        <v>162.15</v>
      </c>
      <c r="Q86" s="80">
        <v>171.9</v>
      </c>
      <c r="R86" s="80">
        <v>172.4845</v>
      </c>
      <c r="S86" s="80">
        <v>171.9</v>
      </c>
      <c r="T86" s="80">
        <v>170.4</v>
      </c>
      <c r="U86" s="80">
        <v>2579.1345000000001</v>
      </c>
    </row>
    <row r="87" spans="1:21" x14ac:dyDescent="0.3">
      <c r="A87" s="1"/>
      <c r="B87" s="78" t="s">
        <v>623</v>
      </c>
      <c r="C87" s="78" t="s">
        <v>1184</v>
      </c>
      <c r="D87" s="78" t="s">
        <v>1185</v>
      </c>
      <c r="E87" s="79" t="s">
        <v>580</v>
      </c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>
        <v>0</v>
      </c>
    </row>
    <row r="88" spans="1:21" x14ac:dyDescent="0.3">
      <c r="A88" s="1"/>
      <c r="B88" s="78" t="s">
        <v>623</v>
      </c>
      <c r="C88" s="78" t="s">
        <v>1184</v>
      </c>
      <c r="D88" s="78" t="s">
        <v>1186</v>
      </c>
      <c r="E88" s="79" t="s">
        <v>580</v>
      </c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>
        <v>102.9</v>
      </c>
      <c r="Q88" s="80"/>
      <c r="R88" s="80"/>
      <c r="S88" s="80"/>
      <c r="T88" s="80"/>
      <c r="U88" s="80">
        <v>102.9</v>
      </c>
    </row>
    <row r="89" spans="1:21" x14ac:dyDescent="0.3">
      <c r="A89" s="1"/>
      <c r="B89" s="78" t="s">
        <v>594</v>
      </c>
      <c r="C89" s="78" t="s">
        <v>1187</v>
      </c>
      <c r="D89" s="78" t="s">
        <v>1187</v>
      </c>
      <c r="E89" s="79" t="s">
        <v>581</v>
      </c>
      <c r="F89" s="80">
        <v>664.3</v>
      </c>
      <c r="G89" s="80">
        <v>670.65</v>
      </c>
      <c r="H89" s="80">
        <v>549.15</v>
      </c>
      <c r="I89" s="80">
        <v>632.5</v>
      </c>
      <c r="J89" s="80">
        <v>636.85</v>
      </c>
      <c r="K89" s="80">
        <v>628.1</v>
      </c>
      <c r="L89" s="80">
        <v>592.6</v>
      </c>
      <c r="M89" s="80">
        <v>454.3</v>
      </c>
      <c r="N89" s="80">
        <v>636.4</v>
      </c>
      <c r="O89" s="80">
        <v>636</v>
      </c>
      <c r="P89" s="80">
        <v>500.75</v>
      </c>
      <c r="Q89" s="80">
        <v>510.25</v>
      </c>
      <c r="R89" s="80">
        <v>644.79999999999995</v>
      </c>
      <c r="S89" s="80">
        <v>648.54999999999995</v>
      </c>
      <c r="T89" s="80">
        <v>640.4</v>
      </c>
      <c r="U89" s="80">
        <v>9045.6</v>
      </c>
    </row>
    <row r="90" spans="1:21" x14ac:dyDescent="0.3">
      <c r="A90" s="1"/>
      <c r="B90" s="78" t="s">
        <v>285</v>
      </c>
      <c r="C90" s="78" t="s">
        <v>1046</v>
      </c>
      <c r="D90" s="78" t="s">
        <v>41</v>
      </c>
      <c r="E90" s="79" t="s">
        <v>582</v>
      </c>
      <c r="F90" s="80">
        <v>131.9</v>
      </c>
      <c r="G90" s="80">
        <v>120.9</v>
      </c>
      <c r="H90" s="80">
        <v>120.3</v>
      </c>
      <c r="I90" s="80">
        <v>166.8</v>
      </c>
      <c r="J90" s="80">
        <v>168.8</v>
      </c>
      <c r="K90" s="80">
        <v>180.80500000000001</v>
      </c>
      <c r="L90" s="80">
        <v>156.1</v>
      </c>
      <c r="M90" s="80">
        <v>76.05</v>
      </c>
      <c r="N90" s="80">
        <v>222.15</v>
      </c>
      <c r="O90" s="80">
        <v>250.2</v>
      </c>
      <c r="P90" s="80">
        <v>165.35</v>
      </c>
      <c r="Q90" s="80">
        <v>295.39999999999998</v>
      </c>
      <c r="R90" s="80">
        <v>229.55</v>
      </c>
      <c r="S90" s="80">
        <v>242</v>
      </c>
      <c r="T90" s="80">
        <v>264.8</v>
      </c>
      <c r="U90" s="80">
        <v>2791.105</v>
      </c>
    </row>
    <row r="91" spans="1:21" x14ac:dyDescent="0.3">
      <c r="A91" s="1"/>
      <c r="B91" s="78" t="s">
        <v>595</v>
      </c>
      <c r="C91" s="78" t="s">
        <v>1047</v>
      </c>
      <c r="D91" s="78" t="s">
        <v>41</v>
      </c>
      <c r="E91" s="79" t="s">
        <v>582</v>
      </c>
      <c r="F91" s="80">
        <v>259.10000000000002</v>
      </c>
      <c r="G91" s="80">
        <v>249.25</v>
      </c>
      <c r="H91" s="80">
        <v>239.3</v>
      </c>
      <c r="I91" s="80">
        <v>320.95</v>
      </c>
      <c r="J91" s="80">
        <v>323.64999999999998</v>
      </c>
      <c r="K91" s="80">
        <v>284.185</v>
      </c>
      <c r="L91" s="80">
        <v>218.75</v>
      </c>
      <c r="M91" s="80">
        <v>79.8</v>
      </c>
      <c r="N91" s="80">
        <v>240.3</v>
      </c>
      <c r="O91" s="80">
        <v>249.65</v>
      </c>
      <c r="P91" s="80">
        <v>190.65</v>
      </c>
      <c r="Q91" s="80">
        <v>260.3</v>
      </c>
      <c r="R91" s="80">
        <v>206.95</v>
      </c>
      <c r="S91" s="80">
        <v>241.5</v>
      </c>
      <c r="T91" s="80">
        <v>257.55</v>
      </c>
      <c r="U91" s="80">
        <v>3621.8850000000002</v>
      </c>
    </row>
    <row r="92" spans="1:21" x14ac:dyDescent="0.3">
      <c r="A92" s="1"/>
      <c r="B92" s="78" t="s">
        <v>603</v>
      </c>
      <c r="C92" s="78" t="s">
        <v>981</v>
      </c>
      <c r="D92" s="78" t="s">
        <v>1155</v>
      </c>
      <c r="E92" s="79" t="s">
        <v>579</v>
      </c>
      <c r="F92" s="80">
        <v>70.900000000000006</v>
      </c>
      <c r="G92" s="80">
        <v>76.55</v>
      </c>
      <c r="H92" s="80">
        <v>79.599999999999994</v>
      </c>
      <c r="I92" s="80">
        <v>80.650000000000006</v>
      </c>
      <c r="J92" s="80">
        <v>77.599999999999994</v>
      </c>
      <c r="K92" s="80">
        <v>78.349999999999994</v>
      </c>
      <c r="L92" s="80">
        <v>77.05</v>
      </c>
      <c r="M92" s="80">
        <v>76.75</v>
      </c>
      <c r="N92" s="80">
        <v>74.349999999999994</v>
      </c>
      <c r="O92" s="80">
        <v>77.95</v>
      </c>
      <c r="P92" s="80">
        <v>77.25</v>
      </c>
      <c r="Q92" s="80">
        <v>75.900000000000006</v>
      </c>
      <c r="R92" s="80">
        <v>74.349999999999994</v>
      </c>
      <c r="S92" s="80">
        <v>74.599999999999994</v>
      </c>
      <c r="T92" s="80">
        <v>75.7</v>
      </c>
      <c r="U92" s="80">
        <v>1147.55</v>
      </c>
    </row>
    <row r="93" spans="1:21" x14ac:dyDescent="0.3">
      <c r="A93" s="1"/>
      <c r="B93" s="78" t="s">
        <v>587</v>
      </c>
      <c r="C93" s="78" t="s">
        <v>982</v>
      </c>
      <c r="D93" s="78" t="s">
        <v>41</v>
      </c>
      <c r="E93" s="79" t="s">
        <v>579</v>
      </c>
      <c r="F93" s="80">
        <v>451.1</v>
      </c>
      <c r="G93" s="80">
        <v>450.3</v>
      </c>
      <c r="H93" s="80">
        <v>449.45</v>
      </c>
      <c r="I93" s="80">
        <v>449.1</v>
      </c>
      <c r="J93" s="80">
        <v>449.7</v>
      </c>
      <c r="K93" s="80">
        <v>451.56</v>
      </c>
      <c r="L93" s="80">
        <v>447.8</v>
      </c>
      <c r="M93" s="80">
        <v>446.85</v>
      </c>
      <c r="N93" s="80">
        <v>448.95</v>
      </c>
      <c r="O93" s="80">
        <v>446.85</v>
      </c>
      <c r="P93" s="80">
        <v>448.25</v>
      </c>
      <c r="Q93" s="80">
        <v>447.6</v>
      </c>
      <c r="R93" s="80">
        <v>447.65</v>
      </c>
      <c r="S93" s="80">
        <v>447</v>
      </c>
      <c r="T93" s="80">
        <v>447.9</v>
      </c>
      <c r="U93" s="80">
        <v>6730.06</v>
      </c>
    </row>
    <row r="94" spans="1:21" x14ac:dyDescent="0.3">
      <c r="A94" s="1"/>
      <c r="B94" s="78" t="s">
        <v>300</v>
      </c>
      <c r="C94" s="78" t="s">
        <v>983</v>
      </c>
      <c r="D94" s="78" t="s">
        <v>41</v>
      </c>
      <c r="E94" s="79" t="s">
        <v>579</v>
      </c>
      <c r="F94" s="80">
        <v>146.4</v>
      </c>
      <c r="G94" s="80">
        <v>140.15</v>
      </c>
      <c r="H94" s="80">
        <v>136.80000000000001</v>
      </c>
      <c r="I94" s="80">
        <v>136.80000000000001</v>
      </c>
      <c r="J94" s="80">
        <v>136.80000000000001</v>
      </c>
      <c r="K94" s="80">
        <v>136.80000000000001</v>
      </c>
      <c r="L94" s="80">
        <v>136.80000000000001</v>
      </c>
      <c r="M94" s="80">
        <v>136.80000000000001</v>
      </c>
      <c r="N94" s="80">
        <v>136.80000000000001</v>
      </c>
      <c r="O94" s="80">
        <v>136.80000000000001</v>
      </c>
      <c r="P94" s="80">
        <v>136.80000000000001</v>
      </c>
      <c r="Q94" s="80">
        <v>136.80000000000001</v>
      </c>
      <c r="R94" s="80">
        <v>136.80000000000001</v>
      </c>
      <c r="S94" s="80">
        <v>136.80000000000001</v>
      </c>
      <c r="T94" s="80">
        <v>152.25</v>
      </c>
      <c r="U94" s="80">
        <v>2080.4</v>
      </c>
    </row>
    <row r="95" spans="1:21" x14ac:dyDescent="0.3">
      <c r="A95" s="1"/>
      <c r="B95" s="78" t="s">
        <v>583</v>
      </c>
      <c r="C95" s="78" t="s">
        <v>984</v>
      </c>
      <c r="D95" s="78" t="s">
        <v>41</v>
      </c>
      <c r="E95" s="79" t="s">
        <v>579</v>
      </c>
      <c r="F95" s="80">
        <v>3558.75</v>
      </c>
      <c r="G95" s="80">
        <v>3747.5</v>
      </c>
      <c r="H95" s="80">
        <v>3738.95</v>
      </c>
      <c r="I95" s="80">
        <v>3758.6</v>
      </c>
      <c r="J95" s="80">
        <v>3752.05</v>
      </c>
      <c r="K95" s="80">
        <v>3730.94</v>
      </c>
      <c r="L95" s="80">
        <v>3776.1</v>
      </c>
      <c r="M95" s="80">
        <v>3746.9</v>
      </c>
      <c r="N95" s="80">
        <v>3756.6</v>
      </c>
      <c r="O95" s="80">
        <v>3733.25</v>
      </c>
      <c r="P95" s="80">
        <v>3758.4</v>
      </c>
      <c r="Q95" s="80">
        <v>3769.8</v>
      </c>
      <c r="R95" s="80">
        <v>3766</v>
      </c>
      <c r="S95" s="80">
        <v>2963.3</v>
      </c>
      <c r="T95" s="80">
        <v>4496.6499999999996</v>
      </c>
      <c r="U95" s="80">
        <v>56053.79</v>
      </c>
    </row>
    <row r="96" spans="1:21" x14ac:dyDescent="0.3">
      <c r="A96" s="1"/>
      <c r="B96" s="78" t="s">
        <v>304</v>
      </c>
      <c r="C96" s="78" t="s">
        <v>1188</v>
      </c>
      <c r="D96" s="78" t="s">
        <v>41</v>
      </c>
      <c r="E96" s="79" t="s">
        <v>580</v>
      </c>
      <c r="F96" s="80"/>
      <c r="G96" s="80">
        <v>0.9</v>
      </c>
      <c r="H96" s="80"/>
      <c r="I96" s="80">
        <v>7.95</v>
      </c>
      <c r="J96" s="80"/>
      <c r="K96" s="80"/>
      <c r="L96" s="80"/>
      <c r="M96" s="80"/>
      <c r="N96" s="80"/>
      <c r="O96" s="80"/>
      <c r="P96" s="80">
        <v>13.3</v>
      </c>
      <c r="Q96" s="80"/>
      <c r="R96" s="80"/>
      <c r="S96" s="80"/>
      <c r="T96" s="80">
        <v>0.9</v>
      </c>
      <c r="U96" s="80">
        <v>23.05</v>
      </c>
    </row>
    <row r="97" spans="1:21" x14ac:dyDescent="0.3">
      <c r="A97" s="1"/>
      <c r="B97" s="78" t="s">
        <v>304</v>
      </c>
      <c r="C97" s="78" t="s">
        <v>1189</v>
      </c>
      <c r="D97" s="78" t="s">
        <v>41</v>
      </c>
      <c r="E97" s="79" t="s">
        <v>580</v>
      </c>
      <c r="F97" s="80"/>
      <c r="G97" s="80">
        <v>0.75</v>
      </c>
      <c r="H97" s="80"/>
      <c r="I97" s="80"/>
      <c r="J97" s="80"/>
      <c r="K97" s="80"/>
      <c r="L97" s="80"/>
      <c r="M97" s="80"/>
      <c r="N97" s="80"/>
      <c r="O97" s="80"/>
      <c r="P97" s="80">
        <v>27.7</v>
      </c>
      <c r="Q97" s="80"/>
      <c r="R97" s="80"/>
      <c r="S97" s="80"/>
      <c r="T97" s="80">
        <v>1.6</v>
      </c>
      <c r="U97" s="80">
        <v>30.05</v>
      </c>
    </row>
    <row r="98" spans="1:21" x14ac:dyDescent="0.3">
      <c r="A98" s="1"/>
      <c r="B98" s="78" t="s">
        <v>315</v>
      </c>
      <c r="C98" s="78" t="s">
        <v>985</v>
      </c>
      <c r="D98" s="78" t="s">
        <v>41</v>
      </c>
      <c r="E98" s="79" t="s">
        <v>579</v>
      </c>
      <c r="F98" s="80">
        <v>1037.6500000000001</v>
      </c>
      <c r="G98" s="80">
        <v>1160.5999999999999</v>
      </c>
      <c r="H98" s="80">
        <v>1160.5999999999999</v>
      </c>
      <c r="I98" s="80">
        <v>1160.5</v>
      </c>
      <c r="J98" s="80">
        <v>1135.5999999999999</v>
      </c>
      <c r="K98" s="80">
        <v>1148.7049999999999</v>
      </c>
      <c r="L98" s="80">
        <v>1158.05</v>
      </c>
      <c r="M98" s="80">
        <v>1153</v>
      </c>
      <c r="N98" s="80">
        <v>1154.2</v>
      </c>
      <c r="O98" s="80">
        <v>859.4</v>
      </c>
      <c r="P98" s="80">
        <v>1156</v>
      </c>
      <c r="Q98" s="80">
        <v>1155.3</v>
      </c>
      <c r="R98" s="80">
        <v>1156.6500000000001</v>
      </c>
      <c r="S98" s="80">
        <v>1151.4000000000001</v>
      </c>
      <c r="T98" s="80">
        <v>1160.8499999999999</v>
      </c>
      <c r="U98" s="80">
        <v>16908.505000000001</v>
      </c>
    </row>
    <row r="99" spans="1:21" x14ac:dyDescent="0.3">
      <c r="A99" s="1"/>
      <c r="B99" s="78" t="s">
        <v>320</v>
      </c>
      <c r="C99" s="78" t="s">
        <v>986</v>
      </c>
      <c r="D99" s="78" t="s">
        <v>41</v>
      </c>
      <c r="E99" s="79" t="s">
        <v>579</v>
      </c>
      <c r="F99" s="80">
        <v>73.05</v>
      </c>
      <c r="G99" s="80">
        <v>77.95</v>
      </c>
      <c r="H99" s="80">
        <v>77.849999999999994</v>
      </c>
      <c r="I99" s="80">
        <v>76.8</v>
      </c>
      <c r="J99" s="80">
        <v>76.75</v>
      </c>
      <c r="K99" s="80">
        <v>71.959999999999994</v>
      </c>
      <c r="L99" s="80">
        <v>75.45</v>
      </c>
      <c r="M99" s="80">
        <v>75.5</v>
      </c>
      <c r="N99" s="80">
        <v>74.25</v>
      </c>
      <c r="O99" s="80">
        <v>74.400000000000006</v>
      </c>
      <c r="P99" s="80">
        <v>74.5</v>
      </c>
      <c r="Q99" s="80">
        <v>74.45</v>
      </c>
      <c r="R99" s="80">
        <v>74.400000000000006</v>
      </c>
      <c r="S99" s="80">
        <v>74.400000000000006</v>
      </c>
      <c r="T99" s="80">
        <v>74.400000000000006</v>
      </c>
      <c r="U99" s="80">
        <v>1126.1099999999999</v>
      </c>
    </row>
    <row r="100" spans="1:21" x14ac:dyDescent="0.3">
      <c r="A100" s="1"/>
      <c r="B100" s="78" t="s">
        <v>618</v>
      </c>
      <c r="C100" s="78" t="s">
        <v>1190</v>
      </c>
      <c r="D100" s="78" t="s">
        <v>41</v>
      </c>
      <c r="E100" s="79" t="s">
        <v>581</v>
      </c>
      <c r="F100" s="80">
        <v>1986.35</v>
      </c>
      <c r="G100" s="80">
        <v>1950.65</v>
      </c>
      <c r="H100" s="80">
        <v>1712.25</v>
      </c>
      <c r="I100" s="80">
        <v>2037.7</v>
      </c>
      <c r="J100" s="80">
        <v>1737.9</v>
      </c>
      <c r="K100" s="80">
        <v>1991.7</v>
      </c>
      <c r="L100" s="80">
        <v>2051.6999999999998</v>
      </c>
      <c r="M100" s="80">
        <v>1648.35</v>
      </c>
      <c r="N100" s="80">
        <v>2047.4</v>
      </c>
      <c r="O100" s="80">
        <v>2048.4499999999998</v>
      </c>
      <c r="P100" s="80">
        <v>1706.6</v>
      </c>
      <c r="Q100" s="80">
        <v>1608.25</v>
      </c>
      <c r="R100" s="80">
        <v>2073.75</v>
      </c>
      <c r="S100" s="80">
        <v>2073.5500000000002</v>
      </c>
      <c r="T100" s="80">
        <v>2053.65</v>
      </c>
      <c r="U100" s="80">
        <v>28728.25</v>
      </c>
    </row>
    <row r="101" spans="1:21" x14ac:dyDescent="0.3">
      <c r="A101" s="1"/>
      <c r="B101" s="78" t="s">
        <v>73</v>
      </c>
      <c r="C101" s="78" t="s">
        <v>74</v>
      </c>
      <c r="D101" s="78" t="s">
        <v>41</v>
      </c>
      <c r="E101" s="79" t="s">
        <v>579</v>
      </c>
      <c r="F101" s="80">
        <v>12096.9</v>
      </c>
      <c r="G101" s="80">
        <v>13374.45</v>
      </c>
      <c r="H101" s="80">
        <v>12452.65</v>
      </c>
      <c r="I101" s="80">
        <v>13369.25</v>
      </c>
      <c r="J101" s="80">
        <v>13400.1</v>
      </c>
      <c r="K101" s="80">
        <v>13400.26</v>
      </c>
      <c r="L101" s="80">
        <v>13369.6</v>
      </c>
      <c r="M101" s="80">
        <v>13334.85</v>
      </c>
      <c r="N101" s="80">
        <v>13320.6</v>
      </c>
      <c r="O101" s="80">
        <v>12685.15</v>
      </c>
      <c r="P101" s="80">
        <v>13332</v>
      </c>
      <c r="Q101" s="80">
        <v>13298.15</v>
      </c>
      <c r="R101" s="80">
        <v>13343</v>
      </c>
      <c r="S101" s="80">
        <v>13341.8</v>
      </c>
      <c r="T101" s="80">
        <v>13390.05</v>
      </c>
      <c r="U101" s="80">
        <v>197508.81</v>
      </c>
    </row>
    <row r="102" spans="1:21" x14ac:dyDescent="0.3">
      <c r="A102" s="1"/>
      <c r="B102" s="78" t="s">
        <v>73</v>
      </c>
      <c r="C102" s="78" t="s">
        <v>1191</v>
      </c>
      <c r="D102" s="78" t="s">
        <v>41</v>
      </c>
      <c r="E102" s="79" t="s">
        <v>581</v>
      </c>
      <c r="F102" s="80">
        <v>1575.8</v>
      </c>
      <c r="G102" s="80">
        <v>1589.65</v>
      </c>
      <c r="H102" s="80">
        <v>1296</v>
      </c>
      <c r="I102" s="80">
        <v>1606.05</v>
      </c>
      <c r="J102" s="80">
        <v>1350.9</v>
      </c>
      <c r="K102" s="80">
        <v>1561.45</v>
      </c>
      <c r="L102" s="80">
        <v>1597.5</v>
      </c>
      <c r="M102" s="80">
        <v>1247.55</v>
      </c>
      <c r="N102" s="80">
        <v>1581.45</v>
      </c>
      <c r="O102" s="80">
        <v>1582.6</v>
      </c>
      <c r="P102" s="80">
        <v>1302.5</v>
      </c>
      <c r="Q102" s="80">
        <v>1348.05</v>
      </c>
      <c r="R102" s="80">
        <v>1590.55</v>
      </c>
      <c r="S102" s="80">
        <v>1600.15</v>
      </c>
      <c r="T102" s="80">
        <v>1574.3</v>
      </c>
      <c r="U102" s="80">
        <v>22404.5</v>
      </c>
    </row>
    <row r="103" spans="1:21" x14ac:dyDescent="0.3">
      <c r="A103" s="1"/>
      <c r="B103" s="78" t="s">
        <v>73</v>
      </c>
      <c r="C103" s="78" t="s">
        <v>1192</v>
      </c>
      <c r="D103" s="78" t="s">
        <v>41</v>
      </c>
      <c r="E103" s="79" t="s">
        <v>581</v>
      </c>
      <c r="F103" s="80">
        <v>800.75</v>
      </c>
      <c r="G103" s="80">
        <v>794.05</v>
      </c>
      <c r="H103" s="80">
        <v>663.2</v>
      </c>
      <c r="I103" s="80">
        <v>797.7</v>
      </c>
      <c r="J103" s="80">
        <v>686.4</v>
      </c>
      <c r="K103" s="80">
        <v>790.45</v>
      </c>
      <c r="L103" s="80">
        <v>799.55</v>
      </c>
      <c r="M103" s="80">
        <v>627.65</v>
      </c>
      <c r="N103" s="80">
        <v>804.65</v>
      </c>
      <c r="O103" s="80">
        <v>809.7</v>
      </c>
      <c r="P103" s="80">
        <v>646.79999999999995</v>
      </c>
      <c r="Q103" s="80">
        <v>650.95000000000005</v>
      </c>
      <c r="R103" s="80">
        <v>814.65</v>
      </c>
      <c r="S103" s="80">
        <v>817.9</v>
      </c>
      <c r="T103" s="80">
        <v>803.65</v>
      </c>
      <c r="U103" s="80">
        <v>11308.05</v>
      </c>
    </row>
    <row r="104" spans="1:21" x14ac:dyDescent="0.3">
      <c r="A104" s="1"/>
      <c r="B104" s="78" t="s">
        <v>73</v>
      </c>
      <c r="C104" s="78" t="s">
        <v>80</v>
      </c>
      <c r="D104" s="78" t="s">
        <v>1171</v>
      </c>
      <c r="E104" s="79" t="s">
        <v>580</v>
      </c>
      <c r="F104" s="80">
        <v>3025.9</v>
      </c>
      <c r="G104" s="80">
        <v>3039.2</v>
      </c>
      <c r="H104" s="80">
        <v>3704.1</v>
      </c>
      <c r="I104" s="80">
        <v>4223.3999999999996</v>
      </c>
      <c r="J104" s="80">
        <v>4114</v>
      </c>
      <c r="K104" s="80">
        <v>3723.2116649999998</v>
      </c>
      <c r="L104" s="80">
        <v>2920.2</v>
      </c>
      <c r="M104" s="80">
        <v>3027.65</v>
      </c>
      <c r="N104" s="80">
        <v>3052</v>
      </c>
      <c r="O104" s="80">
        <v>3249.95</v>
      </c>
      <c r="P104" s="80">
        <v>3002.55</v>
      </c>
      <c r="Q104" s="80">
        <v>3021.25</v>
      </c>
      <c r="R104" s="80">
        <v>2780.1</v>
      </c>
      <c r="S104" s="80">
        <v>2813.6</v>
      </c>
      <c r="T104" s="80">
        <v>2725.55</v>
      </c>
      <c r="U104" s="80">
        <v>48422.661665</v>
      </c>
    </row>
    <row r="105" spans="1:21" x14ac:dyDescent="0.3">
      <c r="A105" s="1"/>
      <c r="B105" s="78" t="s">
        <v>73</v>
      </c>
      <c r="C105" s="78" t="s">
        <v>80</v>
      </c>
      <c r="D105" s="78" t="s">
        <v>1172</v>
      </c>
      <c r="E105" s="79" t="s">
        <v>580</v>
      </c>
      <c r="F105" s="80">
        <v>3214.2</v>
      </c>
      <c r="G105" s="80">
        <v>3199.8</v>
      </c>
      <c r="H105" s="80">
        <v>4046.7</v>
      </c>
      <c r="I105" s="80">
        <v>4728</v>
      </c>
      <c r="J105" s="80">
        <v>4502.7</v>
      </c>
      <c r="K105" s="80">
        <v>4018.826665</v>
      </c>
      <c r="L105" s="80">
        <v>3030.9</v>
      </c>
      <c r="M105" s="80">
        <v>3117.9</v>
      </c>
      <c r="N105" s="80">
        <v>3176.85</v>
      </c>
      <c r="O105" s="80">
        <v>3452.5</v>
      </c>
      <c r="P105" s="80">
        <v>3081.65</v>
      </c>
      <c r="Q105" s="80">
        <v>3182.35</v>
      </c>
      <c r="R105" s="80">
        <v>2881.2</v>
      </c>
      <c r="S105" s="80">
        <v>2913.15</v>
      </c>
      <c r="T105" s="80">
        <v>2755.55</v>
      </c>
      <c r="U105" s="80">
        <v>51302.276664999998</v>
      </c>
    </row>
    <row r="106" spans="1:21" x14ac:dyDescent="0.3">
      <c r="A106" s="1"/>
      <c r="B106" s="78" t="s">
        <v>73</v>
      </c>
      <c r="C106" s="78" t="s">
        <v>80</v>
      </c>
      <c r="D106" s="78" t="s">
        <v>337</v>
      </c>
      <c r="E106" s="79" t="s">
        <v>580</v>
      </c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>
        <v>2073</v>
      </c>
      <c r="U106" s="80">
        <v>2073</v>
      </c>
    </row>
    <row r="107" spans="1:21" x14ac:dyDescent="0.3">
      <c r="A107" s="1"/>
      <c r="B107" s="78" t="s">
        <v>73</v>
      </c>
      <c r="C107" s="78" t="s">
        <v>80</v>
      </c>
      <c r="D107" s="78" t="s">
        <v>1144</v>
      </c>
      <c r="E107" s="79" t="s">
        <v>580</v>
      </c>
      <c r="F107" s="80">
        <v>3493.65</v>
      </c>
      <c r="G107" s="80">
        <v>3520.8</v>
      </c>
      <c r="H107" s="80">
        <v>4109.7</v>
      </c>
      <c r="I107" s="80">
        <v>4570.45</v>
      </c>
      <c r="J107" s="80">
        <v>4438.6000000000004</v>
      </c>
      <c r="K107" s="80">
        <v>4101.5566650000001</v>
      </c>
      <c r="L107" s="80">
        <v>3402.65</v>
      </c>
      <c r="M107" s="80">
        <v>3476.45</v>
      </c>
      <c r="N107" s="80">
        <v>3483.65</v>
      </c>
      <c r="O107" s="80">
        <v>3695.75</v>
      </c>
      <c r="P107" s="80">
        <v>3429.35</v>
      </c>
      <c r="Q107" s="80">
        <v>3505.35</v>
      </c>
      <c r="R107" s="80">
        <v>3336.65</v>
      </c>
      <c r="S107" s="80">
        <v>3366.2</v>
      </c>
      <c r="T107" s="80">
        <v>3248.1</v>
      </c>
      <c r="U107" s="80">
        <v>55178.906665000002</v>
      </c>
    </row>
    <row r="108" spans="1:21" x14ac:dyDescent="0.3">
      <c r="A108" s="1"/>
      <c r="B108" s="78" t="s">
        <v>73</v>
      </c>
      <c r="C108" s="78" t="s">
        <v>84</v>
      </c>
      <c r="D108" s="78" t="s">
        <v>1179</v>
      </c>
      <c r="E108" s="79" t="s">
        <v>580</v>
      </c>
      <c r="F108" s="80">
        <v>4140</v>
      </c>
      <c r="G108" s="80">
        <v>3870.6</v>
      </c>
      <c r="H108" s="80">
        <v>4471.45</v>
      </c>
      <c r="I108" s="80">
        <v>4946.8999999999996</v>
      </c>
      <c r="J108" s="80">
        <v>4935.1499999999996</v>
      </c>
      <c r="K108" s="80">
        <v>4945.5383300000003</v>
      </c>
      <c r="L108" s="80">
        <v>4319.8</v>
      </c>
      <c r="M108" s="80">
        <v>4709.8500000000004</v>
      </c>
      <c r="N108" s="80">
        <v>4673.1000000000004</v>
      </c>
      <c r="O108" s="80">
        <v>4101.25</v>
      </c>
      <c r="P108" s="80">
        <v>4163.8500000000004</v>
      </c>
      <c r="Q108" s="80">
        <v>4353.2</v>
      </c>
      <c r="R108" s="80">
        <v>4010.7</v>
      </c>
      <c r="S108" s="80">
        <v>4469.8</v>
      </c>
      <c r="T108" s="80">
        <v>4433.2</v>
      </c>
      <c r="U108" s="80">
        <v>66544.388330000002</v>
      </c>
    </row>
    <row r="109" spans="1:21" x14ac:dyDescent="0.3">
      <c r="A109" s="1"/>
      <c r="B109" s="78" t="s">
        <v>73</v>
      </c>
      <c r="C109" s="78" t="s">
        <v>84</v>
      </c>
      <c r="D109" s="78" t="s">
        <v>1144</v>
      </c>
      <c r="E109" s="79" t="s">
        <v>580</v>
      </c>
      <c r="F109" s="80">
        <v>2247.85</v>
      </c>
      <c r="G109" s="80">
        <v>2139.15</v>
      </c>
      <c r="H109" s="80">
        <v>2385.1999999999998</v>
      </c>
      <c r="I109" s="80">
        <v>2585.9</v>
      </c>
      <c r="J109" s="80">
        <v>2582.9</v>
      </c>
      <c r="K109" s="80">
        <v>2574.8566700000001</v>
      </c>
      <c r="L109" s="80">
        <v>2320.5500000000002</v>
      </c>
      <c r="M109" s="80">
        <v>2481.3000000000002</v>
      </c>
      <c r="N109" s="80">
        <v>2470.4499999999998</v>
      </c>
      <c r="O109" s="80">
        <v>2111.35</v>
      </c>
      <c r="P109" s="80">
        <v>2252.75</v>
      </c>
      <c r="Q109" s="80">
        <v>2330.3000000000002</v>
      </c>
      <c r="R109" s="80">
        <v>2210.8000000000002</v>
      </c>
      <c r="S109" s="80">
        <v>2384.4499999999998</v>
      </c>
      <c r="T109" s="80">
        <v>2365.5500000000002</v>
      </c>
      <c r="U109" s="80">
        <v>35443.356670000001</v>
      </c>
    </row>
    <row r="110" spans="1:21" x14ac:dyDescent="0.3">
      <c r="A110" s="1"/>
      <c r="B110" s="78" t="s">
        <v>73</v>
      </c>
      <c r="C110" s="78" t="s">
        <v>987</v>
      </c>
      <c r="D110" s="78" t="s">
        <v>41</v>
      </c>
      <c r="E110" s="79" t="s">
        <v>579</v>
      </c>
      <c r="F110" s="80">
        <v>245.15</v>
      </c>
      <c r="G110" s="80">
        <v>246.35</v>
      </c>
      <c r="H110" s="80">
        <v>245.55</v>
      </c>
      <c r="I110" s="80">
        <v>246.15</v>
      </c>
      <c r="J110" s="80">
        <v>245.85</v>
      </c>
      <c r="K110" s="80">
        <v>245.02</v>
      </c>
      <c r="L110" s="80">
        <v>245.9</v>
      </c>
      <c r="M110" s="80">
        <v>244.75</v>
      </c>
      <c r="N110" s="80">
        <v>204.1</v>
      </c>
      <c r="O110" s="80">
        <v>87.65</v>
      </c>
      <c r="P110" s="80">
        <v>245.2</v>
      </c>
      <c r="Q110" s="80">
        <v>245.3</v>
      </c>
      <c r="R110" s="80">
        <v>245.35</v>
      </c>
      <c r="S110" s="80">
        <v>245.35</v>
      </c>
      <c r="T110" s="80">
        <v>245.9</v>
      </c>
      <c r="U110" s="80">
        <v>3483.57</v>
      </c>
    </row>
    <row r="111" spans="1:21" x14ac:dyDescent="0.3">
      <c r="A111" s="1"/>
      <c r="B111" s="78" t="s">
        <v>596</v>
      </c>
      <c r="C111" s="78" t="s">
        <v>1193</v>
      </c>
      <c r="D111" s="78" t="s">
        <v>41</v>
      </c>
      <c r="E111" s="79" t="s">
        <v>581</v>
      </c>
      <c r="F111" s="80">
        <v>1.5</v>
      </c>
      <c r="G111" s="80">
        <v>1.55</v>
      </c>
      <c r="H111" s="80">
        <v>1.35</v>
      </c>
      <c r="I111" s="80">
        <v>1.5</v>
      </c>
      <c r="J111" s="80">
        <v>2.65</v>
      </c>
      <c r="K111" s="80">
        <v>2.1</v>
      </c>
      <c r="L111" s="80">
        <v>2.25</v>
      </c>
      <c r="M111" s="80">
        <v>1.5</v>
      </c>
      <c r="N111" s="80">
        <v>2.7</v>
      </c>
      <c r="O111" s="80">
        <v>1.8</v>
      </c>
      <c r="P111" s="80">
        <v>1</v>
      </c>
      <c r="Q111" s="80">
        <v>2.85</v>
      </c>
      <c r="R111" s="80">
        <v>2.15</v>
      </c>
      <c r="S111" s="80">
        <v>2.65</v>
      </c>
      <c r="T111" s="80">
        <v>2.5</v>
      </c>
      <c r="U111" s="80">
        <v>30.05</v>
      </c>
    </row>
    <row r="112" spans="1:21" x14ac:dyDescent="0.3">
      <c r="A112" s="1"/>
      <c r="B112" s="78" t="s">
        <v>585</v>
      </c>
      <c r="C112" s="78" t="s">
        <v>988</v>
      </c>
      <c r="D112" s="78" t="s">
        <v>41</v>
      </c>
      <c r="E112" s="79" t="s">
        <v>579</v>
      </c>
      <c r="F112" s="80">
        <v>1846.2</v>
      </c>
      <c r="G112" s="80">
        <v>1953.95</v>
      </c>
      <c r="H112" s="80">
        <v>1936.7</v>
      </c>
      <c r="I112" s="80">
        <v>1951.15</v>
      </c>
      <c r="J112" s="80">
        <v>1948.6</v>
      </c>
      <c r="K112" s="80">
        <v>1899.15</v>
      </c>
      <c r="L112" s="80">
        <v>1845.8</v>
      </c>
      <c r="M112" s="80">
        <v>1801.25</v>
      </c>
      <c r="N112" s="80">
        <v>1766.15</v>
      </c>
      <c r="O112" s="80">
        <v>1818.15</v>
      </c>
      <c r="P112" s="80">
        <v>1434.45</v>
      </c>
      <c r="Q112" s="80">
        <v>1929.95</v>
      </c>
      <c r="R112" s="80">
        <v>1807.8</v>
      </c>
      <c r="S112" s="80">
        <v>1931.9</v>
      </c>
      <c r="T112" s="80">
        <v>1842</v>
      </c>
      <c r="U112" s="80">
        <v>27713.200000000001</v>
      </c>
    </row>
    <row r="113" spans="1:21" x14ac:dyDescent="0.3">
      <c r="A113" s="1"/>
      <c r="B113" s="78" t="s">
        <v>598</v>
      </c>
      <c r="C113" s="78" t="s">
        <v>989</v>
      </c>
      <c r="D113" s="78" t="s">
        <v>41</v>
      </c>
      <c r="E113" s="79" t="s">
        <v>579</v>
      </c>
      <c r="F113" s="80">
        <v>81.599999999999994</v>
      </c>
      <c r="G113" s="80">
        <v>79.900000000000006</v>
      </c>
      <c r="H113" s="80">
        <v>81.599999999999994</v>
      </c>
      <c r="I113" s="80">
        <v>81.599999999999994</v>
      </c>
      <c r="J113" s="80">
        <v>81.3</v>
      </c>
      <c r="K113" s="80">
        <v>76.45</v>
      </c>
      <c r="L113" s="80">
        <v>79.2</v>
      </c>
      <c r="M113" s="80">
        <v>74.7</v>
      </c>
      <c r="N113" s="80">
        <v>68.5</v>
      </c>
      <c r="O113" s="80">
        <v>52.8</v>
      </c>
      <c r="P113" s="80"/>
      <c r="Q113" s="80"/>
      <c r="R113" s="80">
        <v>35.75</v>
      </c>
      <c r="S113" s="80">
        <v>60.7</v>
      </c>
      <c r="T113" s="80">
        <v>59.15</v>
      </c>
      <c r="U113" s="80">
        <v>913.25</v>
      </c>
    </row>
    <row r="114" spans="1:21" x14ac:dyDescent="0.3">
      <c r="A114" s="1"/>
      <c r="B114" s="78" t="s">
        <v>619</v>
      </c>
      <c r="C114" s="78" t="s">
        <v>1194</v>
      </c>
      <c r="D114" s="78" t="s">
        <v>41</v>
      </c>
      <c r="E114" s="79" t="s">
        <v>581</v>
      </c>
      <c r="F114" s="80">
        <v>127.8</v>
      </c>
      <c r="G114" s="80">
        <v>126.9</v>
      </c>
      <c r="H114" s="80">
        <v>113.15</v>
      </c>
      <c r="I114" s="80">
        <v>123.6</v>
      </c>
      <c r="J114" s="80">
        <v>114.85</v>
      </c>
      <c r="K114" s="80">
        <v>121.66</v>
      </c>
      <c r="L114" s="80">
        <v>119.35</v>
      </c>
      <c r="M114" s="80">
        <v>85.4</v>
      </c>
      <c r="N114" s="80">
        <v>124.8</v>
      </c>
      <c r="O114" s="80">
        <v>122.15</v>
      </c>
      <c r="P114" s="80">
        <v>96.15</v>
      </c>
      <c r="Q114" s="80"/>
      <c r="R114" s="80"/>
      <c r="S114" s="80">
        <v>122</v>
      </c>
      <c r="T114" s="80">
        <v>120.4</v>
      </c>
      <c r="U114" s="80">
        <v>1518.21</v>
      </c>
    </row>
    <row r="115" spans="1:21" x14ac:dyDescent="0.3">
      <c r="A115" s="1"/>
      <c r="B115" s="78" t="s">
        <v>357</v>
      </c>
      <c r="C115" s="78" t="s">
        <v>1195</v>
      </c>
      <c r="D115" s="78" t="s">
        <v>41</v>
      </c>
      <c r="E115" s="79" t="s">
        <v>580</v>
      </c>
      <c r="F115" s="80">
        <v>301.35000000000002</v>
      </c>
      <c r="G115" s="80">
        <v>851.9</v>
      </c>
      <c r="H115" s="80">
        <v>529.75</v>
      </c>
      <c r="I115" s="80"/>
      <c r="J115" s="80">
        <v>869.1</v>
      </c>
      <c r="K115" s="80">
        <v>862.4</v>
      </c>
      <c r="L115" s="80">
        <v>120.45</v>
      </c>
      <c r="M115" s="80"/>
      <c r="N115" s="80"/>
      <c r="O115" s="80"/>
      <c r="P115" s="80"/>
      <c r="Q115" s="80"/>
      <c r="R115" s="80"/>
      <c r="S115" s="80"/>
      <c r="T115" s="80"/>
      <c r="U115" s="80">
        <v>3534.95</v>
      </c>
    </row>
    <row r="116" spans="1:21" x14ac:dyDescent="0.3">
      <c r="A116" s="1"/>
      <c r="B116" s="78" t="s">
        <v>604</v>
      </c>
      <c r="C116" s="78" t="s">
        <v>1056</v>
      </c>
      <c r="D116" s="78" t="s">
        <v>41</v>
      </c>
      <c r="E116" s="79" t="s">
        <v>581</v>
      </c>
      <c r="F116" s="80">
        <v>129.65</v>
      </c>
      <c r="G116" s="80">
        <v>132.98500000000001</v>
      </c>
      <c r="H116" s="80">
        <v>125.35</v>
      </c>
      <c r="I116" s="80">
        <v>128.35</v>
      </c>
      <c r="J116" s="80">
        <v>107.6</v>
      </c>
      <c r="K116" s="80">
        <v>121</v>
      </c>
      <c r="L116" s="80">
        <v>64.05</v>
      </c>
      <c r="M116" s="80">
        <v>71.900000000000006</v>
      </c>
      <c r="N116" s="80">
        <v>99.6</v>
      </c>
      <c r="O116" s="80">
        <v>125.941165</v>
      </c>
      <c r="P116" s="80">
        <v>117.7</v>
      </c>
      <c r="Q116" s="80">
        <v>92.45</v>
      </c>
      <c r="R116" s="80">
        <v>124.2</v>
      </c>
      <c r="S116" s="80">
        <v>109.85</v>
      </c>
      <c r="T116" s="80">
        <v>117.35</v>
      </c>
      <c r="U116" s="80">
        <v>1667.976165</v>
      </c>
    </row>
    <row r="117" spans="1:21" x14ac:dyDescent="0.3">
      <c r="A117" s="1"/>
      <c r="B117" s="78" t="s">
        <v>87</v>
      </c>
      <c r="C117" s="78" t="s">
        <v>990</v>
      </c>
      <c r="D117" s="78" t="s">
        <v>41</v>
      </c>
      <c r="E117" s="79" t="s">
        <v>579</v>
      </c>
      <c r="F117" s="80">
        <v>132.15</v>
      </c>
      <c r="G117" s="80">
        <v>133.15</v>
      </c>
      <c r="H117" s="80">
        <v>132.19999999999999</v>
      </c>
      <c r="I117" s="80">
        <v>131.1</v>
      </c>
      <c r="J117" s="80">
        <v>118.45</v>
      </c>
      <c r="K117" s="80">
        <v>103.87</v>
      </c>
      <c r="L117" s="80">
        <v>131.30000000000001</v>
      </c>
      <c r="M117" s="80">
        <v>133.15</v>
      </c>
      <c r="N117" s="80">
        <v>121.55</v>
      </c>
      <c r="O117" s="80">
        <v>115.3</v>
      </c>
      <c r="P117" s="80">
        <v>110.45</v>
      </c>
      <c r="Q117" s="80">
        <v>133.4</v>
      </c>
      <c r="R117" s="80">
        <v>124.35</v>
      </c>
      <c r="S117" s="80">
        <v>109.2</v>
      </c>
      <c r="T117" s="80">
        <v>108.2</v>
      </c>
      <c r="U117" s="80">
        <v>1837.82</v>
      </c>
    </row>
    <row r="118" spans="1:21" x14ac:dyDescent="0.3">
      <c r="A118" s="1"/>
      <c r="B118" s="78" t="s">
        <v>87</v>
      </c>
      <c r="C118" s="78" t="s">
        <v>991</v>
      </c>
      <c r="D118" s="78" t="s">
        <v>41</v>
      </c>
      <c r="E118" s="79" t="s">
        <v>579</v>
      </c>
      <c r="F118" s="80">
        <v>5494.1</v>
      </c>
      <c r="G118" s="80">
        <v>5371.6</v>
      </c>
      <c r="H118" s="80">
        <v>5188.95</v>
      </c>
      <c r="I118" s="80">
        <v>5022.55</v>
      </c>
      <c r="J118" s="80">
        <v>4694.8500000000004</v>
      </c>
      <c r="K118" s="80">
        <v>4457.415</v>
      </c>
      <c r="L118" s="80">
        <v>4352</v>
      </c>
      <c r="M118" s="80">
        <v>4254.1499999999996</v>
      </c>
      <c r="N118" s="80">
        <v>4356.45</v>
      </c>
      <c r="O118" s="80">
        <v>4671.6499999999996</v>
      </c>
      <c r="P118" s="80">
        <v>5141.05</v>
      </c>
      <c r="Q118" s="80">
        <v>5396.8</v>
      </c>
      <c r="R118" s="80">
        <v>4731.25</v>
      </c>
      <c r="S118" s="80">
        <v>4529</v>
      </c>
      <c r="T118" s="80">
        <v>4036.8</v>
      </c>
      <c r="U118" s="80">
        <v>71698.615000000005</v>
      </c>
    </row>
    <row r="119" spans="1:21" x14ac:dyDescent="0.3">
      <c r="A119" s="1"/>
      <c r="B119" s="78" t="s">
        <v>87</v>
      </c>
      <c r="C119" s="78" t="s">
        <v>96</v>
      </c>
      <c r="D119" s="78" t="s">
        <v>41</v>
      </c>
      <c r="E119" s="79" t="s">
        <v>579</v>
      </c>
      <c r="F119" s="80">
        <v>2170.9499999999998</v>
      </c>
      <c r="G119" s="80">
        <v>2185.3000000000002</v>
      </c>
      <c r="H119" s="80">
        <v>2179</v>
      </c>
      <c r="I119" s="80">
        <v>2115.15</v>
      </c>
      <c r="J119" s="80">
        <v>1811.3</v>
      </c>
      <c r="K119" s="80">
        <v>1723.7049999999999</v>
      </c>
      <c r="L119" s="80">
        <v>2165.4</v>
      </c>
      <c r="M119" s="80">
        <v>2167.1</v>
      </c>
      <c r="N119" s="80">
        <v>1930.4</v>
      </c>
      <c r="O119" s="80">
        <v>1708.35</v>
      </c>
      <c r="P119" s="80">
        <v>1690.85</v>
      </c>
      <c r="Q119" s="80">
        <v>2176.6999999999998</v>
      </c>
      <c r="R119" s="80">
        <v>1907.2</v>
      </c>
      <c r="S119" s="80">
        <v>1625.05</v>
      </c>
      <c r="T119" s="80">
        <v>1581</v>
      </c>
      <c r="U119" s="80">
        <v>29137.455000000002</v>
      </c>
    </row>
    <row r="120" spans="1:21" x14ac:dyDescent="0.3">
      <c r="A120" s="1"/>
      <c r="B120" s="78" t="s">
        <v>87</v>
      </c>
      <c r="C120" s="78" t="s">
        <v>992</v>
      </c>
      <c r="D120" s="78" t="s">
        <v>41</v>
      </c>
      <c r="E120" s="79" t="s">
        <v>579</v>
      </c>
      <c r="F120" s="80">
        <v>237.65</v>
      </c>
      <c r="G120" s="80">
        <v>238.2</v>
      </c>
      <c r="H120" s="80">
        <v>238.2</v>
      </c>
      <c r="I120" s="80">
        <v>238.25</v>
      </c>
      <c r="J120" s="80">
        <v>238</v>
      </c>
      <c r="K120" s="80">
        <v>236.85499999999999</v>
      </c>
      <c r="L120" s="80">
        <v>237.85</v>
      </c>
      <c r="M120" s="80">
        <v>238.2</v>
      </c>
      <c r="N120" s="80">
        <v>238.35</v>
      </c>
      <c r="O120" s="80">
        <v>237.9</v>
      </c>
      <c r="P120" s="80">
        <v>198.65</v>
      </c>
      <c r="Q120" s="80">
        <v>238.05</v>
      </c>
      <c r="R120" s="80">
        <v>238.05</v>
      </c>
      <c r="S120" s="80">
        <v>238.35</v>
      </c>
      <c r="T120" s="80">
        <v>204.25</v>
      </c>
      <c r="U120" s="80">
        <v>3496.8049999999998</v>
      </c>
    </row>
    <row r="121" spans="1:21" x14ac:dyDescent="0.3">
      <c r="A121" s="1"/>
      <c r="B121" s="78" t="s">
        <v>98</v>
      </c>
      <c r="C121" s="78" t="s">
        <v>1059</v>
      </c>
      <c r="D121" s="78" t="s">
        <v>41</v>
      </c>
      <c r="E121" s="79" t="s">
        <v>582</v>
      </c>
      <c r="F121" s="80">
        <v>1805.3</v>
      </c>
      <c r="G121" s="80">
        <v>1047.25</v>
      </c>
      <c r="H121" s="80">
        <v>1061.95</v>
      </c>
      <c r="I121" s="80">
        <v>313.2</v>
      </c>
      <c r="J121" s="80">
        <v>432.85</v>
      </c>
      <c r="K121" s="80">
        <v>1514.82</v>
      </c>
      <c r="L121" s="80">
        <v>1759.8</v>
      </c>
      <c r="M121" s="80">
        <v>1209.5999999999999</v>
      </c>
      <c r="N121" s="80">
        <v>1491</v>
      </c>
      <c r="O121" s="80">
        <v>866.65</v>
      </c>
      <c r="P121" s="80">
        <v>741.2</v>
      </c>
      <c r="Q121" s="80">
        <v>955.05</v>
      </c>
      <c r="R121" s="80">
        <v>1700.8</v>
      </c>
      <c r="S121" s="80">
        <v>1589.35</v>
      </c>
      <c r="T121" s="80">
        <v>990.85</v>
      </c>
      <c r="U121" s="80">
        <v>17479.669999999998</v>
      </c>
    </row>
    <row r="122" spans="1:21" x14ac:dyDescent="0.3">
      <c r="A122" s="1"/>
      <c r="B122" s="78" t="s">
        <v>98</v>
      </c>
      <c r="C122" s="78" t="s">
        <v>1060</v>
      </c>
      <c r="D122" s="78" t="s">
        <v>41</v>
      </c>
      <c r="E122" s="79" t="s">
        <v>582</v>
      </c>
      <c r="F122" s="80">
        <v>1851.4</v>
      </c>
      <c r="G122" s="80">
        <v>1132.55</v>
      </c>
      <c r="H122" s="80">
        <v>1074.95</v>
      </c>
      <c r="I122" s="80">
        <v>324</v>
      </c>
      <c r="J122" s="80">
        <v>457.5</v>
      </c>
      <c r="K122" s="80">
        <v>1486.2650000000001</v>
      </c>
      <c r="L122" s="80">
        <v>1913.35</v>
      </c>
      <c r="M122" s="80">
        <v>1246.2</v>
      </c>
      <c r="N122" s="80">
        <v>1468.7</v>
      </c>
      <c r="O122" s="80">
        <v>853</v>
      </c>
      <c r="P122" s="80">
        <v>707.15</v>
      </c>
      <c r="Q122" s="80">
        <v>889.45</v>
      </c>
      <c r="R122" s="80">
        <v>1581.1</v>
      </c>
      <c r="S122" s="80">
        <v>1529.7</v>
      </c>
      <c r="T122" s="80">
        <v>1007.8</v>
      </c>
      <c r="U122" s="80">
        <v>17523.115000000002</v>
      </c>
    </row>
    <row r="123" spans="1:21" x14ac:dyDescent="0.3">
      <c r="A123" s="1"/>
      <c r="B123" s="78" t="s">
        <v>98</v>
      </c>
      <c r="C123" s="78" t="s">
        <v>994</v>
      </c>
      <c r="D123" s="78" t="s">
        <v>41</v>
      </c>
      <c r="E123" s="79" t="s">
        <v>579</v>
      </c>
      <c r="F123" s="80">
        <v>1831.9</v>
      </c>
      <c r="G123" s="80">
        <v>1821.7</v>
      </c>
      <c r="H123" s="80">
        <v>1795.45</v>
      </c>
      <c r="I123" s="80">
        <v>1822.58</v>
      </c>
      <c r="J123" s="80">
        <v>1820.3</v>
      </c>
      <c r="K123" s="80">
        <v>1819.08</v>
      </c>
      <c r="L123" s="80">
        <v>1789.2</v>
      </c>
      <c r="M123" s="80">
        <v>1786.6</v>
      </c>
      <c r="N123" s="80">
        <v>1807.75</v>
      </c>
      <c r="O123" s="80">
        <v>1789.05</v>
      </c>
      <c r="P123" s="80">
        <v>1777.75</v>
      </c>
      <c r="Q123" s="80">
        <v>1815.95</v>
      </c>
      <c r="R123" s="80">
        <v>1812.2</v>
      </c>
      <c r="S123" s="80">
        <v>1833.55</v>
      </c>
      <c r="T123" s="80">
        <v>1704.95</v>
      </c>
      <c r="U123" s="80">
        <v>27028.01</v>
      </c>
    </row>
    <row r="124" spans="1:21" x14ac:dyDescent="0.3">
      <c r="A124" s="1"/>
      <c r="B124" s="78" t="s">
        <v>98</v>
      </c>
      <c r="C124" s="78" t="s">
        <v>997</v>
      </c>
      <c r="D124" s="78" t="s">
        <v>1155</v>
      </c>
      <c r="E124" s="79" t="s">
        <v>579</v>
      </c>
      <c r="F124" s="80">
        <v>14.4</v>
      </c>
      <c r="G124" s="80">
        <v>14.4</v>
      </c>
      <c r="H124" s="80">
        <v>14.4</v>
      </c>
      <c r="I124" s="80">
        <v>14.4145</v>
      </c>
      <c r="J124" s="80">
        <v>14.4</v>
      </c>
      <c r="K124" s="80">
        <v>14.4</v>
      </c>
      <c r="L124" s="80">
        <v>13.6</v>
      </c>
      <c r="M124" s="80">
        <v>14.4</v>
      </c>
      <c r="N124" s="80">
        <v>14.4</v>
      </c>
      <c r="O124" s="80">
        <v>14.4</v>
      </c>
      <c r="P124" s="80">
        <v>14.4</v>
      </c>
      <c r="Q124" s="80">
        <v>14.4</v>
      </c>
      <c r="R124" s="80">
        <v>14.4</v>
      </c>
      <c r="S124" s="80">
        <v>14.4</v>
      </c>
      <c r="T124" s="80">
        <v>14.4</v>
      </c>
      <c r="U124" s="80">
        <v>215.21449999999999</v>
      </c>
    </row>
    <row r="125" spans="1:21" x14ac:dyDescent="0.3">
      <c r="A125" s="1"/>
      <c r="B125" s="78" t="s">
        <v>98</v>
      </c>
      <c r="C125" s="78" t="s">
        <v>998</v>
      </c>
      <c r="D125" s="78" t="s">
        <v>41</v>
      </c>
      <c r="E125" s="79" t="s">
        <v>579</v>
      </c>
      <c r="F125" s="80">
        <v>720.55</v>
      </c>
      <c r="G125" s="80">
        <v>723.95</v>
      </c>
      <c r="H125" s="80">
        <v>722.45</v>
      </c>
      <c r="I125" s="80">
        <v>729.78499999999997</v>
      </c>
      <c r="J125" s="80">
        <v>729.1</v>
      </c>
      <c r="K125" s="80">
        <v>721.5</v>
      </c>
      <c r="L125" s="80">
        <v>691.95</v>
      </c>
      <c r="M125" s="80">
        <v>720.45</v>
      </c>
      <c r="N125" s="80">
        <v>722.5</v>
      </c>
      <c r="O125" s="80">
        <v>721.05</v>
      </c>
      <c r="P125" s="80">
        <v>722.1</v>
      </c>
      <c r="Q125" s="80">
        <v>723.5</v>
      </c>
      <c r="R125" s="80">
        <v>722.9</v>
      </c>
      <c r="S125" s="80">
        <v>721.75</v>
      </c>
      <c r="T125" s="80">
        <v>724.8</v>
      </c>
      <c r="U125" s="80">
        <v>10818.334999999999</v>
      </c>
    </row>
    <row r="126" spans="1:21" x14ac:dyDescent="0.3">
      <c r="A126" s="1"/>
      <c r="B126" s="78" t="s">
        <v>98</v>
      </c>
      <c r="C126" s="78" t="s">
        <v>99</v>
      </c>
      <c r="D126" s="78" t="s">
        <v>41</v>
      </c>
      <c r="E126" s="79" t="s">
        <v>579</v>
      </c>
      <c r="F126" s="80">
        <v>3630</v>
      </c>
      <c r="G126" s="80">
        <v>4898.45</v>
      </c>
      <c r="H126" s="80">
        <v>4457.3500000000004</v>
      </c>
      <c r="I126" s="80">
        <v>4318.8999999999996</v>
      </c>
      <c r="J126" s="80">
        <v>3642.7</v>
      </c>
      <c r="K126" s="80">
        <v>3167.21</v>
      </c>
      <c r="L126" s="80">
        <v>3114.85</v>
      </c>
      <c r="M126" s="80">
        <v>3272.3</v>
      </c>
      <c r="N126" s="80">
        <v>3183.15</v>
      </c>
      <c r="O126" s="80">
        <v>3096.1</v>
      </c>
      <c r="P126" s="80">
        <v>3119.7</v>
      </c>
      <c r="Q126" s="80">
        <v>3076.85</v>
      </c>
      <c r="R126" s="80">
        <v>3430.45</v>
      </c>
      <c r="S126" s="80">
        <v>3174.6</v>
      </c>
      <c r="T126" s="80">
        <v>2406.4499999999998</v>
      </c>
      <c r="U126" s="80">
        <v>51989.06</v>
      </c>
    </row>
    <row r="127" spans="1:21" x14ac:dyDescent="0.3">
      <c r="A127" s="1"/>
      <c r="B127" s="78" t="s">
        <v>98</v>
      </c>
      <c r="C127" s="78" t="s">
        <v>101</v>
      </c>
      <c r="D127" s="78" t="s">
        <v>41</v>
      </c>
      <c r="E127" s="79" t="s">
        <v>579</v>
      </c>
      <c r="F127" s="80">
        <v>2840.5</v>
      </c>
      <c r="G127" s="80">
        <v>676.5</v>
      </c>
      <c r="H127" s="80"/>
      <c r="I127" s="80"/>
      <c r="J127" s="80"/>
      <c r="K127" s="80">
        <v>129.02000000000001</v>
      </c>
      <c r="L127" s="80">
        <v>1314.6</v>
      </c>
      <c r="M127" s="80">
        <v>2467.3000000000002</v>
      </c>
      <c r="N127" s="80">
        <v>2501.6999999999998</v>
      </c>
      <c r="O127" s="80">
        <v>2422.8000000000002</v>
      </c>
      <c r="P127" s="80">
        <v>2582.9</v>
      </c>
      <c r="Q127" s="80">
        <v>2747.3</v>
      </c>
      <c r="R127" s="80">
        <v>2921.1</v>
      </c>
      <c r="S127" s="80">
        <v>2870.5</v>
      </c>
      <c r="T127" s="80">
        <v>2786.85</v>
      </c>
      <c r="U127" s="80">
        <v>26261.07</v>
      </c>
    </row>
    <row r="128" spans="1:21" x14ac:dyDescent="0.3">
      <c r="A128" s="1"/>
      <c r="B128" s="78" t="s">
        <v>98</v>
      </c>
      <c r="C128" s="78" t="s">
        <v>999</v>
      </c>
      <c r="D128" s="78" t="s">
        <v>41</v>
      </c>
      <c r="E128" s="79" t="s">
        <v>579</v>
      </c>
      <c r="F128" s="80">
        <v>1553.85</v>
      </c>
      <c r="G128" s="80">
        <v>1540.3</v>
      </c>
      <c r="H128" s="80">
        <v>1551.35</v>
      </c>
      <c r="I128" s="80">
        <v>1531.625</v>
      </c>
      <c r="J128" s="80">
        <v>1543.6</v>
      </c>
      <c r="K128" s="80">
        <v>1537.33</v>
      </c>
      <c r="L128" s="80">
        <v>1532.15</v>
      </c>
      <c r="M128" s="80">
        <v>1529.5</v>
      </c>
      <c r="N128" s="80">
        <v>1529.95</v>
      </c>
      <c r="O128" s="80">
        <v>1546.75</v>
      </c>
      <c r="P128" s="80">
        <v>1521.85</v>
      </c>
      <c r="Q128" s="80">
        <v>1534.5</v>
      </c>
      <c r="R128" s="80">
        <v>1544.65</v>
      </c>
      <c r="S128" s="80">
        <v>1525.75</v>
      </c>
      <c r="T128" s="80">
        <v>1521.1</v>
      </c>
      <c r="U128" s="80">
        <v>23044.255000000001</v>
      </c>
    </row>
    <row r="129" spans="1:21" x14ac:dyDescent="0.3">
      <c r="A129" s="1"/>
      <c r="B129" s="78" t="s">
        <v>98</v>
      </c>
      <c r="C129" s="78" t="s">
        <v>1196</v>
      </c>
      <c r="D129" s="78" t="s">
        <v>1197</v>
      </c>
      <c r="E129" s="79" t="s">
        <v>581</v>
      </c>
      <c r="F129" s="80">
        <v>883.35</v>
      </c>
      <c r="G129" s="80">
        <v>828.45</v>
      </c>
      <c r="H129" s="80">
        <v>804.95</v>
      </c>
      <c r="I129" s="80">
        <v>833.2</v>
      </c>
      <c r="J129" s="80">
        <v>787.65</v>
      </c>
      <c r="K129" s="80">
        <v>805.15</v>
      </c>
      <c r="L129" s="80">
        <v>809.5</v>
      </c>
      <c r="M129" s="80">
        <v>779</v>
      </c>
      <c r="N129" s="80">
        <v>823.5</v>
      </c>
      <c r="O129" s="80">
        <v>819.8</v>
      </c>
      <c r="P129" s="80">
        <v>771.35</v>
      </c>
      <c r="Q129" s="80">
        <v>614.04999999999995</v>
      </c>
      <c r="R129" s="80">
        <v>827.15</v>
      </c>
      <c r="S129" s="80">
        <v>831.8</v>
      </c>
      <c r="T129" s="80">
        <v>831.85</v>
      </c>
      <c r="U129" s="80">
        <v>12050.75</v>
      </c>
    </row>
    <row r="130" spans="1:21" x14ac:dyDescent="0.3">
      <c r="A130" s="1"/>
      <c r="B130" s="78" t="s">
        <v>98</v>
      </c>
      <c r="C130" s="78" t="s">
        <v>1062</v>
      </c>
      <c r="D130" s="78" t="s">
        <v>41</v>
      </c>
      <c r="E130" s="79" t="s">
        <v>581</v>
      </c>
      <c r="F130" s="80">
        <v>1138.95</v>
      </c>
      <c r="G130" s="80">
        <v>1100.8499999999999</v>
      </c>
      <c r="H130" s="80">
        <v>1064.75</v>
      </c>
      <c r="I130" s="80">
        <v>1090.6500000000001</v>
      </c>
      <c r="J130" s="80">
        <v>1030.45</v>
      </c>
      <c r="K130" s="80">
        <v>1060.2</v>
      </c>
      <c r="L130" s="80">
        <v>1062.05</v>
      </c>
      <c r="M130" s="80">
        <v>1044.8499999999999</v>
      </c>
      <c r="N130" s="80">
        <v>1087.95</v>
      </c>
      <c r="O130" s="80">
        <v>1083.9000000000001</v>
      </c>
      <c r="P130" s="80">
        <v>1016.5</v>
      </c>
      <c r="Q130" s="80">
        <v>756.9</v>
      </c>
      <c r="R130" s="80">
        <v>1095.55</v>
      </c>
      <c r="S130" s="80">
        <v>1102.45</v>
      </c>
      <c r="T130" s="80">
        <v>1101.3499999999999</v>
      </c>
      <c r="U130" s="80">
        <v>15837.35</v>
      </c>
    </row>
    <row r="131" spans="1:21" x14ac:dyDescent="0.3">
      <c r="A131" s="1"/>
      <c r="B131" s="78" t="s">
        <v>98</v>
      </c>
      <c r="C131" s="78" t="s">
        <v>1198</v>
      </c>
      <c r="D131" s="78" t="s">
        <v>107</v>
      </c>
      <c r="E131" s="79" t="s">
        <v>580</v>
      </c>
      <c r="F131" s="80"/>
      <c r="G131" s="80"/>
      <c r="H131" s="80"/>
      <c r="I131" s="80"/>
      <c r="J131" s="80">
        <v>497.45</v>
      </c>
      <c r="K131" s="80">
        <v>25</v>
      </c>
      <c r="L131" s="80"/>
      <c r="M131" s="80"/>
      <c r="N131" s="80"/>
      <c r="O131" s="80"/>
      <c r="P131" s="80">
        <v>604.75</v>
      </c>
      <c r="Q131" s="80"/>
      <c r="R131" s="80"/>
      <c r="S131" s="80"/>
      <c r="T131" s="80"/>
      <c r="U131" s="80">
        <v>1127.2</v>
      </c>
    </row>
    <row r="132" spans="1:21" x14ac:dyDescent="0.3">
      <c r="A132" s="1"/>
      <c r="B132" s="78" t="s">
        <v>98</v>
      </c>
      <c r="C132" s="78" t="s">
        <v>1198</v>
      </c>
      <c r="D132" s="78" t="s">
        <v>1199</v>
      </c>
      <c r="E132" s="79" t="s">
        <v>580</v>
      </c>
      <c r="F132" s="80"/>
      <c r="G132" s="80"/>
      <c r="H132" s="80"/>
      <c r="I132" s="80"/>
      <c r="J132" s="80"/>
      <c r="K132" s="80">
        <v>234.02</v>
      </c>
      <c r="L132" s="80">
        <v>16.3</v>
      </c>
      <c r="M132" s="80"/>
      <c r="N132" s="80"/>
      <c r="O132" s="80"/>
      <c r="P132" s="80">
        <v>236.05</v>
      </c>
      <c r="Q132" s="80"/>
      <c r="R132" s="80"/>
      <c r="S132" s="80"/>
      <c r="T132" s="80"/>
      <c r="U132" s="80">
        <v>486.37</v>
      </c>
    </row>
    <row r="133" spans="1:21" x14ac:dyDescent="0.3">
      <c r="A133" s="1"/>
      <c r="B133" s="78" t="s">
        <v>98</v>
      </c>
      <c r="C133" s="78" t="s">
        <v>1198</v>
      </c>
      <c r="D133" s="78" t="s">
        <v>1200</v>
      </c>
      <c r="E133" s="79" t="s">
        <v>580</v>
      </c>
      <c r="F133" s="80"/>
      <c r="G133" s="80"/>
      <c r="H133" s="80"/>
      <c r="I133" s="80"/>
      <c r="J133" s="80"/>
      <c r="K133" s="80">
        <v>264.07</v>
      </c>
      <c r="L133" s="80">
        <v>16.350000000000001</v>
      </c>
      <c r="M133" s="80"/>
      <c r="N133" s="80"/>
      <c r="O133" s="80"/>
      <c r="P133" s="80">
        <v>237.4</v>
      </c>
      <c r="Q133" s="80"/>
      <c r="R133" s="80"/>
      <c r="S133" s="80"/>
      <c r="T133" s="80"/>
      <c r="U133" s="80">
        <v>517.82000000000005</v>
      </c>
    </row>
    <row r="134" spans="1:21" x14ac:dyDescent="0.3">
      <c r="A134" s="1"/>
      <c r="B134" s="78" t="s">
        <v>98</v>
      </c>
      <c r="C134" s="78" t="s">
        <v>110</v>
      </c>
      <c r="D134" s="78" t="s">
        <v>111</v>
      </c>
      <c r="E134" s="79" t="s">
        <v>580</v>
      </c>
      <c r="F134" s="80"/>
      <c r="G134" s="80">
        <v>567.5</v>
      </c>
      <c r="H134" s="80">
        <v>1373.2</v>
      </c>
      <c r="I134" s="80">
        <v>1082.3</v>
      </c>
      <c r="J134" s="80">
        <v>1355.25</v>
      </c>
      <c r="K134" s="80">
        <v>971.1</v>
      </c>
      <c r="L134" s="80">
        <v>678.6</v>
      </c>
      <c r="M134" s="80">
        <v>1177.3</v>
      </c>
      <c r="N134" s="80"/>
      <c r="O134" s="80">
        <v>566.85</v>
      </c>
      <c r="P134" s="80">
        <v>1254.3</v>
      </c>
      <c r="Q134" s="80">
        <v>707.9</v>
      </c>
      <c r="R134" s="80">
        <v>614</v>
      </c>
      <c r="S134" s="80">
        <v>619.1</v>
      </c>
      <c r="T134" s="80">
        <v>26.85</v>
      </c>
      <c r="U134" s="80">
        <v>10994.25</v>
      </c>
    </row>
    <row r="135" spans="1:21" x14ac:dyDescent="0.3">
      <c r="A135" s="1"/>
      <c r="B135" s="78" t="s">
        <v>98</v>
      </c>
      <c r="C135" s="78" t="s">
        <v>113</v>
      </c>
      <c r="D135" s="78" t="s">
        <v>337</v>
      </c>
      <c r="E135" s="79" t="s">
        <v>580</v>
      </c>
      <c r="F135" s="80"/>
      <c r="G135" s="80">
        <v>894.05</v>
      </c>
      <c r="H135" s="80">
        <v>1865.35</v>
      </c>
      <c r="I135" s="80">
        <v>2246.4949999999999</v>
      </c>
      <c r="J135" s="80">
        <v>1644.3</v>
      </c>
      <c r="K135" s="80">
        <v>939.61500000000001</v>
      </c>
      <c r="L135" s="80">
        <v>1960.6</v>
      </c>
      <c r="M135" s="80">
        <v>2770.55</v>
      </c>
      <c r="N135" s="80">
        <v>2704.1</v>
      </c>
      <c r="O135" s="80">
        <v>2804.45</v>
      </c>
      <c r="P135" s="80">
        <v>2884.4</v>
      </c>
      <c r="Q135" s="80">
        <v>2810.5</v>
      </c>
      <c r="R135" s="80">
        <v>2510.1999999999998</v>
      </c>
      <c r="S135" s="80">
        <v>2580.6999999999998</v>
      </c>
      <c r="T135" s="80">
        <v>2683.75</v>
      </c>
      <c r="U135" s="80">
        <v>31299.06</v>
      </c>
    </row>
    <row r="136" spans="1:21" x14ac:dyDescent="0.3">
      <c r="A136" s="1"/>
      <c r="B136" s="78" t="s">
        <v>98</v>
      </c>
      <c r="C136" s="78" t="s">
        <v>113</v>
      </c>
      <c r="D136" s="78" t="s">
        <v>59</v>
      </c>
      <c r="E136" s="79" t="s">
        <v>580</v>
      </c>
      <c r="F136" s="80"/>
      <c r="G136" s="80">
        <v>2007.65</v>
      </c>
      <c r="H136" s="80">
        <v>1680.6</v>
      </c>
      <c r="I136" s="80">
        <v>2228.75</v>
      </c>
      <c r="J136" s="80">
        <v>1954.75</v>
      </c>
      <c r="K136" s="80">
        <v>893.86</v>
      </c>
      <c r="L136" s="80">
        <v>1089.1500000000001</v>
      </c>
      <c r="M136" s="80">
        <v>2794.95</v>
      </c>
      <c r="N136" s="80">
        <v>2724.9</v>
      </c>
      <c r="O136" s="80">
        <v>2838.05</v>
      </c>
      <c r="P136" s="80">
        <v>2920.5</v>
      </c>
      <c r="Q136" s="80">
        <v>2838.2</v>
      </c>
      <c r="R136" s="80">
        <v>2511.1</v>
      </c>
      <c r="S136" s="80">
        <v>2546.8000000000002</v>
      </c>
      <c r="T136" s="80">
        <v>2680.5</v>
      </c>
      <c r="U136" s="80">
        <v>31709.759999999998</v>
      </c>
    </row>
    <row r="137" spans="1:21" x14ac:dyDescent="0.3">
      <c r="A137" s="1"/>
      <c r="B137" s="78" t="s">
        <v>98</v>
      </c>
      <c r="C137" s="78" t="s">
        <v>113</v>
      </c>
      <c r="D137" s="78" t="s">
        <v>1201</v>
      </c>
      <c r="E137" s="79" t="s">
        <v>580</v>
      </c>
      <c r="F137" s="80"/>
      <c r="G137" s="80"/>
      <c r="H137" s="80"/>
      <c r="I137" s="80"/>
      <c r="J137" s="80"/>
      <c r="K137" s="80"/>
      <c r="L137" s="80">
        <v>1253.8499999999999</v>
      </c>
      <c r="M137" s="80">
        <v>3129.8</v>
      </c>
      <c r="N137" s="80">
        <v>3167.35</v>
      </c>
      <c r="O137" s="80">
        <v>3137.65</v>
      </c>
      <c r="P137" s="80">
        <v>3378.05</v>
      </c>
      <c r="Q137" s="80">
        <v>3194.15</v>
      </c>
      <c r="R137" s="80">
        <v>2997.4</v>
      </c>
      <c r="S137" s="80">
        <v>2974.35</v>
      </c>
      <c r="T137" s="80">
        <v>3050.75</v>
      </c>
      <c r="U137" s="80">
        <v>26283.35</v>
      </c>
    </row>
    <row r="138" spans="1:21" x14ac:dyDescent="0.3">
      <c r="A138" s="1"/>
      <c r="B138" s="78" t="s">
        <v>1102</v>
      </c>
      <c r="C138" s="78" t="s">
        <v>1127</v>
      </c>
      <c r="D138" s="78" t="s">
        <v>41</v>
      </c>
      <c r="E138" s="79" t="s">
        <v>581</v>
      </c>
      <c r="F138" s="80">
        <v>134.26499999999999</v>
      </c>
      <c r="G138" s="80">
        <v>132.51</v>
      </c>
      <c r="H138" s="80">
        <v>148.80000000000001</v>
      </c>
      <c r="I138" s="80">
        <v>152.80000000000001</v>
      </c>
      <c r="J138" s="80">
        <v>127.55</v>
      </c>
      <c r="K138" s="80">
        <v>127.55</v>
      </c>
      <c r="L138" s="80">
        <v>77.8</v>
      </c>
      <c r="M138" s="80">
        <v>70.45</v>
      </c>
      <c r="N138" s="80">
        <v>117.3</v>
      </c>
      <c r="O138" s="80">
        <v>149.767775</v>
      </c>
      <c r="P138" s="80">
        <v>139.9</v>
      </c>
      <c r="Q138" s="80">
        <v>109.35</v>
      </c>
      <c r="R138" s="80">
        <v>152.9</v>
      </c>
      <c r="S138" s="80">
        <v>147.75</v>
      </c>
      <c r="T138" s="80">
        <v>151</v>
      </c>
      <c r="U138" s="80">
        <v>1939.692775</v>
      </c>
    </row>
    <row r="139" spans="1:21" x14ac:dyDescent="0.3">
      <c r="A139" s="1"/>
      <c r="B139" s="78" t="s">
        <v>606</v>
      </c>
      <c r="C139" s="78" t="s">
        <v>1065</v>
      </c>
      <c r="D139" s="78" t="s">
        <v>41</v>
      </c>
      <c r="E139" s="79" t="s">
        <v>582</v>
      </c>
      <c r="F139" s="80">
        <v>663.9</v>
      </c>
      <c r="G139" s="80">
        <v>473.5</v>
      </c>
      <c r="H139" s="80">
        <v>538.5</v>
      </c>
      <c r="I139" s="80">
        <v>300</v>
      </c>
      <c r="J139" s="80">
        <v>150.6</v>
      </c>
      <c r="K139" s="80">
        <v>391.31</v>
      </c>
      <c r="L139" s="80">
        <v>414.1</v>
      </c>
      <c r="M139" s="80">
        <v>395.45</v>
      </c>
      <c r="N139" s="80">
        <v>388.45</v>
      </c>
      <c r="O139" s="80">
        <v>268.25</v>
      </c>
      <c r="P139" s="80">
        <v>78.5</v>
      </c>
      <c r="Q139" s="80">
        <v>432.6</v>
      </c>
      <c r="R139" s="80">
        <v>383.8</v>
      </c>
      <c r="S139" s="80">
        <v>385.35</v>
      </c>
      <c r="T139" s="80">
        <v>291.75</v>
      </c>
      <c r="U139" s="80">
        <v>5556.06</v>
      </c>
    </row>
    <row r="140" spans="1:21" x14ac:dyDescent="0.3">
      <c r="A140" s="1"/>
      <c r="B140" s="78" t="s">
        <v>607</v>
      </c>
      <c r="C140" s="78" t="s">
        <v>1202</v>
      </c>
      <c r="D140" s="78" t="s">
        <v>41</v>
      </c>
      <c r="E140" s="79" t="s">
        <v>582</v>
      </c>
      <c r="F140" s="80">
        <v>1694.8</v>
      </c>
      <c r="G140" s="80">
        <v>1312.5</v>
      </c>
      <c r="H140" s="80">
        <v>1334.8</v>
      </c>
      <c r="I140" s="80">
        <v>678.65</v>
      </c>
      <c r="J140" s="80">
        <v>366.3</v>
      </c>
      <c r="K140" s="80">
        <v>1144.55</v>
      </c>
      <c r="L140" s="80">
        <v>1183.55</v>
      </c>
      <c r="M140" s="80">
        <v>1174.95</v>
      </c>
      <c r="N140" s="80">
        <v>1146.1500000000001</v>
      </c>
      <c r="O140" s="80">
        <v>789.2</v>
      </c>
      <c r="P140" s="80">
        <v>266.45</v>
      </c>
      <c r="Q140" s="80">
        <v>1213.05</v>
      </c>
      <c r="R140" s="80">
        <v>1235.5999999999999</v>
      </c>
      <c r="S140" s="80">
        <v>1252.6500000000001</v>
      </c>
      <c r="T140" s="80">
        <v>928.15</v>
      </c>
      <c r="U140" s="80">
        <v>15721.35</v>
      </c>
    </row>
    <row r="141" spans="1:21" x14ac:dyDescent="0.3">
      <c r="A141" s="1"/>
      <c r="B141" s="78" t="s">
        <v>367</v>
      </c>
      <c r="C141" s="78" t="s">
        <v>1067</v>
      </c>
      <c r="D141" s="78" t="s">
        <v>41</v>
      </c>
      <c r="E141" s="79" t="s">
        <v>580</v>
      </c>
      <c r="F141" s="80">
        <v>114.6</v>
      </c>
      <c r="G141" s="80">
        <v>112.05</v>
      </c>
      <c r="H141" s="80">
        <v>110.75</v>
      </c>
      <c r="I141" s="80">
        <v>80.650000000000006</v>
      </c>
      <c r="J141" s="80">
        <v>67.150000000000006</v>
      </c>
      <c r="K141" s="80">
        <v>69.8</v>
      </c>
      <c r="L141" s="80">
        <v>96.6</v>
      </c>
      <c r="M141" s="80">
        <v>93.1</v>
      </c>
      <c r="N141" s="80">
        <v>104.3</v>
      </c>
      <c r="O141" s="80">
        <v>104.45</v>
      </c>
      <c r="P141" s="80">
        <v>93.25</v>
      </c>
      <c r="Q141" s="80">
        <v>99.6</v>
      </c>
      <c r="R141" s="80">
        <v>94.55</v>
      </c>
      <c r="S141" s="80">
        <v>97.2</v>
      </c>
      <c r="T141" s="80">
        <v>101.3</v>
      </c>
      <c r="U141" s="80">
        <v>1439.35</v>
      </c>
    </row>
    <row r="142" spans="1:21" x14ac:dyDescent="0.3">
      <c r="A142" s="1"/>
      <c r="B142" s="78" t="s">
        <v>367</v>
      </c>
      <c r="C142" s="78" t="s">
        <v>1203</v>
      </c>
      <c r="D142" s="78" t="s">
        <v>41</v>
      </c>
      <c r="E142" s="79" t="s">
        <v>580</v>
      </c>
      <c r="F142" s="80">
        <v>60.25</v>
      </c>
      <c r="G142" s="80">
        <v>60.9</v>
      </c>
      <c r="H142" s="80">
        <v>59.6</v>
      </c>
      <c r="I142" s="80">
        <v>59.05</v>
      </c>
      <c r="J142" s="80">
        <v>39.1</v>
      </c>
      <c r="K142" s="80">
        <v>64.8</v>
      </c>
      <c r="L142" s="80">
        <v>39.450000000000003</v>
      </c>
      <c r="M142" s="80">
        <v>30.7</v>
      </c>
      <c r="N142" s="80">
        <v>30.2</v>
      </c>
      <c r="O142" s="80">
        <v>30.95</v>
      </c>
      <c r="P142" s="80">
        <v>27.8</v>
      </c>
      <c r="Q142" s="80">
        <v>27.35</v>
      </c>
      <c r="R142" s="80">
        <v>28.3</v>
      </c>
      <c r="S142" s="80">
        <v>29.15</v>
      </c>
      <c r="T142" s="80">
        <v>28.1</v>
      </c>
      <c r="U142" s="80">
        <v>615.70000000000005</v>
      </c>
    </row>
    <row r="143" spans="1:21" x14ac:dyDescent="0.3">
      <c r="A143" s="1"/>
      <c r="B143" s="78" t="s">
        <v>367</v>
      </c>
      <c r="C143" s="78" t="s">
        <v>1204</v>
      </c>
      <c r="D143" s="78" t="s">
        <v>41</v>
      </c>
      <c r="E143" s="79" t="s">
        <v>580</v>
      </c>
      <c r="F143" s="80">
        <v>57.6</v>
      </c>
      <c r="G143" s="80">
        <v>55.75</v>
      </c>
      <c r="H143" s="80">
        <v>55.7</v>
      </c>
      <c r="I143" s="80">
        <v>53.75</v>
      </c>
      <c r="J143" s="80">
        <v>50.75</v>
      </c>
      <c r="K143" s="80">
        <v>43.4</v>
      </c>
      <c r="L143" s="80">
        <v>51.45</v>
      </c>
      <c r="M143" s="80">
        <v>52.2</v>
      </c>
      <c r="N143" s="80">
        <v>52.8</v>
      </c>
      <c r="O143" s="80">
        <v>52.7</v>
      </c>
      <c r="P143" s="80">
        <v>54.7</v>
      </c>
      <c r="Q143" s="80">
        <v>57.55</v>
      </c>
      <c r="R143" s="80">
        <v>53.75</v>
      </c>
      <c r="S143" s="80">
        <v>51.55</v>
      </c>
      <c r="T143" s="80">
        <v>56.5</v>
      </c>
      <c r="U143" s="80">
        <v>800.15</v>
      </c>
    </row>
    <row r="144" spans="1:21" x14ac:dyDescent="0.3">
      <c r="A144" s="1"/>
      <c r="B144" s="78" t="s">
        <v>367</v>
      </c>
      <c r="C144" s="78" t="s">
        <v>1205</v>
      </c>
      <c r="D144" s="78" t="s">
        <v>41</v>
      </c>
      <c r="E144" s="79" t="s">
        <v>580</v>
      </c>
      <c r="F144" s="80">
        <v>52.8</v>
      </c>
      <c r="G144" s="80">
        <v>52.8</v>
      </c>
      <c r="H144" s="80">
        <v>52.8</v>
      </c>
      <c r="I144" s="80">
        <v>52.15</v>
      </c>
      <c r="J144" s="80">
        <v>52.7</v>
      </c>
      <c r="K144" s="80">
        <v>43.75</v>
      </c>
      <c r="L144" s="80">
        <v>50.4</v>
      </c>
      <c r="M144" s="80">
        <v>31.2</v>
      </c>
      <c r="N144" s="80">
        <v>20.25</v>
      </c>
      <c r="O144" s="80">
        <v>17.350000000000001</v>
      </c>
      <c r="P144" s="80">
        <v>4.2</v>
      </c>
      <c r="Q144" s="80"/>
      <c r="R144" s="80"/>
      <c r="S144" s="80"/>
      <c r="T144" s="80"/>
      <c r="U144" s="80">
        <v>430.4</v>
      </c>
    </row>
    <row r="145" spans="1:21" ht="27.6" x14ac:dyDescent="0.3">
      <c r="A145" s="1"/>
      <c r="B145" s="78" t="s">
        <v>375</v>
      </c>
      <c r="C145" s="78" t="s">
        <v>1206</v>
      </c>
      <c r="D145" s="78" t="s">
        <v>1207</v>
      </c>
      <c r="E145" s="79" t="s">
        <v>580</v>
      </c>
      <c r="F145" s="80"/>
      <c r="G145" s="80">
        <v>121.4</v>
      </c>
      <c r="H145" s="80">
        <v>322.95</v>
      </c>
      <c r="I145" s="80">
        <v>2333.4499999999998</v>
      </c>
      <c r="J145" s="80">
        <v>1217.0999999999999</v>
      </c>
      <c r="K145" s="80">
        <v>2717.6550000000002</v>
      </c>
      <c r="L145" s="80">
        <v>1986.8</v>
      </c>
      <c r="M145" s="80">
        <v>1113.2</v>
      </c>
      <c r="N145" s="80">
        <v>805.7</v>
      </c>
      <c r="O145" s="80">
        <v>1069.6500000000001</v>
      </c>
      <c r="P145" s="80"/>
      <c r="Q145" s="80"/>
      <c r="R145" s="80">
        <v>507.4</v>
      </c>
      <c r="S145" s="80">
        <v>846.3</v>
      </c>
      <c r="T145" s="80">
        <v>181.1</v>
      </c>
      <c r="U145" s="80">
        <v>13222.705</v>
      </c>
    </row>
    <row r="146" spans="1:21" ht="27.6" x14ac:dyDescent="0.3">
      <c r="A146" s="1"/>
      <c r="B146" s="78" t="s">
        <v>375</v>
      </c>
      <c r="C146" s="78" t="s">
        <v>1206</v>
      </c>
      <c r="D146" s="78" t="s">
        <v>377</v>
      </c>
      <c r="E146" s="79" t="s">
        <v>580</v>
      </c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>
        <v>0</v>
      </c>
    </row>
    <row r="147" spans="1:21" x14ac:dyDescent="0.3">
      <c r="A147" s="1"/>
      <c r="B147" s="78" t="s">
        <v>620</v>
      </c>
      <c r="C147" s="78" t="s">
        <v>1070</v>
      </c>
      <c r="D147" s="78" t="s">
        <v>41</v>
      </c>
      <c r="E147" s="79" t="s">
        <v>581</v>
      </c>
      <c r="F147" s="80"/>
      <c r="G147" s="80"/>
      <c r="H147" s="80">
        <v>100.9</v>
      </c>
      <c r="I147" s="80">
        <v>106.3</v>
      </c>
      <c r="J147" s="80">
        <v>101.95</v>
      </c>
      <c r="K147" s="80">
        <v>99.844999999999999</v>
      </c>
      <c r="L147" s="80">
        <v>108.4</v>
      </c>
      <c r="M147" s="80">
        <v>102.75</v>
      </c>
      <c r="N147" s="80">
        <v>118</v>
      </c>
      <c r="O147" s="80">
        <v>117.75</v>
      </c>
      <c r="P147" s="80">
        <v>104.5</v>
      </c>
      <c r="Q147" s="80">
        <v>90.7</v>
      </c>
      <c r="R147" s="80">
        <v>119.55</v>
      </c>
      <c r="S147" s="80">
        <v>120.4</v>
      </c>
      <c r="T147" s="80">
        <v>117.85</v>
      </c>
      <c r="U147" s="80">
        <v>1408.895</v>
      </c>
    </row>
    <row r="148" spans="1:21" x14ac:dyDescent="0.3">
      <c r="A148" s="1"/>
      <c r="B148" s="78" t="s">
        <v>116</v>
      </c>
      <c r="C148" s="78" t="s">
        <v>117</v>
      </c>
      <c r="D148" s="78" t="s">
        <v>1179</v>
      </c>
      <c r="E148" s="79" t="s">
        <v>580</v>
      </c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>
        <v>236.35</v>
      </c>
      <c r="Q148" s="80"/>
      <c r="R148" s="80"/>
      <c r="S148" s="80"/>
      <c r="T148" s="80"/>
      <c r="U148" s="80">
        <v>236.35</v>
      </c>
    </row>
    <row r="149" spans="1:21" x14ac:dyDescent="0.3">
      <c r="A149" s="1"/>
      <c r="B149" s="78" t="s">
        <v>116</v>
      </c>
      <c r="C149" s="78" t="s">
        <v>117</v>
      </c>
      <c r="D149" s="78" t="s">
        <v>1180</v>
      </c>
      <c r="E149" s="79" t="s">
        <v>580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>
        <v>0</v>
      </c>
    </row>
    <row r="150" spans="1:21" x14ac:dyDescent="0.3">
      <c r="A150" s="1"/>
      <c r="B150" s="78" t="s">
        <v>116</v>
      </c>
      <c r="C150" s="78" t="s">
        <v>117</v>
      </c>
      <c r="D150" s="78" t="s">
        <v>337</v>
      </c>
      <c r="E150" s="79" t="s">
        <v>580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>
        <v>0</v>
      </c>
    </row>
    <row r="151" spans="1:21" x14ac:dyDescent="0.3">
      <c r="A151" s="1"/>
      <c r="B151" s="78" t="s">
        <v>116</v>
      </c>
      <c r="C151" s="78" t="s">
        <v>117</v>
      </c>
      <c r="D151" s="78" t="s">
        <v>59</v>
      </c>
      <c r="E151" s="79" t="s">
        <v>580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>
        <v>0</v>
      </c>
    </row>
    <row r="152" spans="1:21" x14ac:dyDescent="0.3">
      <c r="A152" s="1"/>
      <c r="B152" s="78" t="s">
        <v>584</v>
      </c>
      <c r="C152" s="78" t="s">
        <v>1000</v>
      </c>
      <c r="D152" s="78" t="s">
        <v>41</v>
      </c>
      <c r="E152" s="79" t="s">
        <v>579</v>
      </c>
      <c r="F152" s="80">
        <v>2264.6</v>
      </c>
      <c r="G152" s="80">
        <v>2629.2</v>
      </c>
      <c r="H152" s="80">
        <v>2630.5</v>
      </c>
      <c r="I152" s="80">
        <v>2632</v>
      </c>
      <c r="J152" s="80">
        <v>2631.45</v>
      </c>
      <c r="K152" s="80">
        <v>2627.835</v>
      </c>
      <c r="L152" s="80">
        <v>2631</v>
      </c>
      <c r="M152" s="80">
        <v>2624.75</v>
      </c>
      <c r="N152" s="80">
        <v>2626.55</v>
      </c>
      <c r="O152" s="80">
        <v>1945.55</v>
      </c>
      <c r="P152" s="80">
        <v>2628.8</v>
      </c>
      <c r="Q152" s="80">
        <v>2628.25</v>
      </c>
      <c r="R152" s="80">
        <v>2627.9</v>
      </c>
      <c r="S152" s="80">
        <v>2626.65</v>
      </c>
      <c r="T152" s="80">
        <v>2630.7</v>
      </c>
      <c r="U152" s="80">
        <v>38385.735000000001</v>
      </c>
    </row>
    <row r="153" spans="1:21" x14ac:dyDescent="0.3">
      <c r="A153" s="1"/>
      <c r="B153" s="78" t="s">
        <v>584</v>
      </c>
      <c r="C153" s="78" t="s">
        <v>1001</v>
      </c>
      <c r="D153" s="78" t="s">
        <v>41</v>
      </c>
      <c r="E153" s="79" t="s">
        <v>579</v>
      </c>
      <c r="F153" s="80">
        <v>47.75</v>
      </c>
      <c r="G153" s="80">
        <v>45.6</v>
      </c>
      <c r="H153" s="80">
        <v>45.6</v>
      </c>
      <c r="I153" s="80">
        <v>45.1</v>
      </c>
      <c r="J153" s="80">
        <v>47.45</v>
      </c>
      <c r="K153" s="80">
        <v>49.75</v>
      </c>
      <c r="L153" s="80">
        <v>48</v>
      </c>
      <c r="M153" s="80">
        <v>48</v>
      </c>
      <c r="N153" s="80">
        <v>28.65</v>
      </c>
      <c r="O153" s="80">
        <v>2.8</v>
      </c>
      <c r="P153" s="80">
        <v>4.8499999999999996</v>
      </c>
      <c r="Q153" s="80">
        <v>21.15</v>
      </c>
      <c r="R153" s="80">
        <v>28.35</v>
      </c>
      <c r="S153" s="80">
        <v>38.4</v>
      </c>
      <c r="T153" s="80">
        <v>36.200000000000003</v>
      </c>
      <c r="U153" s="80">
        <v>537.65</v>
      </c>
    </row>
    <row r="154" spans="1:21" x14ac:dyDescent="0.3">
      <c r="A154" s="1"/>
      <c r="B154" s="78" t="s">
        <v>485</v>
      </c>
      <c r="C154" s="78" t="s">
        <v>1208</v>
      </c>
      <c r="D154" s="78" t="s">
        <v>1209</v>
      </c>
      <c r="E154" s="79" t="s">
        <v>580</v>
      </c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>
        <v>0</v>
      </c>
    </row>
    <row r="155" spans="1:21" x14ac:dyDescent="0.3">
      <c r="A155" s="1"/>
      <c r="B155" s="78" t="s">
        <v>485</v>
      </c>
      <c r="C155" s="78" t="s">
        <v>1208</v>
      </c>
      <c r="D155" s="78" t="s">
        <v>487</v>
      </c>
      <c r="E155" s="79" t="s">
        <v>580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>
        <v>0</v>
      </c>
    </row>
    <row r="156" spans="1:21" x14ac:dyDescent="0.3">
      <c r="A156" s="1"/>
      <c r="B156" s="78" t="s">
        <v>485</v>
      </c>
      <c r="C156" s="78" t="s">
        <v>1208</v>
      </c>
      <c r="D156" s="78" t="s">
        <v>1210</v>
      </c>
      <c r="E156" s="79" t="s">
        <v>580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>
        <v>0</v>
      </c>
    </row>
    <row r="157" spans="1:21" x14ac:dyDescent="0.3">
      <c r="A157" s="1"/>
      <c r="B157" s="78" t="s">
        <v>1002</v>
      </c>
      <c r="C157" s="78" t="s">
        <v>1003</v>
      </c>
      <c r="D157" s="78" t="s">
        <v>41</v>
      </c>
      <c r="E157" s="79" t="s">
        <v>579</v>
      </c>
      <c r="F157" s="80">
        <v>481.55</v>
      </c>
      <c r="G157" s="80">
        <v>481.6</v>
      </c>
      <c r="H157" s="80">
        <v>480.8</v>
      </c>
      <c r="I157" s="80">
        <v>480.75</v>
      </c>
      <c r="J157" s="80">
        <v>481.75</v>
      </c>
      <c r="K157" s="80">
        <v>479.22</v>
      </c>
      <c r="L157" s="80">
        <v>480.95</v>
      </c>
      <c r="M157" s="80">
        <v>480.65</v>
      </c>
      <c r="N157" s="80">
        <v>480.3</v>
      </c>
      <c r="O157" s="80">
        <v>481</v>
      </c>
      <c r="P157" s="80">
        <v>480.65</v>
      </c>
      <c r="Q157" s="80">
        <v>480.5</v>
      </c>
      <c r="R157" s="80">
        <v>479.95</v>
      </c>
      <c r="S157" s="80">
        <v>481.15</v>
      </c>
      <c r="T157" s="80">
        <v>481.55</v>
      </c>
      <c r="U157" s="80">
        <v>7212.37</v>
      </c>
    </row>
    <row r="158" spans="1:21" x14ac:dyDescent="0.3">
      <c r="A158" s="1"/>
      <c r="B158" s="78" t="s">
        <v>1002</v>
      </c>
      <c r="C158" s="78" t="s">
        <v>1004</v>
      </c>
      <c r="D158" s="78" t="s">
        <v>41</v>
      </c>
      <c r="E158" s="79" t="s">
        <v>579</v>
      </c>
      <c r="F158" s="80">
        <v>232.75</v>
      </c>
      <c r="G158" s="80">
        <v>232.6</v>
      </c>
      <c r="H158" s="80">
        <v>233.85</v>
      </c>
      <c r="I158" s="80">
        <v>236.3</v>
      </c>
      <c r="J158" s="80">
        <v>235.55</v>
      </c>
      <c r="K158" s="80">
        <v>233.8</v>
      </c>
      <c r="L158" s="80">
        <v>233.55</v>
      </c>
      <c r="M158" s="80">
        <v>219.55</v>
      </c>
      <c r="N158" s="80">
        <v>200.75</v>
      </c>
      <c r="O158" s="80">
        <v>186</v>
      </c>
      <c r="P158" s="80">
        <v>187</v>
      </c>
      <c r="Q158" s="80">
        <v>187.2</v>
      </c>
      <c r="R158" s="80">
        <v>195.75</v>
      </c>
      <c r="S158" s="80">
        <v>223.85</v>
      </c>
      <c r="T158" s="80">
        <v>235.75</v>
      </c>
      <c r="U158" s="80">
        <v>3274.25</v>
      </c>
    </row>
    <row r="159" spans="1:21" x14ac:dyDescent="0.3">
      <c r="A159" s="1"/>
      <c r="B159" s="78" t="s">
        <v>1002</v>
      </c>
      <c r="C159" s="78" t="s">
        <v>1005</v>
      </c>
      <c r="D159" s="78" t="s">
        <v>41</v>
      </c>
      <c r="E159" s="79" t="s">
        <v>579</v>
      </c>
      <c r="F159" s="80">
        <v>480.6</v>
      </c>
      <c r="G159" s="80">
        <v>480.4</v>
      </c>
      <c r="H159" s="80">
        <v>479.75</v>
      </c>
      <c r="I159" s="80">
        <v>480.3</v>
      </c>
      <c r="J159" s="80">
        <v>480.55</v>
      </c>
      <c r="K159" s="80">
        <v>478.57</v>
      </c>
      <c r="L159" s="80">
        <v>479.7</v>
      </c>
      <c r="M159" s="80">
        <v>480</v>
      </c>
      <c r="N159" s="80">
        <v>479.35</v>
      </c>
      <c r="O159" s="80">
        <v>480.1</v>
      </c>
      <c r="P159" s="80">
        <v>479.9</v>
      </c>
      <c r="Q159" s="80">
        <v>479.85</v>
      </c>
      <c r="R159" s="80">
        <v>479.2</v>
      </c>
      <c r="S159" s="80">
        <v>480.05</v>
      </c>
      <c r="T159" s="80">
        <v>480.3</v>
      </c>
      <c r="U159" s="80">
        <v>7198.62</v>
      </c>
    </row>
    <row r="160" spans="1:21" x14ac:dyDescent="0.3">
      <c r="A160" s="1"/>
      <c r="B160" s="78" t="s">
        <v>119</v>
      </c>
      <c r="C160" s="78" t="s">
        <v>1006</v>
      </c>
      <c r="D160" s="78" t="s">
        <v>41</v>
      </c>
      <c r="E160" s="79" t="s">
        <v>579</v>
      </c>
      <c r="F160" s="80">
        <v>91.2</v>
      </c>
      <c r="G160" s="80">
        <v>91.2</v>
      </c>
      <c r="H160" s="80">
        <v>91.2</v>
      </c>
      <c r="I160" s="80">
        <v>91.2</v>
      </c>
      <c r="J160" s="80">
        <v>91.2</v>
      </c>
      <c r="K160" s="80">
        <v>79.8</v>
      </c>
      <c r="L160" s="80">
        <v>91.2</v>
      </c>
      <c r="M160" s="80">
        <v>90.95</v>
      </c>
      <c r="N160" s="80">
        <v>90.4</v>
      </c>
      <c r="O160" s="80">
        <v>91.15</v>
      </c>
      <c r="P160" s="80">
        <v>91.2</v>
      </c>
      <c r="Q160" s="80">
        <v>91.2</v>
      </c>
      <c r="R160" s="80">
        <v>91.2</v>
      </c>
      <c r="S160" s="80">
        <v>87.4</v>
      </c>
      <c r="T160" s="80">
        <v>86.4</v>
      </c>
      <c r="U160" s="80">
        <v>1346.9</v>
      </c>
    </row>
    <row r="161" spans="1:21" x14ac:dyDescent="0.3">
      <c r="A161" s="1"/>
      <c r="B161" s="78" t="s">
        <v>119</v>
      </c>
      <c r="C161" s="78" t="s">
        <v>120</v>
      </c>
      <c r="D161" s="78" t="s">
        <v>41</v>
      </c>
      <c r="E161" s="79" t="s">
        <v>579</v>
      </c>
      <c r="F161" s="80">
        <v>890.4</v>
      </c>
      <c r="G161" s="80">
        <v>881.15</v>
      </c>
      <c r="H161" s="80">
        <v>836.8</v>
      </c>
      <c r="I161" s="80">
        <v>748.75</v>
      </c>
      <c r="J161" s="80">
        <v>623.85</v>
      </c>
      <c r="K161" s="80">
        <v>543.9</v>
      </c>
      <c r="L161" s="80">
        <v>490.25</v>
      </c>
      <c r="M161" s="80">
        <v>456.75</v>
      </c>
      <c r="N161" s="80">
        <v>473.55</v>
      </c>
      <c r="O161" s="80">
        <v>486.35</v>
      </c>
      <c r="P161" s="80">
        <v>541.65</v>
      </c>
      <c r="Q161" s="80">
        <v>600.29999999999995</v>
      </c>
      <c r="R161" s="80">
        <v>416</v>
      </c>
      <c r="S161" s="80">
        <v>632.45000000000005</v>
      </c>
      <c r="T161" s="80">
        <v>1004.95</v>
      </c>
      <c r="U161" s="80">
        <v>9627.1</v>
      </c>
    </row>
    <row r="162" spans="1:21" x14ac:dyDescent="0.3">
      <c r="A162" s="1"/>
      <c r="B162" s="78" t="s">
        <v>119</v>
      </c>
      <c r="C162" s="78" t="s">
        <v>122</v>
      </c>
      <c r="D162" s="78" t="s">
        <v>41</v>
      </c>
      <c r="E162" s="79" t="s">
        <v>579</v>
      </c>
      <c r="F162" s="80">
        <v>3497.95</v>
      </c>
      <c r="G162" s="80">
        <v>3812.6</v>
      </c>
      <c r="H162" s="80">
        <v>3564.9</v>
      </c>
      <c r="I162" s="80">
        <v>3202.1</v>
      </c>
      <c r="J162" s="80">
        <v>3307.8</v>
      </c>
      <c r="K162" s="80">
        <v>3168.4349999999999</v>
      </c>
      <c r="L162" s="80">
        <v>3087.85</v>
      </c>
      <c r="M162" s="80">
        <v>2817.85</v>
      </c>
      <c r="N162" s="80">
        <v>2996.7</v>
      </c>
      <c r="O162" s="80">
        <v>2764</v>
      </c>
      <c r="P162" s="80">
        <v>3176.35</v>
      </c>
      <c r="Q162" s="80">
        <v>2950.85</v>
      </c>
      <c r="R162" s="80">
        <v>2822.7</v>
      </c>
      <c r="S162" s="80">
        <v>2471.85</v>
      </c>
      <c r="T162" s="80">
        <v>2499.6999999999998</v>
      </c>
      <c r="U162" s="80">
        <v>46141.635000000002</v>
      </c>
    </row>
    <row r="163" spans="1:21" x14ac:dyDescent="0.3">
      <c r="A163" s="1"/>
      <c r="B163" s="78" t="s">
        <v>119</v>
      </c>
      <c r="C163" s="78" t="s">
        <v>126</v>
      </c>
      <c r="D163" s="78" t="s">
        <v>41</v>
      </c>
      <c r="E163" s="79" t="s">
        <v>579</v>
      </c>
      <c r="F163" s="80">
        <v>303.64999999999998</v>
      </c>
      <c r="G163" s="80">
        <v>337.3</v>
      </c>
      <c r="H163" s="80">
        <v>337.7</v>
      </c>
      <c r="I163" s="80">
        <v>280.7</v>
      </c>
      <c r="J163" s="80">
        <v>291.75</v>
      </c>
      <c r="K163" s="80">
        <v>280.05</v>
      </c>
      <c r="L163" s="80">
        <v>270.95</v>
      </c>
      <c r="M163" s="80">
        <v>260.75</v>
      </c>
      <c r="N163" s="80">
        <v>261.14999999999998</v>
      </c>
      <c r="O163" s="80">
        <v>258.05</v>
      </c>
      <c r="P163" s="80">
        <v>268.5</v>
      </c>
      <c r="Q163" s="80">
        <v>255.7</v>
      </c>
      <c r="R163" s="80">
        <v>270.5</v>
      </c>
      <c r="S163" s="80">
        <v>230.65</v>
      </c>
      <c r="T163" s="80">
        <v>269.39999999999998</v>
      </c>
      <c r="U163" s="80">
        <v>4176.8</v>
      </c>
    </row>
    <row r="164" spans="1:21" x14ac:dyDescent="0.3">
      <c r="A164" s="1"/>
      <c r="B164" s="78" t="s">
        <v>119</v>
      </c>
      <c r="C164" s="78" t="s">
        <v>1007</v>
      </c>
      <c r="D164" s="78" t="s">
        <v>41</v>
      </c>
      <c r="E164" s="79" t="s">
        <v>579</v>
      </c>
      <c r="F164" s="80">
        <v>1028.05</v>
      </c>
      <c r="G164" s="80">
        <v>1041.0999999999999</v>
      </c>
      <c r="H164" s="80">
        <v>1019.85</v>
      </c>
      <c r="I164" s="80">
        <v>1033.7</v>
      </c>
      <c r="J164" s="80">
        <v>1013.3</v>
      </c>
      <c r="K164" s="80">
        <v>1034.345</v>
      </c>
      <c r="L164" s="80">
        <v>1071.2</v>
      </c>
      <c r="M164" s="80">
        <v>1057.4000000000001</v>
      </c>
      <c r="N164" s="80">
        <v>1044.75</v>
      </c>
      <c r="O164" s="80">
        <v>1059.0999999999999</v>
      </c>
      <c r="P164" s="80">
        <v>1039.0999999999999</v>
      </c>
      <c r="Q164" s="80">
        <v>917.1</v>
      </c>
      <c r="R164" s="80">
        <v>754.2</v>
      </c>
      <c r="S164" s="80">
        <v>657.05</v>
      </c>
      <c r="T164" s="80">
        <v>655.15</v>
      </c>
      <c r="U164" s="80">
        <v>14425.395</v>
      </c>
    </row>
    <row r="165" spans="1:21" x14ac:dyDescent="0.3">
      <c r="A165" s="1"/>
      <c r="B165" s="78" t="s">
        <v>119</v>
      </c>
      <c r="C165" s="78" t="s">
        <v>1008</v>
      </c>
      <c r="D165" s="78" t="s">
        <v>41</v>
      </c>
      <c r="E165" s="79" t="s">
        <v>579</v>
      </c>
      <c r="F165" s="80">
        <v>2232.3000000000002</v>
      </c>
      <c r="G165" s="80">
        <v>2344.15</v>
      </c>
      <c r="H165" s="80">
        <v>2562.65</v>
      </c>
      <c r="I165" s="80">
        <v>2569</v>
      </c>
      <c r="J165" s="80">
        <v>2569.1999999999998</v>
      </c>
      <c r="K165" s="80">
        <v>2563.27</v>
      </c>
      <c r="L165" s="80">
        <v>2500.35</v>
      </c>
      <c r="M165" s="80">
        <v>2489.5</v>
      </c>
      <c r="N165" s="80">
        <v>2564.15</v>
      </c>
      <c r="O165" s="80">
        <v>2564.5500000000002</v>
      </c>
      <c r="P165" s="80">
        <v>2572.0500000000002</v>
      </c>
      <c r="Q165" s="80">
        <v>2569.1999999999998</v>
      </c>
      <c r="R165" s="80">
        <v>2564.4</v>
      </c>
      <c r="S165" s="80">
        <v>2561.8000000000002</v>
      </c>
      <c r="T165" s="80">
        <v>2553.5500000000002</v>
      </c>
      <c r="U165" s="80">
        <v>37780.120000000003</v>
      </c>
    </row>
    <row r="166" spans="1:21" x14ac:dyDescent="0.3">
      <c r="A166" s="1"/>
      <c r="B166" s="78" t="s">
        <v>1103</v>
      </c>
      <c r="C166" s="78" t="s">
        <v>1132</v>
      </c>
      <c r="D166" s="78" t="s">
        <v>41</v>
      </c>
      <c r="E166" s="79" t="s">
        <v>581</v>
      </c>
      <c r="F166" s="80">
        <v>135.35</v>
      </c>
      <c r="G166" s="80">
        <v>125.4</v>
      </c>
      <c r="H166" s="80">
        <v>119.15</v>
      </c>
      <c r="I166" s="80">
        <v>144.75</v>
      </c>
      <c r="J166" s="80">
        <v>132.05000000000001</v>
      </c>
      <c r="K166" s="80">
        <v>143.65</v>
      </c>
      <c r="L166" s="80">
        <v>70.75</v>
      </c>
      <c r="M166" s="80">
        <v>35.5</v>
      </c>
      <c r="N166" s="80">
        <v>115.8</v>
      </c>
      <c r="O166" s="80">
        <v>133.5</v>
      </c>
      <c r="P166" s="80">
        <v>116.1</v>
      </c>
      <c r="Q166" s="80">
        <v>106.25</v>
      </c>
      <c r="R166" s="80">
        <v>106.35</v>
      </c>
      <c r="S166" s="80">
        <v>122.55</v>
      </c>
      <c r="T166" s="80">
        <v>131.15</v>
      </c>
      <c r="U166" s="80">
        <v>1738.3</v>
      </c>
    </row>
    <row r="167" spans="1:21" x14ac:dyDescent="0.3">
      <c r="A167" s="1"/>
      <c r="B167" s="78" t="s">
        <v>128</v>
      </c>
      <c r="C167" s="78" t="s">
        <v>1211</v>
      </c>
      <c r="D167" s="78" t="s">
        <v>1179</v>
      </c>
      <c r="E167" s="79" t="s">
        <v>580</v>
      </c>
      <c r="F167" s="80">
        <v>331.4</v>
      </c>
      <c r="G167" s="80"/>
      <c r="H167" s="80">
        <v>2084.6999999999998</v>
      </c>
      <c r="I167" s="80">
        <v>5015.3999999999996</v>
      </c>
      <c r="J167" s="80">
        <v>5012.3500000000004</v>
      </c>
      <c r="K167" s="80">
        <v>5013.6850000000004</v>
      </c>
      <c r="L167" s="80">
        <v>4685.3</v>
      </c>
      <c r="M167" s="80">
        <v>4976.8500000000004</v>
      </c>
      <c r="N167" s="80">
        <v>640.85</v>
      </c>
      <c r="O167" s="80">
        <v>1849.2</v>
      </c>
      <c r="P167" s="80">
        <v>4558.7</v>
      </c>
      <c r="Q167" s="80">
        <v>5007.75</v>
      </c>
      <c r="R167" s="80">
        <v>4861.05</v>
      </c>
      <c r="S167" s="80">
        <v>4947.75</v>
      </c>
      <c r="T167" s="80">
        <v>1518.9</v>
      </c>
      <c r="U167" s="80">
        <v>50503.885000000002</v>
      </c>
    </row>
    <row r="168" spans="1:21" x14ac:dyDescent="0.3">
      <c r="A168" s="1"/>
      <c r="B168" s="78" t="s">
        <v>128</v>
      </c>
      <c r="C168" s="78" t="s">
        <v>1211</v>
      </c>
      <c r="D168" s="78" t="s">
        <v>1144</v>
      </c>
      <c r="E168" s="79" t="s">
        <v>580</v>
      </c>
      <c r="F168" s="80"/>
      <c r="G168" s="80"/>
      <c r="H168" s="80">
        <v>907</v>
      </c>
      <c r="I168" s="80">
        <v>2421.65</v>
      </c>
      <c r="J168" s="80">
        <v>2419.5</v>
      </c>
      <c r="K168" s="80">
        <v>2422.1</v>
      </c>
      <c r="L168" s="80">
        <v>2318.15</v>
      </c>
      <c r="M168" s="80">
        <v>2403.1999999999998</v>
      </c>
      <c r="N168" s="80">
        <v>141.25</v>
      </c>
      <c r="O168" s="80">
        <v>797.6</v>
      </c>
      <c r="P168" s="80">
        <v>2267.75</v>
      </c>
      <c r="Q168" s="80">
        <v>2413.15</v>
      </c>
      <c r="R168" s="80">
        <v>2376.15</v>
      </c>
      <c r="S168" s="80">
        <v>2404.8000000000002</v>
      </c>
      <c r="T168" s="80">
        <v>754.05</v>
      </c>
      <c r="U168" s="80">
        <v>24046.35</v>
      </c>
    </row>
    <row r="169" spans="1:21" x14ac:dyDescent="0.3">
      <c r="A169" s="1"/>
      <c r="B169" s="78" t="s">
        <v>132</v>
      </c>
      <c r="C169" s="78" t="s">
        <v>1212</v>
      </c>
      <c r="D169" s="78" t="s">
        <v>1179</v>
      </c>
      <c r="E169" s="79" t="s">
        <v>580</v>
      </c>
      <c r="F169" s="80">
        <v>748.25</v>
      </c>
      <c r="G169" s="80">
        <v>149.9</v>
      </c>
      <c r="H169" s="80">
        <v>576.54999999999995</v>
      </c>
      <c r="I169" s="80">
        <v>54.25</v>
      </c>
      <c r="J169" s="80"/>
      <c r="K169" s="80"/>
      <c r="L169" s="80"/>
      <c r="M169" s="80"/>
      <c r="N169" s="80">
        <v>875.65</v>
      </c>
      <c r="O169" s="80">
        <v>1091.8499999999999</v>
      </c>
      <c r="P169" s="80"/>
      <c r="Q169" s="80"/>
      <c r="R169" s="80"/>
      <c r="S169" s="80"/>
      <c r="T169" s="80"/>
      <c r="U169" s="80">
        <v>3496.45</v>
      </c>
    </row>
    <row r="170" spans="1:21" x14ac:dyDescent="0.3">
      <c r="A170" s="1"/>
      <c r="B170" s="78" t="s">
        <v>132</v>
      </c>
      <c r="C170" s="78" t="s">
        <v>1212</v>
      </c>
      <c r="D170" s="78" t="s">
        <v>1180</v>
      </c>
      <c r="E170" s="79" t="s">
        <v>580</v>
      </c>
      <c r="F170" s="80"/>
      <c r="G170" s="80">
        <v>1053.6500000000001</v>
      </c>
      <c r="H170" s="80">
        <v>61.85</v>
      </c>
      <c r="I170" s="80">
        <v>549.15</v>
      </c>
      <c r="J170" s="80">
        <v>478.7</v>
      </c>
      <c r="K170" s="80">
        <v>382.2</v>
      </c>
      <c r="L170" s="80">
        <v>577.6</v>
      </c>
      <c r="M170" s="80"/>
      <c r="N170" s="80"/>
      <c r="O170" s="80"/>
      <c r="P170" s="80"/>
      <c r="Q170" s="80"/>
      <c r="R170" s="80"/>
      <c r="S170" s="80"/>
      <c r="T170" s="80"/>
      <c r="U170" s="80">
        <v>3103.15</v>
      </c>
    </row>
    <row r="171" spans="1:21" x14ac:dyDescent="0.3">
      <c r="A171" s="1"/>
      <c r="B171" s="78" t="s">
        <v>591</v>
      </c>
      <c r="C171" s="78" t="s">
        <v>1009</v>
      </c>
      <c r="D171" s="78" t="s">
        <v>41</v>
      </c>
      <c r="E171" s="79" t="s">
        <v>579</v>
      </c>
      <c r="F171" s="80">
        <v>134.9</v>
      </c>
      <c r="G171" s="80"/>
      <c r="H171" s="80">
        <v>96.7</v>
      </c>
      <c r="I171" s="80">
        <v>188.55</v>
      </c>
      <c r="J171" s="80">
        <v>152.6</v>
      </c>
      <c r="K171" s="80"/>
      <c r="L171" s="80">
        <v>114.25</v>
      </c>
      <c r="M171" s="80">
        <v>155.11600000000001</v>
      </c>
      <c r="N171" s="80">
        <v>188.95</v>
      </c>
      <c r="O171" s="80">
        <v>188.15</v>
      </c>
      <c r="P171" s="80">
        <v>188.6</v>
      </c>
      <c r="Q171" s="80">
        <v>188.65</v>
      </c>
      <c r="R171" s="80">
        <v>187.6</v>
      </c>
      <c r="S171" s="80">
        <v>187.95</v>
      </c>
      <c r="T171" s="80">
        <v>189.1</v>
      </c>
      <c r="U171" s="80">
        <v>2161.116</v>
      </c>
    </row>
    <row r="172" spans="1:21" x14ac:dyDescent="0.3">
      <c r="A172" s="1"/>
      <c r="B172" s="78" t="s">
        <v>591</v>
      </c>
      <c r="C172" s="78" t="s">
        <v>1010</v>
      </c>
      <c r="D172" s="78" t="s">
        <v>41</v>
      </c>
      <c r="E172" s="79" t="s">
        <v>579</v>
      </c>
      <c r="F172" s="80">
        <v>169.9</v>
      </c>
      <c r="G172" s="80">
        <v>172.55</v>
      </c>
      <c r="H172" s="80">
        <v>173.55</v>
      </c>
      <c r="I172" s="80">
        <v>177.6</v>
      </c>
      <c r="J172" s="80">
        <v>173</v>
      </c>
      <c r="K172" s="80">
        <v>174.10499999999999</v>
      </c>
      <c r="L172" s="80">
        <v>148.30000000000001</v>
      </c>
      <c r="M172" s="80">
        <v>97.055599999999998</v>
      </c>
      <c r="N172" s="80">
        <v>96.2</v>
      </c>
      <c r="O172" s="80">
        <v>92.4</v>
      </c>
      <c r="P172" s="80">
        <v>95.05</v>
      </c>
      <c r="Q172" s="80">
        <v>93.3</v>
      </c>
      <c r="R172" s="80">
        <v>93.3</v>
      </c>
      <c r="S172" s="80">
        <v>91.6</v>
      </c>
      <c r="T172" s="80">
        <v>89.8</v>
      </c>
      <c r="U172" s="80">
        <v>1937.7106000000001</v>
      </c>
    </row>
    <row r="173" spans="1:21" x14ac:dyDescent="0.3">
      <c r="A173" s="1"/>
      <c r="B173" s="78" t="s">
        <v>597</v>
      </c>
      <c r="C173" s="78" t="s">
        <v>1011</v>
      </c>
      <c r="D173" s="78" t="s">
        <v>1011</v>
      </c>
      <c r="E173" s="79" t="s">
        <v>579</v>
      </c>
      <c r="F173" s="80">
        <v>491.9</v>
      </c>
      <c r="G173" s="80">
        <v>492.7</v>
      </c>
      <c r="H173" s="80">
        <v>369.5</v>
      </c>
      <c r="I173" s="80">
        <v>493.1</v>
      </c>
      <c r="J173" s="80">
        <v>493.05</v>
      </c>
      <c r="K173" s="80">
        <v>479.26</v>
      </c>
      <c r="L173" s="80">
        <v>492.6</v>
      </c>
      <c r="M173" s="80">
        <v>471.35</v>
      </c>
      <c r="N173" s="80">
        <v>481.85</v>
      </c>
      <c r="O173" s="80">
        <v>492.3</v>
      </c>
      <c r="P173" s="80">
        <v>429.25</v>
      </c>
      <c r="Q173" s="80">
        <v>492.45</v>
      </c>
      <c r="R173" s="80">
        <v>491.9</v>
      </c>
      <c r="S173" s="80">
        <v>491.3</v>
      </c>
      <c r="T173" s="80">
        <v>491.65</v>
      </c>
      <c r="U173" s="80">
        <v>7154.16</v>
      </c>
    </row>
    <row r="174" spans="1:21" x14ac:dyDescent="0.3">
      <c r="A174" s="1"/>
      <c r="B174" s="221" t="s">
        <v>1213</v>
      </c>
      <c r="C174" s="221"/>
      <c r="D174" s="221"/>
      <c r="E174" s="221"/>
      <c r="F174" s="81">
        <v>161908.79</v>
      </c>
      <c r="G174" s="81">
        <v>166982.245</v>
      </c>
      <c r="H174" s="81">
        <v>163701.46</v>
      </c>
      <c r="I174" s="81">
        <v>175796.01949999999</v>
      </c>
      <c r="J174" s="81">
        <v>179386.15035000001</v>
      </c>
      <c r="K174" s="81">
        <v>179632.20999500001</v>
      </c>
      <c r="L174" s="81">
        <v>176647.9</v>
      </c>
      <c r="M174" s="81">
        <v>178303.8216</v>
      </c>
      <c r="N174" s="81">
        <v>173509.255</v>
      </c>
      <c r="O174" s="81">
        <v>158079.80893999999</v>
      </c>
      <c r="P174" s="81">
        <v>172584.02799999999</v>
      </c>
      <c r="Q174" s="81">
        <v>180167.9</v>
      </c>
      <c r="R174" s="81">
        <v>176061.9595</v>
      </c>
      <c r="S174" s="81">
        <v>176039.43350000001</v>
      </c>
      <c r="T174" s="81">
        <v>175508.25</v>
      </c>
      <c r="U174" s="81">
        <v>2594309.2313850001</v>
      </c>
    </row>
    <row r="175" spans="1:2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7.399999999999999" x14ac:dyDescent="0.3">
      <c r="A177" s="1"/>
      <c r="B177" s="2" t="s">
        <v>1214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22.95" customHeight="1" x14ac:dyDescent="0.3">
      <c r="A178" s="1"/>
      <c r="B178" s="203" t="s">
        <v>3</v>
      </c>
      <c r="C178" s="203" t="s">
        <v>41</v>
      </c>
      <c r="D178" s="203" t="s">
        <v>1139</v>
      </c>
      <c r="E178" s="203" t="s">
        <v>1140</v>
      </c>
      <c r="F178" s="203" t="s">
        <v>1141</v>
      </c>
      <c r="G178" s="203"/>
      <c r="H178" s="203"/>
      <c r="I178" s="203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</row>
    <row r="179" spans="1:21" ht="22.95" customHeight="1" x14ac:dyDescent="0.3">
      <c r="A179" s="1"/>
      <c r="B179" s="203"/>
      <c r="C179" s="203"/>
      <c r="D179" s="203"/>
      <c r="E179" s="203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 t="s">
        <v>945</v>
      </c>
    </row>
    <row r="180" spans="1:21" x14ac:dyDescent="0.3">
      <c r="A180" s="1"/>
      <c r="B180" s="78" t="s">
        <v>628</v>
      </c>
      <c r="C180" s="78" t="s">
        <v>1215</v>
      </c>
      <c r="D180" s="78" t="s">
        <v>1155</v>
      </c>
      <c r="E180" s="79" t="s">
        <v>579</v>
      </c>
      <c r="F180" s="80">
        <v>267.88099999999997</v>
      </c>
      <c r="G180" s="80"/>
      <c r="H180" s="80">
        <v>237.227</v>
      </c>
      <c r="I180" s="80">
        <v>279.51299999999998</v>
      </c>
      <c r="J180" s="80">
        <v>243.08600000000001</v>
      </c>
      <c r="K180" s="80">
        <v>272.05500000000001</v>
      </c>
      <c r="L180" s="80">
        <v>241.916</v>
      </c>
      <c r="M180" s="80">
        <v>276.14999999999998</v>
      </c>
      <c r="N180" s="80">
        <v>269.35500000000002</v>
      </c>
      <c r="O180" s="80">
        <v>217.65</v>
      </c>
      <c r="P180" s="80">
        <v>277.45</v>
      </c>
      <c r="Q180" s="80">
        <v>279.55</v>
      </c>
      <c r="R180" s="80">
        <v>281.70299999999997</v>
      </c>
      <c r="S180" s="80">
        <v>278.81900000000002</v>
      </c>
      <c r="T180" s="80">
        <v>272.875</v>
      </c>
      <c r="U180" s="80">
        <v>3695.23</v>
      </c>
    </row>
    <row r="181" spans="1:21" x14ac:dyDescent="0.3">
      <c r="A181" s="1"/>
      <c r="B181" s="78" t="s">
        <v>14</v>
      </c>
      <c r="C181" s="78" t="s">
        <v>1216</v>
      </c>
      <c r="D181" s="78" t="s">
        <v>1155</v>
      </c>
      <c r="E181" s="79" t="s">
        <v>579</v>
      </c>
      <c r="F181" s="80">
        <v>173.26249999999999</v>
      </c>
      <c r="G181" s="80">
        <v>193.815</v>
      </c>
      <c r="H181" s="80">
        <v>190.33150000000001</v>
      </c>
      <c r="I181" s="80">
        <v>154.084</v>
      </c>
      <c r="J181" s="80">
        <v>154.084</v>
      </c>
      <c r="K181" s="80">
        <v>154.095</v>
      </c>
      <c r="L181" s="80">
        <v>194.59931</v>
      </c>
      <c r="M181" s="80">
        <v>156.72999999999999</v>
      </c>
      <c r="N181" s="80">
        <v>151.49899500000001</v>
      </c>
      <c r="O181" s="80">
        <v>191.93</v>
      </c>
      <c r="P181" s="80">
        <v>179.64</v>
      </c>
      <c r="Q181" s="80">
        <v>192.755</v>
      </c>
      <c r="R181" s="80">
        <v>192.4385</v>
      </c>
      <c r="S181" s="80">
        <v>192.41050000000001</v>
      </c>
      <c r="T181" s="80">
        <v>205.64517000000001</v>
      </c>
      <c r="U181" s="80">
        <v>2677.3194749999998</v>
      </c>
    </row>
    <row r="182" spans="1:21" x14ac:dyDescent="0.3">
      <c r="A182" s="1"/>
      <c r="B182" s="78" t="s">
        <v>629</v>
      </c>
      <c r="C182" s="78" t="s">
        <v>1217</v>
      </c>
      <c r="D182" s="78" t="s">
        <v>41</v>
      </c>
      <c r="E182" s="79" t="s">
        <v>579</v>
      </c>
      <c r="F182" s="80">
        <v>288.75</v>
      </c>
      <c r="G182" s="80">
        <v>316.75</v>
      </c>
      <c r="H182" s="80">
        <v>316.8</v>
      </c>
      <c r="I182" s="80">
        <v>316.8</v>
      </c>
      <c r="J182" s="80">
        <v>315.89999999999998</v>
      </c>
      <c r="K182" s="80">
        <v>309.72000000000003</v>
      </c>
      <c r="L182" s="80">
        <v>277.2</v>
      </c>
      <c r="M182" s="80">
        <v>316.8</v>
      </c>
      <c r="N182" s="80">
        <v>316.8</v>
      </c>
      <c r="O182" s="80">
        <v>316.75</v>
      </c>
      <c r="P182" s="80">
        <v>316.8</v>
      </c>
      <c r="Q182" s="80">
        <v>315.85000000000002</v>
      </c>
      <c r="R182" s="80">
        <v>307.8</v>
      </c>
      <c r="S182" s="80">
        <v>299.8</v>
      </c>
      <c r="T182" s="80">
        <v>289.45</v>
      </c>
      <c r="U182" s="80">
        <v>4621.97</v>
      </c>
    </row>
    <row r="183" spans="1:21" x14ac:dyDescent="0.3">
      <c r="A183" s="1"/>
      <c r="B183" s="78" t="s">
        <v>630</v>
      </c>
      <c r="C183" s="78" t="s">
        <v>1218</v>
      </c>
      <c r="D183" s="78" t="s">
        <v>41</v>
      </c>
      <c r="E183" s="79" t="s">
        <v>580</v>
      </c>
      <c r="F183" s="80">
        <v>611.64193499999999</v>
      </c>
      <c r="G183" s="80">
        <v>674.88</v>
      </c>
      <c r="H183" s="80">
        <v>611.80269499999997</v>
      </c>
      <c r="I183" s="80">
        <v>609.185655</v>
      </c>
      <c r="J183" s="80">
        <v>605.86463000000003</v>
      </c>
      <c r="K183" s="80">
        <v>674.88</v>
      </c>
      <c r="L183" s="80">
        <v>603.97018000000003</v>
      </c>
      <c r="M183" s="80">
        <v>607.12121999999999</v>
      </c>
      <c r="N183" s="80">
        <v>613.09764500000006</v>
      </c>
      <c r="O183" s="80">
        <v>611.6</v>
      </c>
      <c r="P183" s="80">
        <v>600.5</v>
      </c>
      <c r="Q183" s="80">
        <v>602.70000000000005</v>
      </c>
      <c r="R183" s="80">
        <v>604.607755</v>
      </c>
      <c r="S183" s="80">
        <v>610.09495500000003</v>
      </c>
      <c r="T183" s="80">
        <v>610.12234000000001</v>
      </c>
      <c r="U183" s="80">
        <v>9252.0690099999993</v>
      </c>
    </row>
    <row r="184" spans="1:21" x14ac:dyDescent="0.3">
      <c r="A184" s="1"/>
      <c r="B184" s="78" t="s">
        <v>1219</v>
      </c>
      <c r="C184" s="78" t="s">
        <v>1220</v>
      </c>
      <c r="D184" s="78" t="s">
        <v>1220</v>
      </c>
      <c r="E184" s="79" t="s">
        <v>580</v>
      </c>
      <c r="F184" s="80">
        <v>454.67601000000002</v>
      </c>
      <c r="G184" s="80">
        <v>453.86500000000001</v>
      </c>
      <c r="H184" s="80">
        <v>454.60557999999997</v>
      </c>
      <c r="I184" s="80">
        <v>454.57080500000001</v>
      </c>
      <c r="J184" s="80">
        <v>454.59124500000001</v>
      </c>
      <c r="K184" s="80">
        <v>454.565</v>
      </c>
      <c r="L184" s="80">
        <v>446.86315500000001</v>
      </c>
      <c r="M184" s="80">
        <v>404.81621000000001</v>
      </c>
      <c r="N184" s="80">
        <v>454.58177499999999</v>
      </c>
      <c r="O184" s="80">
        <v>454.85</v>
      </c>
      <c r="P184" s="80">
        <v>454.35</v>
      </c>
      <c r="Q184" s="80">
        <v>454.55</v>
      </c>
      <c r="R184" s="80">
        <v>454.80737499999998</v>
      </c>
      <c r="S184" s="80">
        <v>454.87263000000002</v>
      </c>
      <c r="T184" s="80">
        <v>454.87042000000002</v>
      </c>
      <c r="U184" s="80">
        <v>6761.4352049999998</v>
      </c>
    </row>
    <row r="185" spans="1:21" x14ac:dyDescent="0.3">
      <c r="A185" s="1"/>
      <c r="B185" s="78" t="s">
        <v>1002</v>
      </c>
      <c r="C185" s="78" t="s">
        <v>1221</v>
      </c>
      <c r="D185" s="78" t="s">
        <v>41</v>
      </c>
      <c r="E185" s="79" t="s">
        <v>579</v>
      </c>
      <c r="F185" s="80">
        <v>254.8</v>
      </c>
      <c r="G185" s="80">
        <v>260.3</v>
      </c>
      <c r="H185" s="80">
        <v>276.64999999999998</v>
      </c>
      <c r="I185" s="80">
        <v>269.39999999999998</v>
      </c>
      <c r="J185" s="80">
        <v>267.3</v>
      </c>
      <c r="K185" s="80">
        <v>257.89999999999998</v>
      </c>
      <c r="L185" s="80">
        <v>255.65</v>
      </c>
      <c r="M185" s="80">
        <v>247.9</v>
      </c>
      <c r="N185" s="80">
        <v>189</v>
      </c>
      <c r="O185" s="80">
        <v>185.35</v>
      </c>
      <c r="P185" s="80">
        <v>181.8</v>
      </c>
      <c r="Q185" s="80">
        <v>164.85</v>
      </c>
      <c r="R185" s="80">
        <v>165.15</v>
      </c>
      <c r="S185" s="80">
        <v>216.95</v>
      </c>
      <c r="T185" s="80">
        <v>258.85000000000002</v>
      </c>
      <c r="U185" s="80">
        <v>3451.85</v>
      </c>
    </row>
    <row r="186" spans="1:21" x14ac:dyDescent="0.3">
      <c r="A186" s="1"/>
      <c r="B186" s="78" t="s">
        <v>1002</v>
      </c>
      <c r="C186" s="78" t="s">
        <v>1222</v>
      </c>
      <c r="D186" s="78" t="s">
        <v>41</v>
      </c>
      <c r="E186" s="79" t="s">
        <v>579</v>
      </c>
      <c r="F186" s="80">
        <v>382.75</v>
      </c>
      <c r="G186" s="80">
        <v>386.1</v>
      </c>
      <c r="H186" s="80">
        <v>386.3</v>
      </c>
      <c r="I186" s="80">
        <v>383.65</v>
      </c>
      <c r="J186" s="80">
        <v>385.9</v>
      </c>
      <c r="K186" s="80">
        <v>348.5</v>
      </c>
      <c r="L186" s="80">
        <v>385.25</v>
      </c>
      <c r="M186" s="80">
        <v>385.7</v>
      </c>
      <c r="N186" s="80">
        <v>370.85</v>
      </c>
      <c r="O186" s="80">
        <v>145.05000000000001</v>
      </c>
      <c r="P186" s="80">
        <v>160.9</v>
      </c>
      <c r="Q186" s="80">
        <v>180</v>
      </c>
      <c r="R186" s="80">
        <v>240.5</v>
      </c>
      <c r="S186" s="80">
        <v>385.8</v>
      </c>
      <c r="T186" s="80">
        <v>385.65</v>
      </c>
      <c r="U186" s="80">
        <v>4912.8999999999996</v>
      </c>
    </row>
    <row r="187" spans="1:21" x14ac:dyDescent="0.3">
      <c r="A187" s="1"/>
      <c r="B187" s="78" t="s">
        <v>627</v>
      </c>
      <c r="C187" s="78" t="s">
        <v>1223</v>
      </c>
      <c r="D187" s="78" t="s">
        <v>1155</v>
      </c>
      <c r="E187" s="79" t="s">
        <v>579</v>
      </c>
      <c r="F187" s="80">
        <v>430.69245999999998</v>
      </c>
      <c r="G187" s="80">
        <v>316.792665</v>
      </c>
      <c r="H187" s="80">
        <v>429.42810500000002</v>
      </c>
      <c r="I187" s="80">
        <v>427.80648000000002</v>
      </c>
      <c r="J187" s="80">
        <v>466.639185</v>
      </c>
      <c r="K187" s="80">
        <v>415.755</v>
      </c>
      <c r="L187" s="80">
        <v>579.57240999999999</v>
      </c>
      <c r="M187" s="80">
        <v>576.25742500000001</v>
      </c>
      <c r="N187" s="80">
        <v>578.163635</v>
      </c>
      <c r="O187" s="80">
        <v>577.95000000000005</v>
      </c>
      <c r="P187" s="80">
        <v>564.15</v>
      </c>
      <c r="Q187" s="80">
        <v>576.04999999999995</v>
      </c>
      <c r="R187" s="80">
        <v>486.00528500000001</v>
      </c>
      <c r="S187" s="80">
        <v>549.14377500000001</v>
      </c>
      <c r="T187" s="80">
        <v>579.51633500000003</v>
      </c>
      <c r="U187" s="80">
        <v>7553.9227600000004</v>
      </c>
    </row>
    <row r="188" spans="1:21" x14ac:dyDescent="0.3">
      <c r="A188" s="1"/>
      <c r="B188" s="221" t="s">
        <v>1224</v>
      </c>
      <c r="C188" s="221"/>
      <c r="D188" s="221"/>
      <c r="E188" s="221"/>
      <c r="F188" s="81">
        <v>2864.4539049999998</v>
      </c>
      <c r="G188" s="81">
        <v>2602.502665</v>
      </c>
      <c r="H188" s="81">
        <v>2903.1448799999998</v>
      </c>
      <c r="I188" s="81">
        <v>2895.0099399999999</v>
      </c>
      <c r="J188" s="81">
        <v>2893.3650600000001</v>
      </c>
      <c r="K188" s="81">
        <v>2887.47</v>
      </c>
      <c r="L188" s="81">
        <v>2985.0210550000002</v>
      </c>
      <c r="M188" s="81">
        <v>2971.4748549999999</v>
      </c>
      <c r="N188" s="81">
        <v>2943.3470499999999</v>
      </c>
      <c r="O188" s="81">
        <v>2701.13</v>
      </c>
      <c r="P188" s="81">
        <v>2735.59</v>
      </c>
      <c r="Q188" s="81">
        <v>2766.3049999999998</v>
      </c>
      <c r="R188" s="81">
        <v>2733.011915</v>
      </c>
      <c r="S188" s="81">
        <v>2987.89086</v>
      </c>
      <c r="T188" s="81">
        <v>3056.9792649999999</v>
      </c>
      <c r="U188" s="81">
        <v>42926.696450000003</v>
      </c>
    </row>
    <row r="189" spans="1:2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x14ac:dyDescent="0.3">
      <c r="A193" s="1"/>
      <c r="B193" s="1"/>
      <c r="C193" s="1"/>
      <c r="D193" s="1"/>
      <c r="E193" s="1"/>
      <c r="F193" s="1"/>
      <c r="G193" s="1"/>
      <c r="H193" s="1"/>
      <c r="I193" s="82" t="s">
        <v>73</v>
      </c>
      <c r="J193" s="82">
        <v>493669.51999499998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x14ac:dyDescent="0.3">
      <c r="A194" s="1"/>
      <c r="B194" s="1"/>
      <c r="C194" s="1"/>
      <c r="D194" s="1"/>
      <c r="E194" s="1"/>
      <c r="F194" s="1"/>
      <c r="G194" s="1"/>
      <c r="H194" s="1"/>
      <c r="I194" s="82" t="s">
        <v>48</v>
      </c>
      <c r="J194" s="82">
        <v>309571.73499999999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x14ac:dyDescent="0.3">
      <c r="A195" s="1"/>
      <c r="B195" s="1"/>
      <c r="C195" s="1"/>
      <c r="D195" s="1"/>
      <c r="E195" s="1"/>
      <c r="F195" s="1"/>
      <c r="G195" s="1"/>
      <c r="H195" s="1"/>
      <c r="I195" s="82" t="s">
        <v>98</v>
      </c>
      <c r="J195" s="82">
        <v>304664.63949999999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x14ac:dyDescent="0.3">
      <c r="A196" s="1"/>
      <c r="B196" s="1"/>
      <c r="C196" s="1"/>
      <c r="D196" s="1"/>
      <c r="E196" s="1"/>
      <c r="F196" s="1"/>
      <c r="G196" s="1"/>
      <c r="H196" s="1"/>
      <c r="I196" s="82" t="s">
        <v>61</v>
      </c>
      <c r="J196" s="82">
        <v>291566.25501000002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x14ac:dyDescent="0.3">
      <c r="A197" s="1"/>
      <c r="B197" s="1"/>
      <c r="C197" s="1"/>
      <c r="D197" s="1"/>
      <c r="E197" s="1"/>
      <c r="F197" s="1"/>
      <c r="G197" s="1"/>
      <c r="H197" s="1"/>
      <c r="I197" s="82" t="s">
        <v>70</v>
      </c>
      <c r="J197" s="82">
        <v>167591.61999000001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x14ac:dyDescent="0.3">
      <c r="A198" s="1"/>
      <c r="B198" s="1"/>
      <c r="C198" s="1"/>
      <c r="D198" s="1"/>
      <c r="E198" s="1"/>
      <c r="F198" s="1"/>
      <c r="G198" s="1"/>
      <c r="H198" s="1"/>
      <c r="I198" s="82" t="s">
        <v>119</v>
      </c>
      <c r="J198" s="82">
        <v>113497.95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x14ac:dyDescent="0.3">
      <c r="A199" s="1"/>
      <c r="B199" s="1"/>
      <c r="C199" s="1"/>
      <c r="D199" s="1"/>
      <c r="E199" s="1"/>
      <c r="F199" s="1"/>
      <c r="G199" s="1"/>
      <c r="H199" s="1"/>
      <c r="I199" s="82" t="s">
        <v>87</v>
      </c>
      <c r="J199" s="82">
        <v>106170.69500000001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x14ac:dyDescent="0.3">
      <c r="A200" s="1"/>
      <c r="B200" s="1"/>
      <c r="C200" s="1"/>
      <c r="D200" s="1"/>
      <c r="E200" s="1"/>
      <c r="F200" s="1"/>
      <c r="G200" s="1"/>
      <c r="H200" s="1"/>
      <c r="I200" s="82" t="s">
        <v>51</v>
      </c>
      <c r="J200" s="82">
        <v>88031.625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x14ac:dyDescent="0.3">
      <c r="A201" s="1"/>
      <c r="B201" s="1"/>
      <c r="C201" s="1"/>
      <c r="D201" s="1"/>
      <c r="E201" s="1"/>
      <c r="F201" s="1"/>
      <c r="G201" s="1"/>
      <c r="H201" s="1"/>
      <c r="I201" s="82" t="s">
        <v>128</v>
      </c>
      <c r="J201" s="82">
        <v>74550.235000000001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x14ac:dyDescent="0.3">
      <c r="A202" s="1"/>
      <c r="B202" s="1"/>
      <c r="C202" s="1"/>
      <c r="D202" s="1"/>
      <c r="E202" s="1"/>
      <c r="F202" s="1"/>
      <c r="G202" s="1"/>
      <c r="H202" s="1"/>
      <c r="I202" s="82" t="s">
        <v>586</v>
      </c>
      <c r="J202" s="82">
        <v>64519.93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x14ac:dyDescent="0.3">
      <c r="A203" s="1"/>
      <c r="B203" s="1"/>
      <c r="C203" s="1"/>
      <c r="D203" s="1"/>
      <c r="E203" s="1"/>
      <c r="F203" s="1"/>
      <c r="G203" s="1"/>
      <c r="H203" s="1"/>
      <c r="I203" s="82" t="s">
        <v>38</v>
      </c>
      <c r="J203" s="82">
        <v>63289.83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x14ac:dyDescent="0.3">
      <c r="A204" s="1"/>
      <c r="B204" s="1"/>
      <c r="C204" s="1"/>
      <c r="D204" s="1"/>
      <c r="E204" s="1"/>
      <c r="F204" s="1"/>
      <c r="G204" s="1"/>
      <c r="H204" s="1"/>
      <c r="I204" s="82" t="s">
        <v>583</v>
      </c>
      <c r="J204" s="82">
        <v>56053.79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x14ac:dyDescent="0.3">
      <c r="A205" s="1"/>
      <c r="B205" s="1"/>
      <c r="C205" s="1"/>
      <c r="D205" s="1"/>
      <c r="E205" s="1"/>
      <c r="F205" s="1"/>
      <c r="G205" s="1"/>
      <c r="H205" s="1"/>
      <c r="I205" s="82" t="s">
        <v>584</v>
      </c>
      <c r="J205" s="82">
        <v>38923.385000000002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x14ac:dyDescent="0.3">
      <c r="A206" s="1"/>
      <c r="B206" s="1"/>
      <c r="C206" s="1"/>
      <c r="D206" s="1"/>
      <c r="E206" s="1"/>
      <c r="F206" s="1"/>
      <c r="G206" s="1"/>
      <c r="H206" s="1"/>
      <c r="I206" s="82" t="s">
        <v>43</v>
      </c>
      <c r="J206" s="82">
        <v>29310.39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x14ac:dyDescent="0.3">
      <c r="A207" s="1"/>
      <c r="B207" s="1"/>
      <c r="C207" s="1"/>
      <c r="D207" s="1"/>
      <c r="E207" s="1"/>
      <c r="F207" s="1"/>
      <c r="G207" s="1"/>
      <c r="H207" s="1"/>
      <c r="I207" s="82" t="s">
        <v>213</v>
      </c>
      <c r="J207" s="82">
        <v>29118.33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x14ac:dyDescent="0.3">
      <c r="A208" s="1"/>
      <c r="B208" s="1"/>
      <c r="C208" s="1"/>
      <c r="D208" s="1"/>
      <c r="E208" s="1"/>
      <c r="F208" s="1"/>
      <c r="G208" s="1"/>
      <c r="H208" s="1"/>
      <c r="I208" s="82" t="s">
        <v>618</v>
      </c>
      <c r="J208" s="82">
        <v>28728.25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x14ac:dyDescent="0.3">
      <c r="A209" s="1"/>
      <c r="B209" s="1"/>
      <c r="C209" s="1"/>
      <c r="D209" s="1"/>
      <c r="E209" s="1"/>
      <c r="F209" s="1"/>
      <c r="G209" s="1"/>
      <c r="H209" s="1"/>
      <c r="I209" s="82" t="s">
        <v>585</v>
      </c>
      <c r="J209" s="82">
        <v>27713.200000000001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x14ac:dyDescent="0.3">
      <c r="A210" s="1"/>
      <c r="B210" s="1"/>
      <c r="C210" s="1"/>
      <c r="D210" s="1"/>
      <c r="E210" s="1"/>
      <c r="F210" s="1"/>
      <c r="G210" s="1"/>
      <c r="H210" s="1"/>
      <c r="I210" s="82" t="s">
        <v>614</v>
      </c>
      <c r="J210" s="82">
        <v>21877.29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x14ac:dyDescent="0.3">
      <c r="A211" s="1"/>
      <c r="B211" s="1"/>
      <c r="C211" s="1"/>
      <c r="D211" s="1"/>
      <c r="E211" s="1"/>
      <c r="F211" s="1"/>
      <c r="G211" s="1"/>
      <c r="H211" s="1"/>
      <c r="I211" s="82" t="s">
        <v>617</v>
      </c>
      <c r="J211" s="82">
        <v>21199.659500000002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x14ac:dyDescent="0.3">
      <c r="A212" s="1"/>
      <c r="B212" s="1"/>
      <c r="C212" s="1"/>
      <c r="D212" s="1"/>
      <c r="E212" s="1"/>
      <c r="F212" s="1"/>
      <c r="G212" s="1"/>
      <c r="H212" s="1"/>
      <c r="I212" s="82" t="s">
        <v>590</v>
      </c>
      <c r="J212" s="82">
        <v>19353.025000000001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x14ac:dyDescent="0.3">
      <c r="A213" s="1"/>
      <c r="B213" s="1"/>
      <c r="C213" s="1"/>
      <c r="D213" s="1"/>
      <c r="E213" s="1"/>
      <c r="F213" s="1"/>
      <c r="G213" s="1"/>
      <c r="H213" s="1"/>
      <c r="I213" s="82" t="s">
        <v>234</v>
      </c>
      <c r="J213" s="82">
        <v>18736.314999999999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x14ac:dyDescent="0.3">
      <c r="A214" s="1"/>
      <c r="B214" s="1"/>
      <c r="C214" s="1"/>
      <c r="D214" s="1"/>
      <c r="E214" s="1"/>
      <c r="F214" s="1"/>
      <c r="G214" s="1"/>
      <c r="H214" s="1"/>
      <c r="I214" s="82" t="s">
        <v>621</v>
      </c>
      <c r="J214" s="82">
        <v>17685.240000000002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x14ac:dyDescent="0.3">
      <c r="A215" s="1"/>
      <c r="B215" s="1"/>
      <c r="C215" s="1"/>
      <c r="D215" s="1"/>
      <c r="E215" s="1"/>
      <c r="F215" s="1"/>
      <c r="G215" s="1"/>
      <c r="H215" s="1"/>
      <c r="I215" s="82" t="s">
        <v>315</v>
      </c>
      <c r="J215" s="82">
        <v>16908.505000000001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x14ac:dyDescent="0.3">
      <c r="A216" s="1"/>
      <c r="B216" s="1"/>
      <c r="C216" s="1"/>
      <c r="D216" s="1"/>
      <c r="E216" s="1"/>
      <c r="F216" s="1"/>
      <c r="G216" s="1"/>
      <c r="H216" s="1"/>
      <c r="I216" s="82" t="s">
        <v>607</v>
      </c>
      <c r="J216" s="82">
        <v>15721.35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x14ac:dyDescent="0.3">
      <c r="A217" s="1"/>
      <c r="B217" s="1"/>
      <c r="C217" s="1"/>
      <c r="D217" s="1"/>
      <c r="E217" s="1"/>
      <c r="F217" s="1"/>
      <c r="G217" s="1"/>
      <c r="H217" s="1"/>
      <c r="I217" s="82" t="s">
        <v>615</v>
      </c>
      <c r="J217" s="82">
        <v>15347.455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x14ac:dyDescent="0.3">
      <c r="A218" s="1"/>
      <c r="B218" s="1"/>
      <c r="C218" s="1"/>
      <c r="D218" s="1"/>
      <c r="E218" s="1"/>
      <c r="F218" s="1"/>
      <c r="G218" s="1"/>
      <c r="H218" s="1"/>
      <c r="I218" s="82" t="s">
        <v>54</v>
      </c>
      <c r="J218" s="82">
        <v>14477.1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x14ac:dyDescent="0.3">
      <c r="A219" s="1"/>
      <c r="B219" s="1"/>
      <c r="C219" s="1"/>
      <c r="D219" s="1"/>
      <c r="E219" s="1"/>
      <c r="F219" s="1"/>
      <c r="G219" s="1"/>
      <c r="H219" s="1"/>
      <c r="I219" s="82" t="s">
        <v>375</v>
      </c>
      <c r="J219" s="82">
        <v>13222.705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x14ac:dyDescent="0.3">
      <c r="A220" s="1"/>
      <c r="B220" s="1"/>
      <c r="C220" s="1"/>
      <c r="D220" s="1"/>
      <c r="E220" s="1"/>
      <c r="F220" s="1"/>
      <c r="G220" s="1"/>
      <c r="H220" s="1"/>
      <c r="I220" s="82" t="s">
        <v>594</v>
      </c>
      <c r="J220" s="82">
        <v>9045.6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x14ac:dyDescent="0.3">
      <c r="A221" s="1"/>
      <c r="B221" s="1"/>
      <c r="C221" s="1"/>
      <c r="D221" s="1"/>
      <c r="E221" s="1"/>
      <c r="F221" s="1"/>
      <c r="G221" s="1"/>
      <c r="H221" s="1"/>
      <c r="I221" s="82" t="s">
        <v>616</v>
      </c>
      <c r="J221" s="82">
        <v>8676.0550000000003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x14ac:dyDescent="0.3">
      <c r="A222" s="1"/>
      <c r="B222" s="1"/>
      <c r="C222" s="1"/>
      <c r="D222" s="1"/>
      <c r="E222" s="1"/>
      <c r="F222" s="1"/>
      <c r="G222" s="1"/>
      <c r="H222" s="1"/>
      <c r="I222" s="82" t="s">
        <v>600</v>
      </c>
      <c r="J222" s="82">
        <v>7204.99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x14ac:dyDescent="0.3">
      <c r="A223" s="1"/>
      <c r="B223" s="1"/>
      <c r="C223" s="1"/>
      <c r="D223" s="1"/>
      <c r="E223" s="1"/>
      <c r="F223" s="1"/>
      <c r="G223" s="1"/>
      <c r="H223" s="1"/>
      <c r="I223" s="82" t="s">
        <v>597</v>
      </c>
      <c r="J223" s="82">
        <v>7154.16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x14ac:dyDescent="0.3">
      <c r="A224" s="1"/>
      <c r="B224" s="1"/>
      <c r="C224" s="1"/>
      <c r="D224" s="1"/>
      <c r="E224" s="1"/>
      <c r="F224" s="1"/>
      <c r="G224" s="1"/>
      <c r="H224" s="1"/>
      <c r="I224" s="82" t="s">
        <v>601</v>
      </c>
      <c r="J224" s="82">
        <v>6923.52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x14ac:dyDescent="0.3">
      <c r="A225" s="1"/>
      <c r="B225" s="1"/>
      <c r="C225" s="1"/>
      <c r="D225" s="1"/>
      <c r="E225" s="1"/>
      <c r="F225" s="1"/>
      <c r="G225" s="1"/>
      <c r="H225" s="1"/>
      <c r="I225" s="82" t="s">
        <v>588</v>
      </c>
      <c r="J225" s="82">
        <v>6817.8103499999997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x14ac:dyDescent="0.3">
      <c r="A226" s="1"/>
      <c r="B226" s="1"/>
      <c r="C226" s="1"/>
      <c r="D226" s="1"/>
      <c r="E226" s="1"/>
      <c r="F226" s="1"/>
      <c r="G226" s="1"/>
      <c r="H226" s="1"/>
      <c r="I226" s="82" t="s">
        <v>587</v>
      </c>
      <c r="J226" s="82">
        <v>6730.06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x14ac:dyDescent="0.3">
      <c r="A227" s="1"/>
      <c r="B227" s="1"/>
      <c r="C227" s="1"/>
      <c r="D227" s="1"/>
      <c r="E227" s="1"/>
      <c r="F227" s="1"/>
      <c r="G227" s="1"/>
      <c r="H227" s="1"/>
      <c r="I227" s="82" t="s">
        <v>132</v>
      </c>
      <c r="J227" s="82">
        <v>6599.6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x14ac:dyDescent="0.3">
      <c r="A228" s="1"/>
      <c r="B228" s="1"/>
      <c r="C228" s="1"/>
      <c r="D228" s="1"/>
      <c r="E228" s="1"/>
      <c r="F228" s="1"/>
      <c r="G228" s="1"/>
      <c r="H228" s="1"/>
      <c r="I228" s="82" t="s">
        <v>217</v>
      </c>
      <c r="J228" s="82">
        <v>6510.0050000000001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x14ac:dyDescent="0.3">
      <c r="A229" s="1"/>
      <c r="B229" s="1"/>
      <c r="C229" s="1"/>
      <c r="D229" s="1"/>
      <c r="E229" s="1"/>
      <c r="F229" s="1"/>
      <c r="G229" s="1"/>
      <c r="H229" s="1"/>
      <c r="I229" s="82" t="s">
        <v>606</v>
      </c>
      <c r="J229" s="82">
        <v>5556.06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x14ac:dyDescent="0.3">
      <c r="A230" s="1"/>
      <c r="B230" s="1"/>
      <c r="C230" s="1"/>
      <c r="D230" s="1"/>
      <c r="E230" s="1"/>
      <c r="F230" s="1"/>
      <c r="G230" s="1"/>
      <c r="H230" s="1"/>
      <c r="I230" s="82" t="s">
        <v>626</v>
      </c>
      <c r="J230" s="82">
        <v>5420.2210500000001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x14ac:dyDescent="0.3">
      <c r="A231" s="1"/>
      <c r="B231" s="1"/>
      <c r="C231" s="1"/>
      <c r="D231" s="1"/>
      <c r="E231" s="1"/>
      <c r="F231" s="1"/>
      <c r="G231" s="1"/>
      <c r="H231" s="1"/>
      <c r="I231" s="82" t="s">
        <v>610</v>
      </c>
      <c r="J231" s="82">
        <v>5280.67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x14ac:dyDescent="0.3">
      <c r="A232" s="1"/>
      <c r="B232" s="1"/>
      <c r="C232" s="1"/>
      <c r="D232" s="1"/>
      <c r="E232" s="1"/>
      <c r="F232" s="1"/>
      <c r="G232" s="1"/>
      <c r="H232" s="1"/>
      <c r="I232" s="82" t="s">
        <v>602</v>
      </c>
      <c r="J232" s="82">
        <v>4204.2299999999996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x14ac:dyDescent="0.3">
      <c r="A233" s="1"/>
      <c r="B233" s="1"/>
      <c r="C233" s="1"/>
      <c r="D233" s="1"/>
      <c r="E233" s="1"/>
      <c r="F233" s="1"/>
      <c r="G233" s="1"/>
      <c r="H233" s="1"/>
      <c r="I233" s="82" t="s">
        <v>591</v>
      </c>
      <c r="J233" s="82">
        <v>4098.8266000000003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x14ac:dyDescent="0.3">
      <c r="A234" s="1"/>
      <c r="B234" s="1"/>
      <c r="C234" s="1"/>
      <c r="D234" s="1"/>
      <c r="E234" s="1"/>
      <c r="F234" s="1"/>
      <c r="G234" s="1"/>
      <c r="H234" s="1"/>
      <c r="I234" s="82" t="s">
        <v>595</v>
      </c>
      <c r="J234" s="82">
        <v>3621.8850000000002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x14ac:dyDescent="0.3">
      <c r="A235" s="1"/>
      <c r="B235" s="1"/>
      <c r="C235" s="1"/>
      <c r="D235" s="1"/>
      <c r="E235" s="1"/>
      <c r="F235" s="1"/>
      <c r="G235" s="1"/>
      <c r="H235" s="1"/>
      <c r="I235" s="82" t="s">
        <v>357</v>
      </c>
      <c r="J235" s="82">
        <v>3534.95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x14ac:dyDescent="0.3">
      <c r="A236" s="1"/>
      <c r="B236" s="1"/>
      <c r="C236" s="1"/>
      <c r="D236" s="1"/>
      <c r="E236" s="1"/>
      <c r="F236" s="1"/>
      <c r="G236" s="1"/>
      <c r="H236" s="1"/>
      <c r="I236" s="82" t="s">
        <v>592</v>
      </c>
      <c r="J236" s="82">
        <v>3508.3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x14ac:dyDescent="0.3">
      <c r="A237" s="1"/>
      <c r="B237" s="1"/>
      <c r="C237" s="1"/>
      <c r="D237" s="1"/>
      <c r="E237" s="1"/>
      <c r="F237" s="1"/>
      <c r="G237" s="1"/>
      <c r="H237" s="1"/>
      <c r="I237" s="82" t="s">
        <v>622</v>
      </c>
      <c r="J237" s="82">
        <v>3320.05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x14ac:dyDescent="0.3">
      <c r="A238" s="1"/>
      <c r="B238" s="1"/>
      <c r="C238" s="1"/>
      <c r="D238" s="1"/>
      <c r="E238" s="1"/>
      <c r="F238" s="1"/>
      <c r="G238" s="1"/>
      <c r="H238" s="1"/>
      <c r="I238" s="82" t="s">
        <v>367</v>
      </c>
      <c r="J238" s="82">
        <v>3285.6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x14ac:dyDescent="0.3">
      <c r="A239" s="1"/>
      <c r="B239" s="1"/>
      <c r="C239" s="1"/>
      <c r="D239" s="1"/>
      <c r="E239" s="1"/>
      <c r="F239" s="1"/>
      <c r="G239" s="1"/>
      <c r="H239" s="1"/>
      <c r="I239" s="82" t="s">
        <v>285</v>
      </c>
      <c r="J239" s="82">
        <v>2791.105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x14ac:dyDescent="0.3">
      <c r="A240" s="1"/>
      <c r="B240" s="1"/>
      <c r="C240" s="1"/>
      <c r="D240" s="1"/>
      <c r="E240" s="1"/>
      <c r="F240" s="1"/>
      <c r="G240" s="1"/>
      <c r="H240" s="1"/>
      <c r="I240" s="82" t="s">
        <v>300</v>
      </c>
      <c r="J240" s="82">
        <v>2080.4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x14ac:dyDescent="0.3">
      <c r="A241" s="1"/>
      <c r="B241" s="1"/>
      <c r="C241" s="1"/>
      <c r="D241" s="1"/>
      <c r="E241" s="1"/>
      <c r="F241" s="1"/>
      <c r="G241" s="1"/>
      <c r="H241" s="1"/>
      <c r="I241" s="82" t="s">
        <v>605</v>
      </c>
      <c r="J241" s="82">
        <v>1939.692775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x14ac:dyDescent="0.3">
      <c r="A242" s="1"/>
      <c r="B242" s="1"/>
      <c r="C242" s="1"/>
      <c r="D242" s="1"/>
      <c r="E242" s="1"/>
      <c r="F242" s="1"/>
      <c r="G242" s="1"/>
      <c r="H242" s="1"/>
      <c r="I242" s="82" t="s">
        <v>599</v>
      </c>
      <c r="J242" s="82">
        <v>1808.9585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x14ac:dyDescent="0.3">
      <c r="A243" s="1"/>
      <c r="B243" s="1"/>
      <c r="C243" s="1"/>
      <c r="D243" s="1"/>
      <c r="E243" s="1"/>
      <c r="F243" s="1"/>
      <c r="G243" s="1"/>
      <c r="H243" s="1"/>
      <c r="I243" s="82" t="s">
        <v>625</v>
      </c>
      <c r="J243" s="82">
        <v>1799.0469499999999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x14ac:dyDescent="0.3">
      <c r="A244" s="1"/>
      <c r="B244" s="1"/>
      <c r="C244" s="1"/>
      <c r="D244" s="1"/>
      <c r="E244" s="1"/>
      <c r="F244" s="1"/>
      <c r="G244" s="1"/>
      <c r="H244" s="1"/>
      <c r="I244" s="82" t="s">
        <v>160</v>
      </c>
      <c r="J244" s="82">
        <v>1782.31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x14ac:dyDescent="0.3">
      <c r="A245" s="1"/>
      <c r="B245" s="1"/>
      <c r="C245" s="1"/>
      <c r="D245" s="1"/>
      <c r="E245" s="1"/>
      <c r="F245" s="1"/>
      <c r="G245" s="1"/>
      <c r="H245" s="1"/>
      <c r="I245" s="82" t="s">
        <v>608</v>
      </c>
      <c r="J245" s="82">
        <v>1738.3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x14ac:dyDescent="0.3">
      <c r="A246" s="1"/>
      <c r="B246" s="1"/>
      <c r="C246" s="1"/>
      <c r="D246" s="1"/>
      <c r="E246" s="1"/>
      <c r="F246" s="1"/>
      <c r="G246" s="1"/>
      <c r="H246" s="1"/>
      <c r="I246" s="82" t="s">
        <v>604</v>
      </c>
      <c r="J246" s="82">
        <v>1667.976165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x14ac:dyDescent="0.3">
      <c r="A247" s="1"/>
      <c r="B247" s="1"/>
      <c r="C247" s="1"/>
      <c r="D247" s="1"/>
      <c r="E247" s="1"/>
      <c r="F247" s="1"/>
      <c r="G247" s="1"/>
      <c r="H247" s="1"/>
      <c r="I247" s="82" t="s">
        <v>619</v>
      </c>
      <c r="J247" s="82">
        <v>1518.21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x14ac:dyDescent="0.3">
      <c r="A248" s="1"/>
      <c r="B248" s="1"/>
      <c r="C248" s="1"/>
      <c r="D248" s="1"/>
      <c r="E248" s="1"/>
      <c r="F248" s="1"/>
      <c r="G248" s="1"/>
      <c r="H248" s="1"/>
      <c r="I248" s="82" t="s">
        <v>620</v>
      </c>
      <c r="J248" s="82">
        <v>1408.895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x14ac:dyDescent="0.3">
      <c r="A249" s="1"/>
      <c r="B249" s="1"/>
      <c r="C249" s="1"/>
      <c r="D249" s="1"/>
      <c r="E249" s="1"/>
      <c r="F249" s="1"/>
      <c r="G249" s="1"/>
      <c r="H249" s="1"/>
      <c r="I249" s="82" t="s">
        <v>609</v>
      </c>
      <c r="J249" s="82">
        <v>1259.76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x14ac:dyDescent="0.3">
      <c r="A250" s="1"/>
      <c r="B250" s="1"/>
      <c r="C250" s="1"/>
      <c r="D250" s="1"/>
      <c r="E250" s="1"/>
      <c r="F250" s="1"/>
      <c r="G250" s="1"/>
      <c r="H250" s="1"/>
      <c r="I250" s="82" t="s">
        <v>603</v>
      </c>
      <c r="J250" s="82">
        <v>1147.55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x14ac:dyDescent="0.3">
      <c r="A251" s="1"/>
      <c r="B251" s="1"/>
      <c r="C251" s="1"/>
      <c r="D251" s="1"/>
      <c r="E251" s="1"/>
      <c r="F251" s="1"/>
      <c r="G251" s="1"/>
      <c r="H251" s="1"/>
      <c r="I251" s="82" t="s">
        <v>320</v>
      </c>
      <c r="J251" s="82">
        <v>1126.1099999999999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x14ac:dyDescent="0.3">
      <c r="A252" s="1"/>
      <c r="B252" s="1"/>
      <c r="C252" s="1"/>
      <c r="D252" s="1"/>
      <c r="E252" s="1"/>
      <c r="F252" s="1"/>
      <c r="G252" s="1"/>
      <c r="H252" s="1"/>
      <c r="I252" s="82" t="s">
        <v>598</v>
      </c>
      <c r="J252" s="82">
        <v>913.25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x14ac:dyDescent="0.3">
      <c r="A253" s="1"/>
      <c r="B253" s="1"/>
      <c r="C253" s="1"/>
      <c r="D253" s="1"/>
      <c r="E253" s="1"/>
      <c r="F253" s="1"/>
      <c r="G253" s="1"/>
      <c r="H253" s="1"/>
      <c r="I253" s="82" t="s">
        <v>624</v>
      </c>
      <c r="J253" s="82">
        <v>841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x14ac:dyDescent="0.3">
      <c r="A254" s="1"/>
      <c r="B254" s="1"/>
      <c r="C254" s="1"/>
      <c r="D254" s="1"/>
      <c r="E254" s="1"/>
      <c r="F254" s="1"/>
      <c r="G254" s="1"/>
      <c r="H254" s="1"/>
      <c r="I254" s="82" t="s">
        <v>611</v>
      </c>
      <c r="J254" s="82">
        <v>813.1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x14ac:dyDescent="0.3">
      <c r="A255" s="1"/>
      <c r="B255" s="1"/>
      <c r="C255" s="1"/>
      <c r="D255" s="1"/>
      <c r="E255" s="1"/>
      <c r="F255" s="1"/>
      <c r="G255" s="1"/>
      <c r="H255" s="1"/>
      <c r="I255" s="82" t="s">
        <v>116</v>
      </c>
      <c r="J255" s="82">
        <v>236.35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x14ac:dyDescent="0.3">
      <c r="A256" s="1"/>
      <c r="B256" s="1"/>
      <c r="C256" s="1"/>
      <c r="D256" s="1"/>
      <c r="E256" s="1"/>
      <c r="F256" s="1"/>
      <c r="G256" s="1"/>
      <c r="H256" s="1"/>
      <c r="I256" s="82" t="s">
        <v>593</v>
      </c>
      <c r="J256" s="82">
        <v>117.75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x14ac:dyDescent="0.3">
      <c r="A257" s="1"/>
      <c r="B257" s="1"/>
      <c r="C257" s="1"/>
      <c r="D257" s="1"/>
      <c r="E257" s="1"/>
      <c r="F257" s="1"/>
      <c r="G257" s="1"/>
      <c r="H257" s="1"/>
      <c r="I257" s="82" t="s">
        <v>623</v>
      </c>
      <c r="J257" s="82">
        <v>102.9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x14ac:dyDescent="0.3">
      <c r="A258" s="1"/>
      <c r="B258" s="1"/>
      <c r="C258" s="1"/>
      <c r="D258" s="1"/>
      <c r="E258" s="1"/>
      <c r="F258" s="1"/>
      <c r="G258" s="1"/>
      <c r="H258" s="1"/>
      <c r="I258" s="82" t="s">
        <v>149</v>
      </c>
      <c r="J258" s="82">
        <v>84.85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x14ac:dyDescent="0.3">
      <c r="A259" s="1"/>
      <c r="B259" s="1"/>
      <c r="C259" s="1"/>
      <c r="D259" s="1"/>
      <c r="E259" s="1"/>
      <c r="F259" s="1"/>
      <c r="G259" s="1"/>
      <c r="H259" s="1"/>
      <c r="I259" s="82" t="s">
        <v>304</v>
      </c>
      <c r="J259" s="82">
        <v>53.1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x14ac:dyDescent="0.3">
      <c r="A260" s="1"/>
      <c r="B260" s="1"/>
      <c r="C260" s="1"/>
      <c r="D260" s="1"/>
      <c r="E260" s="1"/>
      <c r="F260" s="1"/>
      <c r="G260" s="1"/>
      <c r="H260" s="1"/>
      <c r="I260" s="82" t="s">
        <v>613</v>
      </c>
      <c r="J260" s="82">
        <v>32.5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x14ac:dyDescent="0.3">
      <c r="A261" s="1"/>
      <c r="B261" s="1"/>
      <c r="C261" s="1"/>
      <c r="D261" s="1"/>
      <c r="E261" s="1"/>
      <c r="F261" s="1"/>
      <c r="G261" s="1"/>
      <c r="H261" s="1"/>
      <c r="I261" s="82" t="s">
        <v>596</v>
      </c>
      <c r="J261" s="82">
        <v>30.05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x14ac:dyDescent="0.3">
      <c r="A262" s="1"/>
      <c r="B262" s="1"/>
      <c r="C262" s="1"/>
      <c r="D262" s="1"/>
      <c r="E262" s="1"/>
      <c r="F262" s="1"/>
      <c r="G262" s="1"/>
      <c r="H262" s="1"/>
      <c r="I262" s="82" t="s">
        <v>612</v>
      </c>
      <c r="J262" s="82">
        <v>23.45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x14ac:dyDescent="0.3">
      <c r="A263" s="1"/>
      <c r="B263" s="1"/>
      <c r="C263" s="1"/>
      <c r="D263" s="1"/>
      <c r="E263" s="1"/>
      <c r="F263" s="1"/>
      <c r="G263" s="1"/>
      <c r="H263" s="1"/>
      <c r="I263" s="82"/>
      <c r="J263" s="8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</sheetData>
  <mergeCells count="13">
    <mergeCell ref="F178:U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U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26" t="s">
        <v>573</v>
      </c>
      <c r="C5" s="222" t="s">
        <v>1225</v>
      </c>
      <c r="D5" s="222" t="s">
        <v>1225</v>
      </c>
      <c r="E5" s="222" t="s">
        <v>1225</v>
      </c>
      <c r="F5" s="222" t="s">
        <v>1225</v>
      </c>
      <c r="G5" s="222" t="s">
        <v>1225</v>
      </c>
      <c r="H5" s="222" t="s">
        <v>1225</v>
      </c>
      <c r="I5" s="222" t="s">
        <v>1225</v>
      </c>
      <c r="J5" s="222" t="s">
        <v>1225</v>
      </c>
      <c r="K5" s="222" t="s">
        <v>1225</v>
      </c>
      <c r="L5" s="222" t="s">
        <v>1225</v>
      </c>
      <c r="M5" s="222" t="s">
        <v>1225</v>
      </c>
      <c r="N5" s="222" t="s">
        <v>1225</v>
      </c>
      <c r="O5" s="222" t="s">
        <v>1225</v>
      </c>
      <c r="P5" s="222" t="s">
        <v>1225</v>
      </c>
      <c r="Q5" s="222" t="s">
        <v>1225</v>
      </c>
      <c r="R5" s="222" t="s">
        <v>1225</v>
      </c>
      <c r="S5" s="226" t="s">
        <v>573</v>
      </c>
      <c r="T5" s="223" t="s">
        <v>1226</v>
      </c>
      <c r="U5" s="223" t="s">
        <v>1226</v>
      </c>
      <c r="V5" s="223" t="s">
        <v>1226</v>
      </c>
      <c r="W5" s="223" t="s">
        <v>1226</v>
      </c>
      <c r="X5" s="223" t="s">
        <v>1226</v>
      </c>
      <c r="Y5" s="226" t="s">
        <v>573</v>
      </c>
      <c r="Z5" s="224" t="s">
        <v>1226</v>
      </c>
      <c r="AA5" s="224" t="s">
        <v>1226</v>
      </c>
      <c r="AB5" s="224" t="s">
        <v>1226</v>
      </c>
      <c r="AC5" s="224" t="s">
        <v>1226</v>
      </c>
      <c r="AD5" s="224" t="s">
        <v>1226</v>
      </c>
    </row>
    <row r="6" spans="1:30" ht="21" x14ac:dyDescent="0.3">
      <c r="A6" s="1"/>
      <c r="B6" s="226"/>
      <c r="C6" s="225" t="s">
        <v>578</v>
      </c>
      <c r="D6" s="225" t="s">
        <v>578</v>
      </c>
      <c r="E6" s="225" t="s">
        <v>578</v>
      </c>
      <c r="F6" s="225" t="s">
        <v>578</v>
      </c>
      <c r="G6" s="225" t="s">
        <v>577</v>
      </c>
      <c r="H6" s="225" t="s">
        <v>577</v>
      </c>
      <c r="I6" s="225" t="s">
        <v>577</v>
      </c>
      <c r="J6" s="225" t="s">
        <v>577</v>
      </c>
      <c r="K6" s="225" t="s">
        <v>576</v>
      </c>
      <c r="L6" s="225" t="s">
        <v>576</v>
      </c>
      <c r="M6" s="225" t="s">
        <v>576</v>
      </c>
      <c r="N6" s="225" t="s">
        <v>576</v>
      </c>
      <c r="O6" s="222" t="s">
        <v>1227</v>
      </c>
      <c r="P6" s="222" t="s">
        <v>1227</v>
      </c>
      <c r="Q6" s="222" t="s">
        <v>1227</v>
      </c>
      <c r="R6" s="222" t="s">
        <v>1227</v>
      </c>
      <c r="S6" s="226"/>
      <c r="T6" s="223" t="s">
        <v>1228</v>
      </c>
      <c r="U6" s="223" t="s">
        <v>1228</v>
      </c>
      <c r="V6" s="223" t="s">
        <v>1228</v>
      </c>
      <c r="W6" s="223" t="s">
        <v>1228</v>
      </c>
      <c r="X6" s="223" t="s">
        <v>1228</v>
      </c>
      <c r="Y6" s="226"/>
      <c r="Z6" s="224" t="s">
        <v>1229</v>
      </c>
      <c r="AA6" s="224" t="s">
        <v>1229</v>
      </c>
      <c r="AB6" s="224" t="s">
        <v>1229</v>
      </c>
      <c r="AC6" s="224" t="s">
        <v>1229</v>
      </c>
      <c r="AD6" s="224" t="s">
        <v>1229</v>
      </c>
    </row>
    <row r="7" spans="1:30" ht="30.6" x14ac:dyDescent="0.3">
      <c r="A7" s="1"/>
      <c r="B7" s="226"/>
      <c r="C7" s="83" t="s">
        <v>1230</v>
      </c>
      <c r="D7" s="83" t="s">
        <v>1231</v>
      </c>
      <c r="E7" s="83" t="s">
        <v>1232</v>
      </c>
      <c r="F7" s="83" t="s">
        <v>1233</v>
      </c>
      <c r="G7" s="83" t="s">
        <v>1234</v>
      </c>
      <c r="H7" s="83" t="s">
        <v>1235</v>
      </c>
      <c r="I7" s="83" t="s">
        <v>1236</v>
      </c>
      <c r="J7" s="83" t="s">
        <v>1237</v>
      </c>
      <c r="K7" s="83" t="s">
        <v>1238</v>
      </c>
      <c r="L7" s="83" t="s">
        <v>1239</v>
      </c>
      <c r="M7" s="83" t="s">
        <v>1240</v>
      </c>
      <c r="N7" s="83" t="s">
        <v>1241</v>
      </c>
      <c r="O7" s="64" t="s">
        <v>1242</v>
      </c>
      <c r="P7" s="64" t="s">
        <v>1243</v>
      </c>
      <c r="Q7" s="64" t="s">
        <v>1244</v>
      </c>
      <c r="R7" s="64" t="s">
        <v>1245</v>
      </c>
      <c r="S7" s="227"/>
      <c r="T7" s="84" t="s">
        <v>579</v>
      </c>
      <c r="U7" s="84" t="s">
        <v>580</v>
      </c>
      <c r="V7" s="84" t="s">
        <v>581</v>
      </c>
      <c r="W7" s="84" t="s">
        <v>582</v>
      </c>
      <c r="X7" s="84" t="s">
        <v>1245</v>
      </c>
      <c r="Y7" s="227"/>
      <c r="Z7" s="85" t="s">
        <v>1246</v>
      </c>
      <c r="AA7" s="85" t="s">
        <v>1247</v>
      </c>
      <c r="AB7" s="85" t="s">
        <v>1248</v>
      </c>
      <c r="AC7" s="85" t="s">
        <v>1249</v>
      </c>
      <c r="AD7" s="85" t="s">
        <v>1018</v>
      </c>
    </row>
    <row r="8" spans="1:30" x14ac:dyDescent="0.3">
      <c r="A8" s="1"/>
      <c r="B8" s="86" t="s">
        <v>793</v>
      </c>
      <c r="C8" s="87">
        <v>194.1</v>
      </c>
      <c r="D8" s="87">
        <v>33</v>
      </c>
      <c r="E8" s="87">
        <v>0</v>
      </c>
      <c r="F8" s="87">
        <v>45.8</v>
      </c>
      <c r="G8" s="87">
        <v>3195.9</v>
      </c>
      <c r="H8" s="87">
        <v>2449.9</v>
      </c>
      <c r="I8" s="87">
        <v>0</v>
      </c>
      <c r="J8" s="87">
        <v>266.7</v>
      </c>
      <c r="K8" s="87">
        <v>564.5</v>
      </c>
      <c r="L8" s="87">
        <v>0</v>
      </c>
      <c r="M8" s="87">
        <v>0</v>
      </c>
      <c r="N8" s="87">
        <v>0</v>
      </c>
      <c r="O8" s="87">
        <v>272.89999999999998</v>
      </c>
      <c r="P8" s="87">
        <v>5912.5</v>
      </c>
      <c r="Q8" s="87">
        <v>564.5</v>
      </c>
      <c r="R8" s="88">
        <v>6749.9</v>
      </c>
      <c r="S8" s="86" t="s">
        <v>793</v>
      </c>
      <c r="T8" s="87">
        <v>3954.5</v>
      </c>
      <c r="U8" s="87">
        <v>2482.9</v>
      </c>
      <c r="V8" s="87">
        <v>0</v>
      </c>
      <c r="W8" s="87">
        <v>312.5</v>
      </c>
      <c r="X8" s="88">
        <v>6749.9</v>
      </c>
      <c r="Y8" s="86" t="s">
        <v>793</v>
      </c>
      <c r="Z8" s="87">
        <v>299.60000000000002</v>
      </c>
      <c r="AA8" s="87">
        <v>58.8</v>
      </c>
      <c r="AB8" s="87">
        <v>0</v>
      </c>
      <c r="AC8" s="87">
        <v>312.5</v>
      </c>
      <c r="AD8" s="88">
        <v>670.9</v>
      </c>
    </row>
    <row r="9" spans="1:30" x14ac:dyDescent="0.3">
      <c r="A9" s="1"/>
      <c r="B9" s="86" t="s">
        <v>794</v>
      </c>
      <c r="C9" s="87">
        <v>185.3</v>
      </c>
      <c r="D9" s="87">
        <v>32.9</v>
      </c>
      <c r="E9" s="87">
        <v>0</v>
      </c>
      <c r="F9" s="87">
        <v>38.6</v>
      </c>
      <c r="G9" s="87">
        <v>3051.6</v>
      </c>
      <c r="H9" s="87">
        <v>2447.6</v>
      </c>
      <c r="I9" s="87">
        <v>0</v>
      </c>
      <c r="J9" s="87">
        <v>273</v>
      </c>
      <c r="K9" s="87">
        <v>562.5</v>
      </c>
      <c r="L9" s="87">
        <v>0</v>
      </c>
      <c r="M9" s="87">
        <v>0</v>
      </c>
      <c r="N9" s="87">
        <v>0</v>
      </c>
      <c r="O9" s="87">
        <v>256.8</v>
      </c>
      <c r="P9" s="87">
        <v>5772.2</v>
      </c>
      <c r="Q9" s="87">
        <v>562.5</v>
      </c>
      <c r="R9" s="88">
        <v>6591.5</v>
      </c>
      <c r="S9" s="86" t="s">
        <v>794</v>
      </c>
      <c r="T9" s="87">
        <v>3799.4</v>
      </c>
      <c r="U9" s="87">
        <v>2480.5</v>
      </c>
      <c r="V9" s="87">
        <v>0</v>
      </c>
      <c r="W9" s="87">
        <v>311.60000000000002</v>
      </c>
      <c r="X9" s="88">
        <v>6591.5</v>
      </c>
      <c r="Y9" s="86" t="s">
        <v>794</v>
      </c>
      <c r="Z9" s="87">
        <v>291.8</v>
      </c>
      <c r="AA9" s="87">
        <v>58.8</v>
      </c>
      <c r="AB9" s="87">
        <v>0</v>
      </c>
      <c r="AC9" s="87">
        <v>311.60000000000002</v>
      </c>
      <c r="AD9" s="88">
        <v>662.2</v>
      </c>
    </row>
    <row r="10" spans="1:30" x14ac:dyDescent="0.3">
      <c r="A10" s="1"/>
      <c r="B10" s="86" t="s">
        <v>795</v>
      </c>
      <c r="C10" s="87">
        <v>184.1</v>
      </c>
      <c r="D10" s="87">
        <v>32.1</v>
      </c>
      <c r="E10" s="87">
        <v>0</v>
      </c>
      <c r="F10" s="87">
        <v>36.299999999999997</v>
      </c>
      <c r="G10" s="87">
        <v>3105.6</v>
      </c>
      <c r="H10" s="87">
        <v>2443.4</v>
      </c>
      <c r="I10" s="87">
        <v>0</v>
      </c>
      <c r="J10" s="87">
        <v>221.5</v>
      </c>
      <c r="K10" s="87">
        <v>557.9</v>
      </c>
      <c r="L10" s="87">
        <v>0</v>
      </c>
      <c r="M10" s="87">
        <v>0</v>
      </c>
      <c r="N10" s="87">
        <v>0</v>
      </c>
      <c r="O10" s="87">
        <v>252.5</v>
      </c>
      <c r="P10" s="87">
        <v>5770.5</v>
      </c>
      <c r="Q10" s="87">
        <v>557.9</v>
      </c>
      <c r="R10" s="88">
        <v>6580.9</v>
      </c>
      <c r="S10" s="86" t="s">
        <v>795</v>
      </c>
      <c r="T10" s="87">
        <v>3847.6</v>
      </c>
      <c r="U10" s="87">
        <v>2475.5</v>
      </c>
      <c r="V10" s="87">
        <v>0</v>
      </c>
      <c r="W10" s="87">
        <v>257.8</v>
      </c>
      <c r="X10" s="88">
        <v>6580.9</v>
      </c>
      <c r="Y10" s="86" t="s">
        <v>795</v>
      </c>
      <c r="Z10" s="87">
        <v>289.39999999999998</v>
      </c>
      <c r="AA10" s="87">
        <v>58.3</v>
      </c>
      <c r="AB10" s="87">
        <v>0</v>
      </c>
      <c r="AC10" s="87">
        <v>257.8</v>
      </c>
      <c r="AD10" s="88">
        <v>605.5</v>
      </c>
    </row>
    <row r="11" spans="1:30" x14ac:dyDescent="0.3">
      <c r="A11" s="1"/>
      <c r="B11" s="86" t="s">
        <v>796</v>
      </c>
      <c r="C11" s="87">
        <v>192.6</v>
      </c>
      <c r="D11" s="87">
        <v>33.6</v>
      </c>
      <c r="E11" s="87">
        <v>0</v>
      </c>
      <c r="F11" s="87">
        <v>32.799999999999997</v>
      </c>
      <c r="G11" s="87">
        <v>3100.7</v>
      </c>
      <c r="H11" s="87">
        <v>2360</v>
      </c>
      <c r="I11" s="87">
        <v>0</v>
      </c>
      <c r="J11" s="87">
        <v>169.5</v>
      </c>
      <c r="K11" s="87">
        <v>561.70000000000005</v>
      </c>
      <c r="L11" s="87">
        <v>0</v>
      </c>
      <c r="M11" s="87">
        <v>0</v>
      </c>
      <c r="N11" s="87">
        <v>0</v>
      </c>
      <c r="O11" s="87">
        <v>259</v>
      </c>
      <c r="P11" s="87">
        <v>5630.2</v>
      </c>
      <c r="Q11" s="87">
        <v>561.70000000000005</v>
      </c>
      <c r="R11" s="88">
        <v>6450.9</v>
      </c>
      <c r="S11" s="86" t="s">
        <v>796</v>
      </c>
      <c r="T11" s="87">
        <v>3855</v>
      </c>
      <c r="U11" s="87">
        <v>2393.6</v>
      </c>
      <c r="V11" s="87">
        <v>0</v>
      </c>
      <c r="W11" s="87">
        <v>202.3</v>
      </c>
      <c r="X11" s="88">
        <v>6450.9</v>
      </c>
      <c r="Y11" s="86" t="s">
        <v>796</v>
      </c>
      <c r="Z11" s="87">
        <v>290.39999999999998</v>
      </c>
      <c r="AA11" s="87">
        <v>59.9</v>
      </c>
      <c r="AB11" s="87">
        <v>0</v>
      </c>
      <c r="AC11" s="87">
        <v>202.3</v>
      </c>
      <c r="AD11" s="88">
        <v>552.6</v>
      </c>
    </row>
    <row r="12" spans="1:30" x14ac:dyDescent="0.3">
      <c r="A12" s="1"/>
      <c r="B12" s="86" t="s">
        <v>797</v>
      </c>
      <c r="C12" s="87">
        <v>188.2</v>
      </c>
      <c r="D12" s="87">
        <v>30.9</v>
      </c>
      <c r="E12" s="87">
        <v>0</v>
      </c>
      <c r="F12" s="87">
        <v>38.700000000000003</v>
      </c>
      <c r="G12" s="87">
        <v>3184.2</v>
      </c>
      <c r="H12" s="87">
        <v>2258.4</v>
      </c>
      <c r="I12" s="87">
        <v>0</v>
      </c>
      <c r="J12" s="87">
        <v>114.8</v>
      </c>
      <c r="K12" s="87">
        <v>559.79999999999995</v>
      </c>
      <c r="L12" s="87">
        <v>0</v>
      </c>
      <c r="M12" s="87">
        <v>0</v>
      </c>
      <c r="N12" s="87">
        <v>0</v>
      </c>
      <c r="O12" s="87">
        <v>257.8</v>
      </c>
      <c r="P12" s="87">
        <v>5557.4</v>
      </c>
      <c r="Q12" s="87">
        <v>559.79999999999995</v>
      </c>
      <c r="R12" s="88">
        <v>6375</v>
      </c>
      <c r="S12" s="86" t="s">
        <v>797</v>
      </c>
      <c r="T12" s="87">
        <v>3932.2</v>
      </c>
      <c r="U12" s="87">
        <v>2289.3000000000002</v>
      </c>
      <c r="V12" s="87">
        <v>0</v>
      </c>
      <c r="W12" s="87">
        <v>153.5</v>
      </c>
      <c r="X12" s="88">
        <v>6375</v>
      </c>
      <c r="Y12" s="86" t="s">
        <v>797</v>
      </c>
      <c r="Z12" s="87">
        <v>288.8</v>
      </c>
      <c r="AA12" s="87">
        <v>57.3</v>
      </c>
      <c r="AB12" s="87">
        <v>0</v>
      </c>
      <c r="AC12" s="87">
        <v>153.5</v>
      </c>
      <c r="AD12" s="88">
        <v>499.6</v>
      </c>
    </row>
    <row r="13" spans="1:30" x14ac:dyDescent="0.3">
      <c r="A13" s="1"/>
      <c r="B13" s="86" t="s">
        <v>798</v>
      </c>
      <c r="C13" s="87">
        <v>185.2</v>
      </c>
      <c r="D13" s="87">
        <v>32.5</v>
      </c>
      <c r="E13" s="87">
        <v>0</v>
      </c>
      <c r="F13" s="87">
        <v>43</v>
      </c>
      <c r="G13" s="87">
        <v>3267.8</v>
      </c>
      <c r="H13" s="87">
        <v>2213.6</v>
      </c>
      <c r="I13" s="87">
        <v>0</v>
      </c>
      <c r="J13" s="87">
        <v>79.099999999999994</v>
      </c>
      <c r="K13" s="87">
        <v>555.6</v>
      </c>
      <c r="L13" s="87">
        <v>0</v>
      </c>
      <c r="M13" s="87">
        <v>0</v>
      </c>
      <c r="N13" s="87">
        <v>0</v>
      </c>
      <c r="O13" s="87">
        <v>260.7</v>
      </c>
      <c r="P13" s="87">
        <v>5560.5</v>
      </c>
      <c r="Q13" s="87">
        <v>555.6</v>
      </c>
      <c r="R13" s="88">
        <v>6376.8</v>
      </c>
      <c r="S13" s="86" t="s">
        <v>798</v>
      </c>
      <c r="T13" s="87">
        <v>4008.6</v>
      </c>
      <c r="U13" s="87">
        <v>2246.1</v>
      </c>
      <c r="V13" s="87">
        <v>0</v>
      </c>
      <c r="W13" s="87">
        <v>122.1</v>
      </c>
      <c r="X13" s="88">
        <v>6376.8</v>
      </c>
      <c r="Y13" s="86" t="s">
        <v>798</v>
      </c>
      <c r="Z13" s="87">
        <v>290.3</v>
      </c>
      <c r="AA13" s="87">
        <v>58.9</v>
      </c>
      <c r="AB13" s="87">
        <v>0</v>
      </c>
      <c r="AC13" s="87">
        <v>122.1</v>
      </c>
      <c r="AD13" s="88">
        <v>471.3</v>
      </c>
    </row>
    <row r="14" spans="1:30" x14ac:dyDescent="0.3">
      <c r="A14" s="1"/>
      <c r="B14" s="86" t="s">
        <v>799</v>
      </c>
      <c r="C14" s="87">
        <v>207.9</v>
      </c>
      <c r="D14" s="87">
        <v>32.299999999999997</v>
      </c>
      <c r="E14" s="87">
        <v>0</v>
      </c>
      <c r="F14" s="87">
        <v>52.8</v>
      </c>
      <c r="G14" s="87">
        <v>3163.3</v>
      </c>
      <c r="H14" s="87">
        <v>2259.6999999999998</v>
      </c>
      <c r="I14" s="87">
        <v>0</v>
      </c>
      <c r="J14" s="87">
        <v>66.900000000000006</v>
      </c>
      <c r="K14" s="87">
        <v>559.79999999999995</v>
      </c>
      <c r="L14" s="87">
        <v>0</v>
      </c>
      <c r="M14" s="87">
        <v>0</v>
      </c>
      <c r="N14" s="87">
        <v>0</v>
      </c>
      <c r="O14" s="87">
        <v>293</v>
      </c>
      <c r="P14" s="87">
        <v>5489.9</v>
      </c>
      <c r="Q14" s="87">
        <v>559.79999999999995</v>
      </c>
      <c r="R14" s="88">
        <v>6342.7</v>
      </c>
      <c r="S14" s="86" t="s">
        <v>799</v>
      </c>
      <c r="T14" s="87">
        <v>3931</v>
      </c>
      <c r="U14" s="87">
        <v>2292</v>
      </c>
      <c r="V14" s="87">
        <v>0</v>
      </c>
      <c r="W14" s="87">
        <v>119.7</v>
      </c>
      <c r="X14" s="88">
        <v>6342.7</v>
      </c>
      <c r="Y14" s="86" t="s">
        <v>799</v>
      </c>
      <c r="Z14" s="87">
        <v>290.5</v>
      </c>
      <c r="AA14" s="87">
        <v>58.3</v>
      </c>
      <c r="AB14" s="87">
        <v>0</v>
      </c>
      <c r="AC14" s="87">
        <v>119.7</v>
      </c>
      <c r="AD14" s="88">
        <v>468.5</v>
      </c>
    </row>
    <row r="15" spans="1:30" x14ac:dyDescent="0.3">
      <c r="A15" s="1"/>
      <c r="B15" s="86" t="s">
        <v>800</v>
      </c>
      <c r="C15" s="87">
        <v>265.3</v>
      </c>
      <c r="D15" s="87">
        <v>32.799999999999997</v>
      </c>
      <c r="E15" s="87">
        <v>0</v>
      </c>
      <c r="F15" s="87">
        <v>55.1</v>
      </c>
      <c r="G15" s="87">
        <v>3266.5</v>
      </c>
      <c r="H15" s="87">
        <v>2103.8000000000002</v>
      </c>
      <c r="I15" s="87">
        <v>0</v>
      </c>
      <c r="J15" s="87">
        <v>61.9</v>
      </c>
      <c r="K15" s="87">
        <v>560.4</v>
      </c>
      <c r="L15" s="87">
        <v>0</v>
      </c>
      <c r="M15" s="87">
        <v>0</v>
      </c>
      <c r="N15" s="87">
        <v>0</v>
      </c>
      <c r="O15" s="87">
        <v>353.2</v>
      </c>
      <c r="P15" s="87">
        <v>5432.2</v>
      </c>
      <c r="Q15" s="87">
        <v>560.4</v>
      </c>
      <c r="R15" s="88">
        <v>6345.8</v>
      </c>
      <c r="S15" s="86" t="s">
        <v>800</v>
      </c>
      <c r="T15" s="87">
        <v>4092.2</v>
      </c>
      <c r="U15" s="87">
        <v>2136.6</v>
      </c>
      <c r="V15" s="87">
        <v>0</v>
      </c>
      <c r="W15" s="87">
        <v>117</v>
      </c>
      <c r="X15" s="88">
        <v>6345.8</v>
      </c>
      <c r="Y15" s="86" t="s">
        <v>800</v>
      </c>
      <c r="Z15" s="87">
        <v>305.8</v>
      </c>
      <c r="AA15" s="87">
        <v>59.1</v>
      </c>
      <c r="AB15" s="87">
        <v>0</v>
      </c>
      <c r="AC15" s="87">
        <v>117</v>
      </c>
      <c r="AD15" s="88">
        <v>481.9</v>
      </c>
    </row>
    <row r="16" spans="1:30" x14ac:dyDescent="0.3">
      <c r="A16" s="1"/>
      <c r="B16" s="86" t="s">
        <v>801</v>
      </c>
      <c r="C16" s="87">
        <v>268</v>
      </c>
      <c r="D16" s="87">
        <v>32.700000000000003</v>
      </c>
      <c r="E16" s="87">
        <v>0</v>
      </c>
      <c r="F16" s="87">
        <v>56</v>
      </c>
      <c r="G16" s="87">
        <v>3263.9</v>
      </c>
      <c r="H16" s="87">
        <v>2065.4</v>
      </c>
      <c r="I16" s="87">
        <v>0</v>
      </c>
      <c r="J16" s="87">
        <v>87.4</v>
      </c>
      <c r="K16" s="87">
        <v>557.29999999999995</v>
      </c>
      <c r="L16" s="87">
        <v>0</v>
      </c>
      <c r="M16" s="87">
        <v>0</v>
      </c>
      <c r="N16" s="87">
        <v>0</v>
      </c>
      <c r="O16" s="87">
        <v>356.7</v>
      </c>
      <c r="P16" s="87">
        <v>5416.7</v>
      </c>
      <c r="Q16" s="87">
        <v>557.29999999999995</v>
      </c>
      <c r="R16" s="88">
        <v>6330.7</v>
      </c>
      <c r="S16" s="86" t="s">
        <v>801</v>
      </c>
      <c r="T16" s="87">
        <v>4089.2</v>
      </c>
      <c r="U16" s="87">
        <v>2098.1</v>
      </c>
      <c r="V16" s="87">
        <v>0</v>
      </c>
      <c r="W16" s="87">
        <v>143.4</v>
      </c>
      <c r="X16" s="88">
        <v>6330.7</v>
      </c>
      <c r="Y16" s="86" t="s">
        <v>801</v>
      </c>
      <c r="Z16" s="87">
        <v>304.89999999999998</v>
      </c>
      <c r="AA16" s="87">
        <v>59.2</v>
      </c>
      <c r="AB16" s="87">
        <v>0</v>
      </c>
      <c r="AC16" s="87">
        <v>143.4</v>
      </c>
      <c r="AD16" s="88">
        <v>507.5</v>
      </c>
    </row>
    <row r="17" spans="1:30" x14ac:dyDescent="0.3">
      <c r="A17" s="1"/>
      <c r="B17" s="86" t="s">
        <v>802</v>
      </c>
      <c r="C17" s="87">
        <v>268.10000000000002</v>
      </c>
      <c r="D17" s="87">
        <v>33.5</v>
      </c>
      <c r="E17" s="87">
        <v>0</v>
      </c>
      <c r="F17" s="87">
        <v>64.5</v>
      </c>
      <c r="G17" s="87">
        <v>3362.6</v>
      </c>
      <c r="H17" s="87">
        <v>2020.7</v>
      </c>
      <c r="I17" s="87">
        <v>0</v>
      </c>
      <c r="J17" s="87">
        <v>90.2</v>
      </c>
      <c r="K17" s="87">
        <v>559.20000000000005</v>
      </c>
      <c r="L17" s="87">
        <v>0</v>
      </c>
      <c r="M17" s="87">
        <v>0</v>
      </c>
      <c r="N17" s="87">
        <v>0</v>
      </c>
      <c r="O17" s="87">
        <v>366.1</v>
      </c>
      <c r="P17" s="87">
        <v>5473.5</v>
      </c>
      <c r="Q17" s="87">
        <v>559.20000000000005</v>
      </c>
      <c r="R17" s="88">
        <v>6398.8</v>
      </c>
      <c r="S17" s="86" t="s">
        <v>802</v>
      </c>
      <c r="T17" s="87">
        <v>4189.8999999999996</v>
      </c>
      <c r="U17" s="87">
        <v>2054.1999999999998</v>
      </c>
      <c r="V17" s="87">
        <v>0</v>
      </c>
      <c r="W17" s="87">
        <v>154.69999999999999</v>
      </c>
      <c r="X17" s="88">
        <v>6398.8</v>
      </c>
      <c r="Y17" s="86" t="s">
        <v>802</v>
      </c>
      <c r="Z17" s="87">
        <v>305.2</v>
      </c>
      <c r="AA17" s="87">
        <v>60</v>
      </c>
      <c r="AB17" s="87">
        <v>0</v>
      </c>
      <c r="AC17" s="87">
        <v>154.69999999999999</v>
      </c>
      <c r="AD17" s="88">
        <v>519.9</v>
      </c>
    </row>
    <row r="18" spans="1:30" x14ac:dyDescent="0.3">
      <c r="A18" s="1"/>
      <c r="B18" s="86" t="s">
        <v>803</v>
      </c>
      <c r="C18" s="87">
        <v>268.8</v>
      </c>
      <c r="D18" s="87">
        <v>31.7</v>
      </c>
      <c r="E18" s="87">
        <v>0</v>
      </c>
      <c r="F18" s="87">
        <v>67</v>
      </c>
      <c r="G18" s="87">
        <v>3417.1</v>
      </c>
      <c r="H18" s="87">
        <v>2094</v>
      </c>
      <c r="I18" s="87">
        <v>0</v>
      </c>
      <c r="J18" s="87">
        <v>72.3</v>
      </c>
      <c r="K18" s="87">
        <v>561.20000000000005</v>
      </c>
      <c r="L18" s="87">
        <v>0</v>
      </c>
      <c r="M18" s="87">
        <v>0</v>
      </c>
      <c r="N18" s="87">
        <v>0</v>
      </c>
      <c r="O18" s="87">
        <v>367.5</v>
      </c>
      <c r="P18" s="87">
        <v>5583.4</v>
      </c>
      <c r="Q18" s="87">
        <v>561.20000000000005</v>
      </c>
      <c r="R18" s="88">
        <v>6512.1</v>
      </c>
      <c r="S18" s="86" t="s">
        <v>803</v>
      </c>
      <c r="T18" s="87">
        <v>4247.1000000000004</v>
      </c>
      <c r="U18" s="87">
        <v>2125.6999999999998</v>
      </c>
      <c r="V18" s="87">
        <v>0</v>
      </c>
      <c r="W18" s="87">
        <v>139.30000000000001</v>
      </c>
      <c r="X18" s="88">
        <v>6512.1</v>
      </c>
      <c r="Y18" s="86" t="s">
        <v>803</v>
      </c>
      <c r="Z18" s="87">
        <v>305.2</v>
      </c>
      <c r="AA18" s="87">
        <v>58.2</v>
      </c>
      <c r="AB18" s="87">
        <v>0</v>
      </c>
      <c r="AC18" s="87">
        <v>139.30000000000001</v>
      </c>
      <c r="AD18" s="88">
        <v>502.7</v>
      </c>
    </row>
    <row r="19" spans="1:30" x14ac:dyDescent="0.3">
      <c r="A19" s="1"/>
      <c r="B19" s="86" t="s">
        <v>804</v>
      </c>
      <c r="C19" s="87">
        <v>267.7</v>
      </c>
      <c r="D19" s="87">
        <v>32.6</v>
      </c>
      <c r="E19" s="87">
        <v>0</v>
      </c>
      <c r="F19" s="87">
        <v>62.3</v>
      </c>
      <c r="G19" s="87">
        <v>3467.9</v>
      </c>
      <c r="H19" s="87">
        <v>2154.8000000000002</v>
      </c>
      <c r="I19" s="87">
        <v>0</v>
      </c>
      <c r="J19" s="87">
        <v>61.8</v>
      </c>
      <c r="K19" s="87">
        <v>591.29999999999995</v>
      </c>
      <c r="L19" s="87">
        <v>0</v>
      </c>
      <c r="M19" s="87">
        <v>1.6</v>
      </c>
      <c r="N19" s="87">
        <v>0</v>
      </c>
      <c r="O19" s="87">
        <v>362.6</v>
      </c>
      <c r="P19" s="87">
        <v>5684.5</v>
      </c>
      <c r="Q19" s="87">
        <v>592.9</v>
      </c>
      <c r="R19" s="88">
        <v>6640</v>
      </c>
      <c r="S19" s="86" t="s">
        <v>804</v>
      </c>
      <c r="T19" s="87">
        <v>4326.8999999999996</v>
      </c>
      <c r="U19" s="87">
        <v>2187.4</v>
      </c>
      <c r="V19" s="87">
        <v>1.6</v>
      </c>
      <c r="W19" s="87">
        <v>124.1</v>
      </c>
      <c r="X19" s="88">
        <v>6640</v>
      </c>
      <c r="Y19" s="86" t="s">
        <v>804</v>
      </c>
      <c r="Z19" s="87">
        <v>306.89999999999998</v>
      </c>
      <c r="AA19" s="87">
        <v>59</v>
      </c>
      <c r="AB19" s="87">
        <v>1.6</v>
      </c>
      <c r="AC19" s="87">
        <v>124.1</v>
      </c>
      <c r="AD19" s="88">
        <v>491.6</v>
      </c>
    </row>
    <row r="20" spans="1:30" x14ac:dyDescent="0.3">
      <c r="A20" s="1"/>
      <c r="B20" s="86" t="s">
        <v>805</v>
      </c>
      <c r="C20" s="87">
        <v>266</v>
      </c>
      <c r="D20" s="87">
        <v>32.700000000000003</v>
      </c>
      <c r="E20" s="87">
        <v>0</v>
      </c>
      <c r="F20" s="87">
        <v>58.7</v>
      </c>
      <c r="G20" s="87">
        <v>3387.8</v>
      </c>
      <c r="H20" s="87">
        <v>2306.4</v>
      </c>
      <c r="I20" s="87">
        <v>0</v>
      </c>
      <c r="J20" s="87">
        <v>62.8</v>
      </c>
      <c r="K20" s="87">
        <v>590</v>
      </c>
      <c r="L20" s="87">
        <v>0</v>
      </c>
      <c r="M20" s="87">
        <v>63.6</v>
      </c>
      <c r="N20" s="87">
        <v>0</v>
      </c>
      <c r="O20" s="87">
        <v>357.4</v>
      </c>
      <c r="P20" s="87">
        <v>5757</v>
      </c>
      <c r="Q20" s="87">
        <v>653.6</v>
      </c>
      <c r="R20" s="88">
        <v>6768</v>
      </c>
      <c r="S20" s="86" t="s">
        <v>805</v>
      </c>
      <c r="T20" s="87">
        <v>4243.8</v>
      </c>
      <c r="U20" s="87">
        <v>2339.1</v>
      </c>
      <c r="V20" s="87">
        <v>63.6</v>
      </c>
      <c r="W20" s="87">
        <v>121.5</v>
      </c>
      <c r="X20" s="88">
        <v>6768</v>
      </c>
      <c r="Y20" s="86" t="s">
        <v>805</v>
      </c>
      <c r="Z20" s="87">
        <v>307.39999999999998</v>
      </c>
      <c r="AA20" s="87">
        <v>58.7</v>
      </c>
      <c r="AB20" s="87">
        <v>63.6</v>
      </c>
      <c r="AC20" s="87">
        <v>121.5</v>
      </c>
      <c r="AD20" s="88">
        <v>551.20000000000005</v>
      </c>
    </row>
    <row r="21" spans="1:30" x14ac:dyDescent="0.3">
      <c r="A21" s="1"/>
      <c r="B21" s="86" t="s">
        <v>806</v>
      </c>
      <c r="C21" s="87">
        <v>268.8</v>
      </c>
      <c r="D21" s="87">
        <v>34</v>
      </c>
      <c r="E21" s="87">
        <v>0</v>
      </c>
      <c r="F21" s="87">
        <v>55.6</v>
      </c>
      <c r="G21" s="87">
        <v>3345</v>
      </c>
      <c r="H21" s="87">
        <v>2126.9</v>
      </c>
      <c r="I21" s="87">
        <v>0</v>
      </c>
      <c r="J21" s="87">
        <v>44.4</v>
      </c>
      <c r="K21" s="87">
        <v>596.6</v>
      </c>
      <c r="L21" s="87">
        <v>0</v>
      </c>
      <c r="M21" s="87">
        <v>300</v>
      </c>
      <c r="N21" s="87">
        <v>0</v>
      </c>
      <c r="O21" s="87">
        <v>358.4</v>
      </c>
      <c r="P21" s="87">
        <v>5516.3</v>
      </c>
      <c r="Q21" s="87">
        <v>896.6</v>
      </c>
      <c r="R21" s="88">
        <v>6771.3</v>
      </c>
      <c r="S21" s="86" t="s">
        <v>806</v>
      </c>
      <c r="T21" s="87">
        <v>4210.3999999999996</v>
      </c>
      <c r="U21" s="87">
        <v>2160.9</v>
      </c>
      <c r="V21" s="87">
        <v>300</v>
      </c>
      <c r="W21" s="87">
        <v>100</v>
      </c>
      <c r="X21" s="88">
        <v>6771.3</v>
      </c>
      <c r="Y21" s="86" t="s">
        <v>806</v>
      </c>
      <c r="Z21" s="87">
        <v>308</v>
      </c>
      <c r="AA21" s="87">
        <v>60.3</v>
      </c>
      <c r="AB21" s="87">
        <v>300</v>
      </c>
      <c r="AC21" s="87">
        <v>100</v>
      </c>
      <c r="AD21" s="88">
        <v>768.3</v>
      </c>
    </row>
    <row r="22" spans="1:30" x14ac:dyDescent="0.3">
      <c r="A22" s="1"/>
      <c r="B22" s="86" t="s">
        <v>807</v>
      </c>
      <c r="C22" s="87">
        <v>237.7</v>
      </c>
      <c r="D22" s="87">
        <v>77.7</v>
      </c>
      <c r="E22" s="87">
        <v>0</v>
      </c>
      <c r="F22" s="87">
        <v>55.9</v>
      </c>
      <c r="G22" s="87">
        <v>3353.4</v>
      </c>
      <c r="H22" s="87">
        <v>2111</v>
      </c>
      <c r="I22" s="87">
        <v>0.1</v>
      </c>
      <c r="J22" s="87">
        <v>28.3</v>
      </c>
      <c r="K22" s="87">
        <v>554.70000000000005</v>
      </c>
      <c r="L22" s="87">
        <v>0</v>
      </c>
      <c r="M22" s="87">
        <v>585.9</v>
      </c>
      <c r="N22" s="87">
        <v>0</v>
      </c>
      <c r="O22" s="87">
        <v>371.3</v>
      </c>
      <c r="P22" s="87">
        <v>5492.8</v>
      </c>
      <c r="Q22" s="87">
        <v>1140.5999999999999</v>
      </c>
      <c r="R22" s="88">
        <v>7004.7</v>
      </c>
      <c r="S22" s="86" t="s">
        <v>807</v>
      </c>
      <c r="T22" s="87">
        <v>4145.8</v>
      </c>
      <c r="U22" s="87">
        <v>2188.6999999999998</v>
      </c>
      <c r="V22" s="87">
        <v>586</v>
      </c>
      <c r="W22" s="87">
        <v>84.2</v>
      </c>
      <c r="X22" s="88">
        <v>7004.7</v>
      </c>
      <c r="Y22" s="86" t="s">
        <v>807</v>
      </c>
      <c r="Z22" s="87">
        <v>302</v>
      </c>
      <c r="AA22" s="87">
        <v>58.5</v>
      </c>
      <c r="AB22" s="87">
        <v>586</v>
      </c>
      <c r="AC22" s="87">
        <v>84.2</v>
      </c>
      <c r="AD22" s="88">
        <v>1030.7</v>
      </c>
    </row>
    <row r="23" spans="1:30" x14ac:dyDescent="0.3">
      <c r="A23" s="1"/>
      <c r="B23" s="86" t="s">
        <v>808</v>
      </c>
      <c r="C23" s="87">
        <v>244.3</v>
      </c>
      <c r="D23" s="87">
        <v>76.400000000000006</v>
      </c>
      <c r="E23" s="87">
        <v>0.1</v>
      </c>
      <c r="F23" s="87">
        <v>62</v>
      </c>
      <c r="G23" s="87">
        <v>3330.3</v>
      </c>
      <c r="H23" s="87">
        <v>1982.4</v>
      </c>
      <c r="I23" s="87">
        <v>0.2</v>
      </c>
      <c r="J23" s="87">
        <v>11.1</v>
      </c>
      <c r="K23" s="87">
        <v>560.20000000000005</v>
      </c>
      <c r="L23" s="87">
        <v>0</v>
      </c>
      <c r="M23" s="87">
        <v>833.6</v>
      </c>
      <c r="N23" s="87">
        <v>0</v>
      </c>
      <c r="O23" s="87">
        <v>382.8</v>
      </c>
      <c r="P23" s="87">
        <v>5324</v>
      </c>
      <c r="Q23" s="87">
        <v>1393.8</v>
      </c>
      <c r="R23" s="88">
        <v>7100.6</v>
      </c>
      <c r="S23" s="86" t="s">
        <v>808</v>
      </c>
      <c r="T23" s="87">
        <v>4134.8</v>
      </c>
      <c r="U23" s="87">
        <v>2058.8000000000002</v>
      </c>
      <c r="V23" s="87">
        <v>833.9</v>
      </c>
      <c r="W23" s="87">
        <v>73.099999999999994</v>
      </c>
      <c r="X23" s="88">
        <v>7100.6</v>
      </c>
      <c r="Y23" s="86" t="s">
        <v>808</v>
      </c>
      <c r="Z23" s="87">
        <v>300.8</v>
      </c>
      <c r="AA23" s="87">
        <v>60.2</v>
      </c>
      <c r="AB23" s="87">
        <v>833.9</v>
      </c>
      <c r="AC23" s="87">
        <v>73.099999999999994</v>
      </c>
      <c r="AD23" s="88">
        <v>1268</v>
      </c>
    </row>
    <row r="24" spans="1:30" x14ac:dyDescent="0.3">
      <c r="A24" s="1"/>
      <c r="B24" s="86" t="s">
        <v>809</v>
      </c>
      <c r="C24" s="87">
        <v>368.9</v>
      </c>
      <c r="D24" s="87">
        <v>75</v>
      </c>
      <c r="E24" s="87">
        <v>0.2</v>
      </c>
      <c r="F24" s="87">
        <v>63.6</v>
      </c>
      <c r="G24" s="87">
        <v>3414.6</v>
      </c>
      <c r="H24" s="87">
        <v>1914.3</v>
      </c>
      <c r="I24" s="87">
        <v>0.7</v>
      </c>
      <c r="J24" s="87">
        <v>18.899999999999999</v>
      </c>
      <c r="K24" s="87">
        <v>555.1</v>
      </c>
      <c r="L24" s="87">
        <v>0</v>
      </c>
      <c r="M24" s="87">
        <v>869.6</v>
      </c>
      <c r="N24" s="87">
        <v>0</v>
      </c>
      <c r="O24" s="87">
        <v>507.7</v>
      </c>
      <c r="P24" s="87">
        <v>5348.5</v>
      </c>
      <c r="Q24" s="87">
        <v>1424.7</v>
      </c>
      <c r="R24" s="88">
        <v>7280.9</v>
      </c>
      <c r="S24" s="86" t="s">
        <v>809</v>
      </c>
      <c r="T24" s="87">
        <v>4338.6000000000004</v>
      </c>
      <c r="U24" s="87">
        <v>1989.3</v>
      </c>
      <c r="V24" s="87">
        <v>870.5</v>
      </c>
      <c r="W24" s="87">
        <v>82.5</v>
      </c>
      <c r="X24" s="88">
        <v>7280.9</v>
      </c>
      <c r="Y24" s="86" t="s">
        <v>809</v>
      </c>
      <c r="Z24" s="87">
        <v>300.2</v>
      </c>
      <c r="AA24" s="87">
        <v>58.5</v>
      </c>
      <c r="AB24" s="87">
        <v>870.5</v>
      </c>
      <c r="AC24" s="87">
        <v>82.5</v>
      </c>
      <c r="AD24" s="88">
        <v>1311.7</v>
      </c>
    </row>
    <row r="25" spans="1:30" x14ac:dyDescent="0.3">
      <c r="A25" s="1"/>
      <c r="B25" s="86" t="s">
        <v>810</v>
      </c>
      <c r="C25" s="87">
        <v>385.4</v>
      </c>
      <c r="D25" s="87">
        <v>74.8</v>
      </c>
      <c r="E25" s="87">
        <v>0.1</v>
      </c>
      <c r="F25" s="87">
        <v>63.8</v>
      </c>
      <c r="G25" s="87">
        <v>3347.7</v>
      </c>
      <c r="H25" s="87">
        <v>2136.8000000000002</v>
      </c>
      <c r="I25" s="87">
        <v>1</v>
      </c>
      <c r="J25" s="87">
        <v>25.7</v>
      </c>
      <c r="K25" s="87">
        <v>567.4</v>
      </c>
      <c r="L25" s="87">
        <v>0</v>
      </c>
      <c r="M25" s="87">
        <v>881.1</v>
      </c>
      <c r="N25" s="87">
        <v>0</v>
      </c>
      <c r="O25" s="87">
        <v>524.1</v>
      </c>
      <c r="P25" s="87">
        <v>5511.2</v>
      </c>
      <c r="Q25" s="87">
        <v>1448.5</v>
      </c>
      <c r="R25" s="88">
        <v>7483.8</v>
      </c>
      <c r="S25" s="86" t="s">
        <v>810</v>
      </c>
      <c r="T25" s="87">
        <v>4300.5</v>
      </c>
      <c r="U25" s="87">
        <v>2211.6</v>
      </c>
      <c r="V25" s="87">
        <v>882.2</v>
      </c>
      <c r="W25" s="87">
        <v>89.5</v>
      </c>
      <c r="X25" s="88">
        <v>7483.8</v>
      </c>
      <c r="Y25" s="86" t="s">
        <v>810</v>
      </c>
      <c r="Z25" s="87">
        <v>303.10000000000002</v>
      </c>
      <c r="AA25" s="87">
        <v>58.6</v>
      </c>
      <c r="AB25" s="87">
        <v>882.2</v>
      </c>
      <c r="AC25" s="87">
        <v>89.5</v>
      </c>
      <c r="AD25" s="88">
        <v>1333.4</v>
      </c>
    </row>
    <row r="26" spans="1:30" x14ac:dyDescent="0.3">
      <c r="A26" s="1"/>
      <c r="B26" s="86" t="s">
        <v>811</v>
      </c>
      <c r="C26" s="87">
        <v>394.6</v>
      </c>
      <c r="D26" s="87">
        <v>73.599999999999994</v>
      </c>
      <c r="E26" s="87">
        <v>0.1</v>
      </c>
      <c r="F26" s="87">
        <v>63</v>
      </c>
      <c r="G26" s="87">
        <v>3288.1</v>
      </c>
      <c r="H26" s="87">
        <v>2270.8000000000002</v>
      </c>
      <c r="I26" s="87">
        <v>1.1000000000000001</v>
      </c>
      <c r="J26" s="87">
        <v>39.4</v>
      </c>
      <c r="K26" s="87">
        <v>558</v>
      </c>
      <c r="L26" s="87">
        <v>1.8</v>
      </c>
      <c r="M26" s="87">
        <v>893.4</v>
      </c>
      <c r="N26" s="87">
        <v>0</v>
      </c>
      <c r="O26" s="87">
        <v>531.29999999999995</v>
      </c>
      <c r="P26" s="87">
        <v>5599.4</v>
      </c>
      <c r="Q26" s="87">
        <v>1453.2</v>
      </c>
      <c r="R26" s="88">
        <v>7583.9</v>
      </c>
      <c r="S26" s="86" t="s">
        <v>811</v>
      </c>
      <c r="T26" s="87">
        <v>4240.7</v>
      </c>
      <c r="U26" s="87">
        <v>2346.1999999999998</v>
      </c>
      <c r="V26" s="87">
        <v>894.6</v>
      </c>
      <c r="W26" s="87">
        <v>102.4</v>
      </c>
      <c r="X26" s="88">
        <v>7583.9</v>
      </c>
      <c r="Y26" s="86" t="s">
        <v>811</v>
      </c>
      <c r="Z26" s="87">
        <v>301.8</v>
      </c>
      <c r="AA26" s="87">
        <v>57.3</v>
      </c>
      <c r="AB26" s="87">
        <v>894.6</v>
      </c>
      <c r="AC26" s="87">
        <v>102.4</v>
      </c>
      <c r="AD26" s="88">
        <v>1356.1</v>
      </c>
    </row>
    <row r="27" spans="1:30" x14ac:dyDescent="0.3">
      <c r="A27" s="1"/>
      <c r="B27" s="86" t="s">
        <v>812</v>
      </c>
      <c r="C27" s="87">
        <v>399.4</v>
      </c>
      <c r="D27" s="87">
        <v>76.900000000000006</v>
      </c>
      <c r="E27" s="87">
        <v>0.1</v>
      </c>
      <c r="F27" s="87">
        <v>66.2</v>
      </c>
      <c r="G27" s="87">
        <v>3292.2</v>
      </c>
      <c r="H27" s="87">
        <v>2266.9</v>
      </c>
      <c r="I27" s="87">
        <v>1.2</v>
      </c>
      <c r="J27" s="87">
        <v>55.1</v>
      </c>
      <c r="K27" s="87">
        <v>560.20000000000005</v>
      </c>
      <c r="L27" s="87">
        <v>0</v>
      </c>
      <c r="M27" s="87">
        <v>899.5</v>
      </c>
      <c r="N27" s="87">
        <v>0</v>
      </c>
      <c r="O27" s="87">
        <v>542.6</v>
      </c>
      <c r="P27" s="87">
        <v>5615.4</v>
      </c>
      <c r="Q27" s="87">
        <v>1459.7</v>
      </c>
      <c r="R27" s="88">
        <v>7617.7</v>
      </c>
      <c r="S27" s="86" t="s">
        <v>812</v>
      </c>
      <c r="T27" s="87">
        <v>4251.8</v>
      </c>
      <c r="U27" s="87">
        <v>2343.8000000000002</v>
      </c>
      <c r="V27" s="87">
        <v>900.8</v>
      </c>
      <c r="W27" s="87">
        <v>121.3</v>
      </c>
      <c r="X27" s="88">
        <v>7617.7</v>
      </c>
      <c r="Y27" s="86" t="s">
        <v>812</v>
      </c>
      <c r="Z27" s="87">
        <v>302.7</v>
      </c>
      <c r="AA27" s="87">
        <v>58.8</v>
      </c>
      <c r="AB27" s="87">
        <v>900.8</v>
      </c>
      <c r="AC27" s="87">
        <v>121.3</v>
      </c>
      <c r="AD27" s="88">
        <v>1383.6</v>
      </c>
    </row>
    <row r="28" spans="1:30" x14ac:dyDescent="0.3">
      <c r="A28" s="1"/>
      <c r="B28" s="86" t="s">
        <v>813</v>
      </c>
      <c r="C28" s="87">
        <v>396.9</v>
      </c>
      <c r="D28" s="87">
        <v>77.3</v>
      </c>
      <c r="E28" s="87">
        <v>0.2</v>
      </c>
      <c r="F28" s="87">
        <v>65.8</v>
      </c>
      <c r="G28" s="87">
        <v>3369</v>
      </c>
      <c r="H28" s="87">
        <v>2364.6999999999998</v>
      </c>
      <c r="I28" s="87">
        <v>1.3</v>
      </c>
      <c r="J28" s="87">
        <v>68.099999999999994</v>
      </c>
      <c r="K28" s="87">
        <v>557.6</v>
      </c>
      <c r="L28" s="87">
        <v>0</v>
      </c>
      <c r="M28" s="87">
        <v>900.8</v>
      </c>
      <c r="N28" s="87">
        <v>0</v>
      </c>
      <c r="O28" s="87">
        <v>540.20000000000005</v>
      </c>
      <c r="P28" s="87">
        <v>5803.1</v>
      </c>
      <c r="Q28" s="87">
        <v>1458.4</v>
      </c>
      <c r="R28" s="88">
        <v>7801.7</v>
      </c>
      <c r="S28" s="86" t="s">
        <v>813</v>
      </c>
      <c r="T28" s="87">
        <v>4323.5</v>
      </c>
      <c r="U28" s="87">
        <v>2442</v>
      </c>
      <c r="V28" s="87">
        <v>902.3</v>
      </c>
      <c r="W28" s="87">
        <v>133.9</v>
      </c>
      <c r="X28" s="88">
        <v>7801.7</v>
      </c>
      <c r="Y28" s="86" t="s">
        <v>813</v>
      </c>
      <c r="Z28" s="87">
        <v>302.8</v>
      </c>
      <c r="AA28" s="87">
        <v>59</v>
      </c>
      <c r="AB28" s="87">
        <v>902.3</v>
      </c>
      <c r="AC28" s="87">
        <v>133.9</v>
      </c>
      <c r="AD28" s="88">
        <v>1398</v>
      </c>
    </row>
    <row r="29" spans="1:30" x14ac:dyDescent="0.3">
      <c r="A29" s="1"/>
      <c r="B29" s="86" t="s">
        <v>814</v>
      </c>
      <c r="C29" s="87">
        <v>395.5</v>
      </c>
      <c r="D29" s="87">
        <v>75.599999999999994</v>
      </c>
      <c r="E29" s="87">
        <v>0.2</v>
      </c>
      <c r="F29" s="87">
        <v>64.5</v>
      </c>
      <c r="G29" s="87">
        <v>3325.3</v>
      </c>
      <c r="H29" s="87">
        <v>2357.6999999999998</v>
      </c>
      <c r="I29" s="87">
        <v>1.3</v>
      </c>
      <c r="J29" s="87">
        <v>80.8</v>
      </c>
      <c r="K29" s="87">
        <v>559.5</v>
      </c>
      <c r="L29" s="87">
        <v>0</v>
      </c>
      <c r="M29" s="87">
        <v>908.1</v>
      </c>
      <c r="N29" s="87">
        <v>0</v>
      </c>
      <c r="O29" s="87">
        <v>535.79999999999995</v>
      </c>
      <c r="P29" s="87">
        <v>5765.1</v>
      </c>
      <c r="Q29" s="87">
        <v>1467.6</v>
      </c>
      <c r="R29" s="88">
        <v>7768.5</v>
      </c>
      <c r="S29" s="86" t="s">
        <v>814</v>
      </c>
      <c r="T29" s="87">
        <v>4280.3</v>
      </c>
      <c r="U29" s="87">
        <v>2433.3000000000002</v>
      </c>
      <c r="V29" s="87">
        <v>909.6</v>
      </c>
      <c r="W29" s="87">
        <v>145.30000000000001</v>
      </c>
      <c r="X29" s="88">
        <v>7768.5</v>
      </c>
      <c r="Y29" s="86" t="s">
        <v>814</v>
      </c>
      <c r="Z29" s="87">
        <v>306</v>
      </c>
      <c r="AA29" s="87">
        <v>59.2</v>
      </c>
      <c r="AB29" s="87">
        <v>909.6</v>
      </c>
      <c r="AC29" s="87">
        <v>145.30000000000001</v>
      </c>
      <c r="AD29" s="88">
        <v>1420.1</v>
      </c>
    </row>
    <row r="30" spans="1:30" x14ac:dyDescent="0.3">
      <c r="A30" s="1"/>
      <c r="B30" s="86" t="s">
        <v>815</v>
      </c>
      <c r="C30" s="87">
        <v>410.8</v>
      </c>
      <c r="D30" s="87">
        <v>75.7</v>
      </c>
      <c r="E30" s="87">
        <v>0.4</v>
      </c>
      <c r="F30" s="87">
        <v>69.900000000000006</v>
      </c>
      <c r="G30" s="87">
        <v>3466.1</v>
      </c>
      <c r="H30" s="87">
        <v>2446.6</v>
      </c>
      <c r="I30" s="87">
        <v>1.3</v>
      </c>
      <c r="J30" s="87">
        <v>97</v>
      </c>
      <c r="K30" s="87">
        <v>474.2</v>
      </c>
      <c r="L30" s="87">
        <v>0</v>
      </c>
      <c r="M30" s="87">
        <v>915.1</v>
      </c>
      <c r="N30" s="87">
        <v>0</v>
      </c>
      <c r="O30" s="87">
        <v>556.79999999999995</v>
      </c>
      <c r="P30" s="87">
        <v>6011</v>
      </c>
      <c r="Q30" s="87">
        <v>1389.3</v>
      </c>
      <c r="R30" s="88">
        <v>7957.1</v>
      </c>
      <c r="S30" s="86" t="s">
        <v>815</v>
      </c>
      <c r="T30" s="87">
        <v>4351.1000000000004</v>
      </c>
      <c r="U30" s="87">
        <v>2522.3000000000002</v>
      </c>
      <c r="V30" s="87">
        <v>916.8</v>
      </c>
      <c r="W30" s="87">
        <v>166.9</v>
      </c>
      <c r="X30" s="88">
        <v>7957.1</v>
      </c>
      <c r="Y30" s="86" t="s">
        <v>815</v>
      </c>
      <c r="Z30" s="87">
        <v>305</v>
      </c>
      <c r="AA30" s="87">
        <v>59.3</v>
      </c>
      <c r="AB30" s="87">
        <v>916.8</v>
      </c>
      <c r="AC30" s="87">
        <v>166.9</v>
      </c>
      <c r="AD30" s="88">
        <v>1448</v>
      </c>
    </row>
    <row r="31" spans="1:30" x14ac:dyDescent="0.3">
      <c r="A31" s="1"/>
      <c r="B31" s="86" t="s">
        <v>816</v>
      </c>
      <c r="C31" s="87">
        <v>421.2</v>
      </c>
      <c r="D31" s="87">
        <v>75.400000000000006</v>
      </c>
      <c r="E31" s="87">
        <v>0.4</v>
      </c>
      <c r="F31" s="87">
        <v>76</v>
      </c>
      <c r="G31" s="87">
        <v>3366.4</v>
      </c>
      <c r="H31" s="87">
        <v>2339.6999999999998</v>
      </c>
      <c r="I31" s="87">
        <v>1.5</v>
      </c>
      <c r="J31" s="87">
        <v>113.6</v>
      </c>
      <c r="K31" s="87">
        <v>501.2</v>
      </c>
      <c r="L31" s="87">
        <v>0</v>
      </c>
      <c r="M31" s="87">
        <v>922</v>
      </c>
      <c r="N31" s="87">
        <v>0</v>
      </c>
      <c r="O31" s="87">
        <v>573</v>
      </c>
      <c r="P31" s="87">
        <v>5821.2</v>
      </c>
      <c r="Q31" s="87">
        <v>1423.2</v>
      </c>
      <c r="R31" s="88">
        <v>7817.4</v>
      </c>
      <c r="S31" s="86" t="s">
        <v>816</v>
      </c>
      <c r="T31" s="87">
        <v>4288.8</v>
      </c>
      <c r="U31" s="87">
        <v>2415.1</v>
      </c>
      <c r="V31" s="87">
        <v>923.9</v>
      </c>
      <c r="W31" s="87">
        <v>189.6</v>
      </c>
      <c r="X31" s="88">
        <v>7817.4</v>
      </c>
      <c r="Y31" s="86" t="s">
        <v>816</v>
      </c>
      <c r="Z31" s="87">
        <v>305</v>
      </c>
      <c r="AA31" s="87">
        <v>58.5</v>
      </c>
      <c r="AB31" s="87">
        <v>923.9</v>
      </c>
      <c r="AC31" s="87">
        <v>189.6</v>
      </c>
      <c r="AD31" s="88">
        <v>1477</v>
      </c>
    </row>
    <row r="32" spans="1:30" x14ac:dyDescent="0.3">
      <c r="A32" s="1"/>
      <c r="B32" s="86" t="s">
        <v>817</v>
      </c>
      <c r="C32" s="87">
        <v>401.3</v>
      </c>
      <c r="D32" s="87">
        <v>76.400000000000006</v>
      </c>
      <c r="E32" s="87">
        <v>0.4</v>
      </c>
      <c r="F32" s="87">
        <v>82.7</v>
      </c>
      <c r="G32" s="87">
        <v>3384</v>
      </c>
      <c r="H32" s="87">
        <v>2254.5</v>
      </c>
      <c r="I32" s="87">
        <v>1.4</v>
      </c>
      <c r="J32" s="87">
        <v>139.19999999999999</v>
      </c>
      <c r="K32" s="87">
        <v>499.7</v>
      </c>
      <c r="L32" s="87">
        <v>0</v>
      </c>
      <c r="M32" s="87">
        <v>927.3</v>
      </c>
      <c r="N32" s="87">
        <v>0</v>
      </c>
      <c r="O32" s="87">
        <v>560.79999999999995</v>
      </c>
      <c r="P32" s="87">
        <v>5779.1</v>
      </c>
      <c r="Q32" s="87">
        <v>1427</v>
      </c>
      <c r="R32" s="88">
        <v>7766.9</v>
      </c>
      <c r="S32" s="86" t="s">
        <v>817</v>
      </c>
      <c r="T32" s="87">
        <v>4285</v>
      </c>
      <c r="U32" s="87">
        <v>2330.9</v>
      </c>
      <c r="V32" s="87">
        <v>929.1</v>
      </c>
      <c r="W32" s="87">
        <v>221.9</v>
      </c>
      <c r="X32" s="88">
        <v>7766.9</v>
      </c>
      <c r="Y32" s="86" t="s">
        <v>817</v>
      </c>
      <c r="Z32" s="87">
        <v>305.60000000000002</v>
      </c>
      <c r="AA32" s="87">
        <v>59.6</v>
      </c>
      <c r="AB32" s="87">
        <v>929.1</v>
      </c>
      <c r="AC32" s="87">
        <v>221.9</v>
      </c>
      <c r="AD32" s="88">
        <v>1516.2</v>
      </c>
    </row>
    <row r="33" spans="1:30" x14ac:dyDescent="0.3">
      <c r="A33" s="1"/>
      <c r="B33" s="86" t="s">
        <v>818</v>
      </c>
      <c r="C33" s="87">
        <v>403.8</v>
      </c>
      <c r="D33" s="87">
        <v>77.599999999999994</v>
      </c>
      <c r="E33" s="87">
        <v>0.4</v>
      </c>
      <c r="F33" s="87">
        <v>90.6</v>
      </c>
      <c r="G33" s="87">
        <v>3288.4</v>
      </c>
      <c r="H33" s="87">
        <v>2200</v>
      </c>
      <c r="I33" s="87">
        <v>1.6</v>
      </c>
      <c r="J33" s="87">
        <v>170.3</v>
      </c>
      <c r="K33" s="87">
        <v>507.7</v>
      </c>
      <c r="L33" s="87">
        <v>0</v>
      </c>
      <c r="M33" s="87">
        <v>930.2</v>
      </c>
      <c r="N33" s="87">
        <v>0</v>
      </c>
      <c r="O33" s="87">
        <v>572.4</v>
      </c>
      <c r="P33" s="87">
        <v>5660.3</v>
      </c>
      <c r="Q33" s="87">
        <v>1437.9</v>
      </c>
      <c r="R33" s="88">
        <v>7670.6</v>
      </c>
      <c r="S33" s="86" t="s">
        <v>818</v>
      </c>
      <c r="T33" s="87">
        <v>4199.8999999999996</v>
      </c>
      <c r="U33" s="87">
        <v>2277.6</v>
      </c>
      <c r="V33" s="87">
        <v>932.2</v>
      </c>
      <c r="W33" s="87">
        <v>260.89999999999998</v>
      </c>
      <c r="X33" s="88">
        <v>7670.6</v>
      </c>
      <c r="Y33" s="86" t="s">
        <v>818</v>
      </c>
      <c r="Z33" s="87">
        <v>306.89999999999998</v>
      </c>
      <c r="AA33" s="87">
        <v>60.2</v>
      </c>
      <c r="AB33" s="87">
        <v>932.2</v>
      </c>
      <c r="AC33" s="87">
        <v>260.89999999999998</v>
      </c>
      <c r="AD33" s="88">
        <v>1560.2</v>
      </c>
    </row>
    <row r="34" spans="1:30" x14ac:dyDescent="0.3">
      <c r="A34" s="1"/>
      <c r="B34" s="86" t="s">
        <v>819</v>
      </c>
      <c r="C34" s="87">
        <v>403.9</v>
      </c>
      <c r="D34" s="87">
        <v>77.8</v>
      </c>
      <c r="E34" s="87">
        <v>0.4</v>
      </c>
      <c r="F34" s="87">
        <v>86.1</v>
      </c>
      <c r="G34" s="87">
        <v>3291.9</v>
      </c>
      <c r="H34" s="87">
        <v>2150</v>
      </c>
      <c r="I34" s="87">
        <v>1.6</v>
      </c>
      <c r="J34" s="87">
        <v>203.3</v>
      </c>
      <c r="K34" s="87">
        <v>505.8</v>
      </c>
      <c r="L34" s="87">
        <v>0</v>
      </c>
      <c r="M34" s="87">
        <v>931.6</v>
      </c>
      <c r="N34" s="87">
        <v>0</v>
      </c>
      <c r="O34" s="87">
        <v>568.20000000000005</v>
      </c>
      <c r="P34" s="87">
        <v>5646.8</v>
      </c>
      <c r="Q34" s="87">
        <v>1437.4</v>
      </c>
      <c r="R34" s="88">
        <v>7652.4</v>
      </c>
      <c r="S34" s="86" t="s">
        <v>819</v>
      </c>
      <c r="T34" s="87">
        <v>4201.6000000000004</v>
      </c>
      <c r="U34" s="87">
        <v>2227.8000000000002</v>
      </c>
      <c r="V34" s="87">
        <v>933.6</v>
      </c>
      <c r="W34" s="87">
        <v>289.39999999999998</v>
      </c>
      <c r="X34" s="88">
        <v>7652.4</v>
      </c>
      <c r="Y34" s="86" t="s">
        <v>819</v>
      </c>
      <c r="Z34" s="87">
        <v>307.2</v>
      </c>
      <c r="AA34" s="87">
        <v>60.2</v>
      </c>
      <c r="AB34" s="87">
        <v>933.6</v>
      </c>
      <c r="AC34" s="87">
        <v>289.39999999999998</v>
      </c>
      <c r="AD34" s="88">
        <v>1590.4</v>
      </c>
    </row>
    <row r="35" spans="1:30" x14ac:dyDescent="0.3">
      <c r="A35" s="1"/>
      <c r="B35" s="86" t="s">
        <v>820</v>
      </c>
      <c r="C35" s="87">
        <v>400.1</v>
      </c>
      <c r="D35" s="87">
        <v>76.8</v>
      </c>
      <c r="E35" s="87">
        <v>0.4</v>
      </c>
      <c r="F35" s="87">
        <v>77.900000000000006</v>
      </c>
      <c r="G35" s="87">
        <v>3277.3</v>
      </c>
      <c r="H35" s="87">
        <v>2105.8000000000002</v>
      </c>
      <c r="I35" s="87">
        <v>1.5</v>
      </c>
      <c r="J35" s="87">
        <v>219.6</v>
      </c>
      <c r="K35" s="87">
        <v>506.4</v>
      </c>
      <c r="L35" s="87">
        <v>0</v>
      </c>
      <c r="M35" s="87">
        <v>930.6</v>
      </c>
      <c r="N35" s="87">
        <v>0</v>
      </c>
      <c r="O35" s="87">
        <v>555.20000000000005</v>
      </c>
      <c r="P35" s="87">
        <v>5604.2</v>
      </c>
      <c r="Q35" s="87">
        <v>1437</v>
      </c>
      <c r="R35" s="88">
        <v>7596.4</v>
      </c>
      <c r="S35" s="86" t="s">
        <v>820</v>
      </c>
      <c r="T35" s="87">
        <v>4183.8</v>
      </c>
      <c r="U35" s="87">
        <v>2182.6</v>
      </c>
      <c r="V35" s="87">
        <v>932.5</v>
      </c>
      <c r="W35" s="87">
        <v>297.5</v>
      </c>
      <c r="X35" s="88">
        <v>7596.4</v>
      </c>
      <c r="Y35" s="86" t="s">
        <v>820</v>
      </c>
      <c r="Z35" s="87">
        <v>306.2</v>
      </c>
      <c r="AA35" s="87">
        <v>58.4</v>
      </c>
      <c r="AB35" s="87">
        <v>932.5</v>
      </c>
      <c r="AC35" s="87">
        <v>297.5</v>
      </c>
      <c r="AD35" s="88">
        <v>1594.6</v>
      </c>
    </row>
    <row r="36" spans="1:30" x14ac:dyDescent="0.3">
      <c r="A36" s="1"/>
      <c r="B36" s="86" t="s">
        <v>821</v>
      </c>
      <c r="C36" s="87">
        <v>369.3</v>
      </c>
      <c r="D36" s="87">
        <v>76.900000000000006</v>
      </c>
      <c r="E36" s="87">
        <v>0.4</v>
      </c>
      <c r="F36" s="87">
        <v>84.3</v>
      </c>
      <c r="G36" s="87">
        <v>3281.2</v>
      </c>
      <c r="H36" s="87">
        <v>2267.1999999999998</v>
      </c>
      <c r="I36" s="87">
        <v>1.3</v>
      </c>
      <c r="J36" s="87">
        <v>246.1</v>
      </c>
      <c r="K36" s="87">
        <v>543.1</v>
      </c>
      <c r="L36" s="87">
        <v>0</v>
      </c>
      <c r="M36" s="87">
        <v>923.8</v>
      </c>
      <c r="N36" s="87">
        <v>0</v>
      </c>
      <c r="O36" s="87">
        <v>530.9</v>
      </c>
      <c r="P36" s="87">
        <v>5795.8</v>
      </c>
      <c r="Q36" s="87">
        <v>1466.9</v>
      </c>
      <c r="R36" s="88">
        <v>7793.6</v>
      </c>
      <c r="S36" s="86" t="s">
        <v>821</v>
      </c>
      <c r="T36" s="87">
        <v>4193.6000000000004</v>
      </c>
      <c r="U36" s="87">
        <v>2344.1</v>
      </c>
      <c r="V36" s="87">
        <v>925.5</v>
      </c>
      <c r="W36" s="87">
        <v>330.4</v>
      </c>
      <c r="X36" s="88">
        <v>7793.6</v>
      </c>
      <c r="Y36" s="86" t="s">
        <v>821</v>
      </c>
      <c r="Z36" s="87">
        <v>305.8</v>
      </c>
      <c r="AA36" s="87">
        <v>58.6</v>
      </c>
      <c r="AB36" s="87">
        <v>925.5</v>
      </c>
      <c r="AC36" s="87">
        <v>330.4</v>
      </c>
      <c r="AD36" s="88">
        <v>1620.3</v>
      </c>
    </row>
    <row r="37" spans="1:30" x14ac:dyDescent="0.3">
      <c r="A37" s="1"/>
      <c r="B37" s="86" t="s">
        <v>822</v>
      </c>
      <c r="C37" s="87">
        <v>365.5</v>
      </c>
      <c r="D37" s="87">
        <v>77.8</v>
      </c>
      <c r="E37" s="87">
        <v>0.3</v>
      </c>
      <c r="F37" s="87">
        <v>83.4</v>
      </c>
      <c r="G37" s="87">
        <v>3179.2</v>
      </c>
      <c r="H37" s="87">
        <v>2283.8000000000002</v>
      </c>
      <c r="I37" s="87">
        <v>1.2</v>
      </c>
      <c r="J37" s="87">
        <v>344</v>
      </c>
      <c r="K37" s="87">
        <v>540.9</v>
      </c>
      <c r="L37" s="87">
        <v>0</v>
      </c>
      <c r="M37" s="87">
        <v>905.3</v>
      </c>
      <c r="N37" s="87">
        <v>0</v>
      </c>
      <c r="O37" s="87">
        <v>527</v>
      </c>
      <c r="P37" s="87">
        <v>5808.2</v>
      </c>
      <c r="Q37" s="87">
        <v>1446.2</v>
      </c>
      <c r="R37" s="88">
        <v>7781.4</v>
      </c>
      <c r="S37" s="86" t="s">
        <v>822</v>
      </c>
      <c r="T37" s="87">
        <v>4085.6</v>
      </c>
      <c r="U37" s="87">
        <v>2361.6</v>
      </c>
      <c r="V37" s="87">
        <v>906.8</v>
      </c>
      <c r="W37" s="87">
        <v>427.4</v>
      </c>
      <c r="X37" s="88">
        <v>7781.4</v>
      </c>
      <c r="Y37" s="86" t="s">
        <v>822</v>
      </c>
      <c r="Z37" s="87">
        <v>303.7</v>
      </c>
      <c r="AA37" s="87">
        <v>59.9</v>
      </c>
      <c r="AB37" s="87">
        <v>906.8</v>
      </c>
      <c r="AC37" s="87">
        <v>427.4</v>
      </c>
      <c r="AD37" s="88">
        <v>1697.8</v>
      </c>
    </row>
    <row r="38" spans="1:30" x14ac:dyDescent="0.3">
      <c r="A38" s="1"/>
      <c r="B38" s="86" t="s">
        <v>823</v>
      </c>
      <c r="C38" s="87">
        <v>355.8</v>
      </c>
      <c r="D38" s="87">
        <v>95.8</v>
      </c>
      <c r="E38" s="87">
        <v>0.3</v>
      </c>
      <c r="F38" s="87">
        <v>85.4</v>
      </c>
      <c r="G38" s="87">
        <v>3298.7</v>
      </c>
      <c r="H38" s="87">
        <v>2129.3000000000002</v>
      </c>
      <c r="I38" s="87">
        <v>0.9</v>
      </c>
      <c r="J38" s="87">
        <v>501.7</v>
      </c>
      <c r="K38" s="87">
        <v>548.29999999999995</v>
      </c>
      <c r="L38" s="87">
        <v>0</v>
      </c>
      <c r="M38" s="87">
        <v>869.5</v>
      </c>
      <c r="N38" s="87">
        <v>0</v>
      </c>
      <c r="O38" s="87">
        <v>537.29999999999995</v>
      </c>
      <c r="P38" s="87">
        <v>5930.6</v>
      </c>
      <c r="Q38" s="87">
        <v>1417.8</v>
      </c>
      <c r="R38" s="88">
        <v>7885.7</v>
      </c>
      <c r="S38" s="86" t="s">
        <v>823</v>
      </c>
      <c r="T38" s="87">
        <v>4202.8</v>
      </c>
      <c r="U38" s="87">
        <v>2225.1</v>
      </c>
      <c r="V38" s="87">
        <v>870.7</v>
      </c>
      <c r="W38" s="87">
        <v>587.1</v>
      </c>
      <c r="X38" s="88">
        <v>7885.7</v>
      </c>
      <c r="Y38" s="86" t="s">
        <v>823</v>
      </c>
      <c r="Z38" s="87">
        <v>302.2</v>
      </c>
      <c r="AA38" s="87">
        <v>58</v>
      </c>
      <c r="AB38" s="87">
        <v>870.7</v>
      </c>
      <c r="AC38" s="87">
        <v>587.1</v>
      </c>
      <c r="AD38" s="88">
        <v>1818</v>
      </c>
    </row>
    <row r="39" spans="1:30" x14ac:dyDescent="0.3">
      <c r="A39" s="1"/>
      <c r="B39" s="86" t="s">
        <v>824</v>
      </c>
      <c r="C39" s="87">
        <v>356.9</v>
      </c>
      <c r="D39" s="87">
        <v>116.5</v>
      </c>
      <c r="E39" s="87">
        <v>0.3</v>
      </c>
      <c r="F39" s="87">
        <v>92.3</v>
      </c>
      <c r="G39" s="87">
        <v>3312</v>
      </c>
      <c r="H39" s="87">
        <v>2091.9</v>
      </c>
      <c r="I39" s="87">
        <v>0.8</v>
      </c>
      <c r="J39" s="87">
        <v>594</v>
      </c>
      <c r="K39" s="87">
        <v>559.70000000000005</v>
      </c>
      <c r="L39" s="87">
        <v>0</v>
      </c>
      <c r="M39" s="87">
        <v>715</v>
      </c>
      <c r="N39" s="87">
        <v>0</v>
      </c>
      <c r="O39" s="87">
        <v>566</v>
      </c>
      <c r="P39" s="87">
        <v>5998.7</v>
      </c>
      <c r="Q39" s="87">
        <v>1274.7</v>
      </c>
      <c r="R39" s="88">
        <v>7839.4</v>
      </c>
      <c r="S39" s="86" t="s">
        <v>824</v>
      </c>
      <c r="T39" s="87">
        <v>4228.6000000000004</v>
      </c>
      <c r="U39" s="87">
        <v>2208.4</v>
      </c>
      <c r="V39" s="87">
        <v>716.1</v>
      </c>
      <c r="W39" s="87">
        <v>686.3</v>
      </c>
      <c r="X39" s="88">
        <v>7839.4</v>
      </c>
      <c r="Y39" s="86" t="s">
        <v>824</v>
      </c>
      <c r="Z39" s="87">
        <v>301.3</v>
      </c>
      <c r="AA39" s="87">
        <v>59.2</v>
      </c>
      <c r="AB39" s="87">
        <v>716.1</v>
      </c>
      <c r="AC39" s="87">
        <v>686.3</v>
      </c>
      <c r="AD39" s="88">
        <v>1762.9</v>
      </c>
    </row>
    <row r="40" spans="1:30" x14ac:dyDescent="0.3">
      <c r="A40" s="1"/>
      <c r="B40" s="86" t="s">
        <v>825</v>
      </c>
      <c r="C40" s="87">
        <v>352.4</v>
      </c>
      <c r="D40" s="87">
        <v>117.1</v>
      </c>
      <c r="E40" s="87">
        <v>0.2</v>
      </c>
      <c r="F40" s="87">
        <v>100.5</v>
      </c>
      <c r="G40" s="87">
        <v>3312.3</v>
      </c>
      <c r="H40" s="87">
        <v>2289.9</v>
      </c>
      <c r="I40" s="87">
        <v>0.4</v>
      </c>
      <c r="J40" s="87">
        <v>652.6</v>
      </c>
      <c r="K40" s="87">
        <v>559.79999999999995</v>
      </c>
      <c r="L40" s="87">
        <v>0</v>
      </c>
      <c r="M40" s="87">
        <v>390.7</v>
      </c>
      <c r="N40" s="87">
        <v>0</v>
      </c>
      <c r="O40" s="87">
        <v>570.20000000000005</v>
      </c>
      <c r="P40" s="87">
        <v>6255.2</v>
      </c>
      <c r="Q40" s="87">
        <v>950.5</v>
      </c>
      <c r="R40" s="88">
        <v>7775.9</v>
      </c>
      <c r="S40" s="86" t="s">
        <v>825</v>
      </c>
      <c r="T40" s="87">
        <v>4224.5</v>
      </c>
      <c r="U40" s="87">
        <v>2407</v>
      </c>
      <c r="V40" s="87">
        <v>391.3</v>
      </c>
      <c r="W40" s="87">
        <v>753.1</v>
      </c>
      <c r="X40" s="88">
        <v>7775.9</v>
      </c>
      <c r="Y40" s="86" t="s">
        <v>825</v>
      </c>
      <c r="Z40" s="87">
        <v>298.3</v>
      </c>
      <c r="AA40" s="87">
        <v>59.4</v>
      </c>
      <c r="AB40" s="87">
        <v>391.3</v>
      </c>
      <c r="AC40" s="87">
        <v>753.1</v>
      </c>
      <c r="AD40" s="88">
        <v>1502.1</v>
      </c>
    </row>
    <row r="41" spans="1:30" x14ac:dyDescent="0.3">
      <c r="A41" s="1"/>
      <c r="B41" s="86" t="s">
        <v>826</v>
      </c>
      <c r="C41" s="87">
        <v>355</v>
      </c>
      <c r="D41" s="87">
        <v>116.1</v>
      </c>
      <c r="E41" s="87">
        <v>0.1</v>
      </c>
      <c r="F41" s="87">
        <v>106.2</v>
      </c>
      <c r="G41" s="87">
        <v>3373.1</v>
      </c>
      <c r="H41" s="87">
        <v>2575.6999999999998</v>
      </c>
      <c r="I41" s="87">
        <v>0.1</v>
      </c>
      <c r="J41" s="87">
        <v>652</v>
      </c>
      <c r="K41" s="87">
        <v>603.4</v>
      </c>
      <c r="L41" s="87">
        <v>0</v>
      </c>
      <c r="M41" s="87">
        <v>99.2</v>
      </c>
      <c r="N41" s="87">
        <v>0</v>
      </c>
      <c r="O41" s="87">
        <v>577.4</v>
      </c>
      <c r="P41" s="87">
        <v>6600.9</v>
      </c>
      <c r="Q41" s="87">
        <v>702.6</v>
      </c>
      <c r="R41" s="88">
        <v>7880.9</v>
      </c>
      <c r="S41" s="86" t="s">
        <v>826</v>
      </c>
      <c r="T41" s="87">
        <v>4331.5</v>
      </c>
      <c r="U41" s="87">
        <v>2691.8</v>
      </c>
      <c r="V41" s="87">
        <v>99.4</v>
      </c>
      <c r="W41" s="87">
        <v>758.2</v>
      </c>
      <c r="X41" s="88">
        <v>7880.9</v>
      </c>
      <c r="Y41" s="86" t="s">
        <v>826</v>
      </c>
      <c r="Z41" s="87">
        <v>297.89999999999998</v>
      </c>
      <c r="AA41" s="87">
        <v>59.1</v>
      </c>
      <c r="AB41" s="87">
        <v>99.4</v>
      </c>
      <c r="AC41" s="87">
        <v>758.2</v>
      </c>
      <c r="AD41" s="88">
        <v>1214.5999999999999</v>
      </c>
    </row>
    <row r="42" spans="1:30" x14ac:dyDescent="0.3">
      <c r="A42" s="1"/>
      <c r="B42" s="86" t="s">
        <v>827</v>
      </c>
      <c r="C42" s="87">
        <v>346.1</v>
      </c>
      <c r="D42" s="87">
        <v>99.9</v>
      </c>
      <c r="E42" s="87">
        <v>0</v>
      </c>
      <c r="F42" s="87">
        <v>92.1</v>
      </c>
      <c r="G42" s="87">
        <v>3386.5</v>
      </c>
      <c r="H42" s="87">
        <v>2636.5</v>
      </c>
      <c r="I42" s="87">
        <v>0</v>
      </c>
      <c r="J42" s="87">
        <v>641.6</v>
      </c>
      <c r="K42" s="87">
        <v>600</v>
      </c>
      <c r="L42" s="87">
        <v>0</v>
      </c>
      <c r="M42" s="87">
        <v>1.2</v>
      </c>
      <c r="N42" s="87">
        <v>0</v>
      </c>
      <c r="O42" s="87">
        <v>538.1</v>
      </c>
      <c r="P42" s="87">
        <v>6664.6</v>
      </c>
      <c r="Q42" s="87">
        <v>601.20000000000005</v>
      </c>
      <c r="R42" s="88">
        <v>7803.9</v>
      </c>
      <c r="S42" s="86" t="s">
        <v>827</v>
      </c>
      <c r="T42" s="87">
        <v>4332.6000000000004</v>
      </c>
      <c r="U42" s="87">
        <v>2736.4</v>
      </c>
      <c r="V42" s="87">
        <v>1.2</v>
      </c>
      <c r="W42" s="87">
        <v>733.7</v>
      </c>
      <c r="X42" s="88">
        <v>7803.9</v>
      </c>
      <c r="Y42" s="86" t="s">
        <v>827</v>
      </c>
      <c r="Z42" s="87">
        <v>293.60000000000002</v>
      </c>
      <c r="AA42" s="87">
        <v>57.1</v>
      </c>
      <c r="AB42" s="87">
        <v>1.2</v>
      </c>
      <c r="AC42" s="87">
        <v>733.7</v>
      </c>
      <c r="AD42" s="88">
        <v>1085.5999999999999</v>
      </c>
    </row>
    <row r="43" spans="1:30" x14ac:dyDescent="0.3">
      <c r="A43" s="1"/>
      <c r="B43" s="86" t="s">
        <v>828</v>
      </c>
      <c r="C43" s="87">
        <v>348.2</v>
      </c>
      <c r="D43" s="87">
        <v>77.099999999999994</v>
      </c>
      <c r="E43" s="87">
        <v>0</v>
      </c>
      <c r="F43" s="87">
        <v>85.7</v>
      </c>
      <c r="G43" s="87">
        <v>3398.3</v>
      </c>
      <c r="H43" s="87">
        <v>2638</v>
      </c>
      <c r="I43" s="87">
        <v>0</v>
      </c>
      <c r="J43" s="87">
        <v>652</v>
      </c>
      <c r="K43" s="87">
        <v>601.20000000000005</v>
      </c>
      <c r="L43" s="87">
        <v>0</v>
      </c>
      <c r="M43" s="87">
        <v>0</v>
      </c>
      <c r="N43" s="87">
        <v>0</v>
      </c>
      <c r="O43" s="87">
        <v>511</v>
      </c>
      <c r="P43" s="87">
        <v>6688.3</v>
      </c>
      <c r="Q43" s="87">
        <v>601.20000000000005</v>
      </c>
      <c r="R43" s="88">
        <v>7800.5</v>
      </c>
      <c r="S43" s="86" t="s">
        <v>828</v>
      </c>
      <c r="T43" s="87">
        <v>4347.7</v>
      </c>
      <c r="U43" s="87">
        <v>2715.1</v>
      </c>
      <c r="V43" s="87">
        <v>0</v>
      </c>
      <c r="W43" s="87">
        <v>737.7</v>
      </c>
      <c r="X43" s="88">
        <v>7800.5</v>
      </c>
      <c r="Y43" s="86" t="s">
        <v>828</v>
      </c>
      <c r="Z43" s="87">
        <v>294.7</v>
      </c>
      <c r="AA43" s="87">
        <v>59.4</v>
      </c>
      <c r="AB43" s="87">
        <v>0</v>
      </c>
      <c r="AC43" s="87">
        <v>737.7</v>
      </c>
      <c r="AD43" s="88">
        <v>1091.8</v>
      </c>
    </row>
    <row r="44" spans="1:30" x14ac:dyDescent="0.3">
      <c r="A44" s="1"/>
      <c r="B44" s="86" t="s">
        <v>829</v>
      </c>
      <c r="C44" s="87">
        <v>406.9</v>
      </c>
      <c r="D44" s="87">
        <v>78.8</v>
      </c>
      <c r="E44" s="87">
        <v>0</v>
      </c>
      <c r="F44" s="87">
        <v>85.1</v>
      </c>
      <c r="G44" s="87">
        <v>3426.1</v>
      </c>
      <c r="H44" s="87">
        <v>2660.4</v>
      </c>
      <c r="I44" s="87">
        <v>0</v>
      </c>
      <c r="J44" s="87">
        <v>648.1</v>
      </c>
      <c r="K44" s="87">
        <v>633.4</v>
      </c>
      <c r="L44" s="87">
        <v>0</v>
      </c>
      <c r="M44" s="87">
        <v>0</v>
      </c>
      <c r="N44" s="87">
        <v>0</v>
      </c>
      <c r="O44" s="87">
        <v>570.79999999999995</v>
      </c>
      <c r="P44" s="87">
        <v>6734.6</v>
      </c>
      <c r="Q44" s="87">
        <v>633.4</v>
      </c>
      <c r="R44" s="88">
        <v>7938.8</v>
      </c>
      <c r="S44" s="86" t="s">
        <v>829</v>
      </c>
      <c r="T44" s="87">
        <v>4466.3999999999996</v>
      </c>
      <c r="U44" s="87">
        <v>2739.2</v>
      </c>
      <c r="V44" s="87">
        <v>0</v>
      </c>
      <c r="W44" s="87">
        <v>733.2</v>
      </c>
      <c r="X44" s="88">
        <v>7938.8</v>
      </c>
      <c r="Y44" s="86" t="s">
        <v>829</v>
      </c>
      <c r="Z44" s="87">
        <v>293.8</v>
      </c>
      <c r="AA44" s="87">
        <v>60.4</v>
      </c>
      <c r="AB44" s="87">
        <v>0</v>
      </c>
      <c r="AC44" s="87">
        <v>733.2</v>
      </c>
      <c r="AD44" s="88">
        <v>1087.4000000000001</v>
      </c>
    </row>
    <row r="45" spans="1:30" x14ac:dyDescent="0.3">
      <c r="A45" s="1"/>
      <c r="B45" s="86" t="s">
        <v>830</v>
      </c>
      <c r="C45" s="87">
        <v>413.9</v>
      </c>
      <c r="D45" s="87">
        <v>78.2</v>
      </c>
      <c r="E45" s="87">
        <v>0</v>
      </c>
      <c r="F45" s="87">
        <v>72.3</v>
      </c>
      <c r="G45" s="87">
        <v>3446.7</v>
      </c>
      <c r="H45" s="87">
        <v>2628.8</v>
      </c>
      <c r="I45" s="87">
        <v>0</v>
      </c>
      <c r="J45" s="87">
        <v>628.20000000000005</v>
      </c>
      <c r="K45" s="87">
        <v>632.79999999999995</v>
      </c>
      <c r="L45" s="87">
        <v>0</v>
      </c>
      <c r="M45" s="87">
        <v>0</v>
      </c>
      <c r="N45" s="87">
        <v>0</v>
      </c>
      <c r="O45" s="87">
        <v>564.4</v>
      </c>
      <c r="P45" s="87">
        <v>6703.7</v>
      </c>
      <c r="Q45" s="87">
        <v>632.79999999999995</v>
      </c>
      <c r="R45" s="88">
        <v>7900.9</v>
      </c>
      <c r="S45" s="86" t="s">
        <v>830</v>
      </c>
      <c r="T45" s="87">
        <v>4493.3999999999996</v>
      </c>
      <c r="U45" s="87">
        <v>2707</v>
      </c>
      <c r="V45" s="87">
        <v>0</v>
      </c>
      <c r="W45" s="87">
        <v>700.5</v>
      </c>
      <c r="X45" s="88">
        <v>7900.9</v>
      </c>
      <c r="Y45" s="86" t="s">
        <v>830</v>
      </c>
      <c r="Z45" s="87">
        <v>301.2</v>
      </c>
      <c r="AA45" s="87">
        <v>59.9</v>
      </c>
      <c r="AB45" s="87">
        <v>0</v>
      </c>
      <c r="AC45" s="87">
        <v>700.5</v>
      </c>
      <c r="AD45" s="88">
        <v>1061.5999999999999</v>
      </c>
    </row>
    <row r="46" spans="1:30" x14ac:dyDescent="0.3">
      <c r="A46" s="1"/>
      <c r="B46" s="86" t="s">
        <v>831</v>
      </c>
      <c r="C46" s="87">
        <v>442.9</v>
      </c>
      <c r="D46" s="87">
        <v>87.6</v>
      </c>
      <c r="E46" s="87">
        <v>0</v>
      </c>
      <c r="F46" s="87">
        <v>62</v>
      </c>
      <c r="G46" s="87">
        <v>3438.6</v>
      </c>
      <c r="H46" s="87">
        <v>2553.6999999999998</v>
      </c>
      <c r="I46" s="87">
        <v>0</v>
      </c>
      <c r="J46" s="87">
        <v>607.20000000000005</v>
      </c>
      <c r="K46" s="87">
        <v>631.9</v>
      </c>
      <c r="L46" s="87">
        <v>0</v>
      </c>
      <c r="M46" s="87">
        <v>0</v>
      </c>
      <c r="N46" s="87">
        <v>0</v>
      </c>
      <c r="O46" s="87">
        <v>592.5</v>
      </c>
      <c r="P46" s="87">
        <v>6599.5</v>
      </c>
      <c r="Q46" s="87">
        <v>631.9</v>
      </c>
      <c r="R46" s="88">
        <v>7823.9</v>
      </c>
      <c r="S46" s="86" t="s">
        <v>831</v>
      </c>
      <c r="T46" s="87">
        <v>4513.3999999999996</v>
      </c>
      <c r="U46" s="87">
        <v>2641.3</v>
      </c>
      <c r="V46" s="87">
        <v>0</v>
      </c>
      <c r="W46" s="87">
        <v>669.2</v>
      </c>
      <c r="X46" s="88">
        <v>7823.9</v>
      </c>
      <c r="Y46" s="86" t="s">
        <v>831</v>
      </c>
      <c r="Z46" s="87">
        <v>303.3</v>
      </c>
      <c r="AA46" s="87">
        <v>59.3</v>
      </c>
      <c r="AB46" s="87">
        <v>0</v>
      </c>
      <c r="AC46" s="87">
        <v>669.2</v>
      </c>
      <c r="AD46" s="88">
        <v>1031.8</v>
      </c>
    </row>
    <row r="47" spans="1:30" x14ac:dyDescent="0.3">
      <c r="A47" s="1"/>
      <c r="B47" s="86" t="s">
        <v>832</v>
      </c>
      <c r="C47" s="87">
        <v>431.2</v>
      </c>
      <c r="D47" s="87">
        <v>94.8</v>
      </c>
      <c r="E47" s="87">
        <v>0</v>
      </c>
      <c r="F47" s="87">
        <v>59.1</v>
      </c>
      <c r="G47" s="87">
        <v>3440</v>
      </c>
      <c r="H47" s="87">
        <v>2582</v>
      </c>
      <c r="I47" s="87">
        <v>0</v>
      </c>
      <c r="J47" s="87">
        <v>573.6</v>
      </c>
      <c r="K47" s="87">
        <v>632.29999999999995</v>
      </c>
      <c r="L47" s="87">
        <v>0</v>
      </c>
      <c r="M47" s="87">
        <v>0</v>
      </c>
      <c r="N47" s="87">
        <v>0</v>
      </c>
      <c r="O47" s="87">
        <v>585.1</v>
      </c>
      <c r="P47" s="87">
        <v>6595.6</v>
      </c>
      <c r="Q47" s="87">
        <v>632.29999999999995</v>
      </c>
      <c r="R47" s="88">
        <v>7813</v>
      </c>
      <c r="S47" s="86" t="s">
        <v>832</v>
      </c>
      <c r="T47" s="87">
        <v>4503.5</v>
      </c>
      <c r="U47" s="87">
        <v>2676.8</v>
      </c>
      <c r="V47" s="87">
        <v>0</v>
      </c>
      <c r="W47" s="87">
        <v>632.70000000000005</v>
      </c>
      <c r="X47" s="88">
        <v>7813</v>
      </c>
      <c r="Y47" s="86" t="s">
        <v>832</v>
      </c>
      <c r="Z47" s="87">
        <v>302.7</v>
      </c>
      <c r="AA47" s="87">
        <v>60.7</v>
      </c>
      <c r="AB47" s="87">
        <v>0</v>
      </c>
      <c r="AC47" s="87">
        <v>632.70000000000005</v>
      </c>
      <c r="AD47" s="88">
        <v>996.1</v>
      </c>
    </row>
    <row r="48" spans="1:30" x14ac:dyDescent="0.3">
      <c r="A48" s="1"/>
      <c r="B48" s="86" t="s">
        <v>833</v>
      </c>
      <c r="C48" s="87">
        <v>399.6</v>
      </c>
      <c r="D48" s="87">
        <v>151.69999999999999</v>
      </c>
      <c r="E48" s="87">
        <v>0</v>
      </c>
      <c r="F48" s="87">
        <v>56.3</v>
      </c>
      <c r="G48" s="87">
        <v>3422</v>
      </c>
      <c r="H48" s="87">
        <v>2572.6</v>
      </c>
      <c r="I48" s="87">
        <v>0</v>
      </c>
      <c r="J48" s="87">
        <v>535.9</v>
      </c>
      <c r="K48" s="87">
        <v>630.9</v>
      </c>
      <c r="L48" s="87">
        <v>0</v>
      </c>
      <c r="M48" s="87">
        <v>0</v>
      </c>
      <c r="N48" s="87">
        <v>0</v>
      </c>
      <c r="O48" s="87">
        <v>607.6</v>
      </c>
      <c r="P48" s="87">
        <v>6530.5</v>
      </c>
      <c r="Q48" s="87">
        <v>630.9</v>
      </c>
      <c r="R48" s="88">
        <v>7769</v>
      </c>
      <c r="S48" s="86" t="s">
        <v>833</v>
      </c>
      <c r="T48" s="87">
        <v>4452.5</v>
      </c>
      <c r="U48" s="87">
        <v>2724.3</v>
      </c>
      <c r="V48" s="87">
        <v>0</v>
      </c>
      <c r="W48" s="87">
        <v>592.20000000000005</v>
      </c>
      <c r="X48" s="88">
        <v>7769</v>
      </c>
      <c r="Y48" s="86" t="s">
        <v>833</v>
      </c>
      <c r="Z48" s="87">
        <v>302.89999999999998</v>
      </c>
      <c r="AA48" s="87">
        <v>60</v>
      </c>
      <c r="AB48" s="87">
        <v>0</v>
      </c>
      <c r="AC48" s="87">
        <v>592.20000000000005</v>
      </c>
      <c r="AD48" s="88">
        <v>955.1</v>
      </c>
    </row>
    <row r="49" spans="1:30" x14ac:dyDescent="0.3">
      <c r="A49" s="1"/>
      <c r="B49" s="86" t="s">
        <v>834</v>
      </c>
      <c r="C49" s="87">
        <v>404</v>
      </c>
      <c r="D49" s="87">
        <v>151.30000000000001</v>
      </c>
      <c r="E49" s="87">
        <v>0</v>
      </c>
      <c r="F49" s="87">
        <v>54</v>
      </c>
      <c r="G49" s="87">
        <v>3406.3</v>
      </c>
      <c r="H49" s="87">
        <v>2597.6999999999998</v>
      </c>
      <c r="I49" s="87">
        <v>0</v>
      </c>
      <c r="J49" s="87">
        <v>486.2</v>
      </c>
      <c r="K49" s="87">
        <v>631.79999999999995</v>
      </c>
      <c r="L49" s="87">
        <v>0</v>
      </c>
      <c r="M49" s="87">
        <v>0</v>
      </c>
      <c r="N49" s="87">
        <v>0</v>
      </c>
      <c r="O49" s="87">
        <v>609.29999999999995</v>
      </c>
      <c r="P49" s="87">
        <v>6490.2</v>
      </c>
      <c r="Q49" s="87">
        <v>631.79999999999995</v>
      </c>
      <c r="R49" s="88">
        <v>7731.3</v>
      </c>
      <c r="S49" s="86" t="s">
        <v>834</v>
      </c>
      <c r="T49" s="87">
        <v>4442.1000000000004</v>
      </c>
      <c r="U49" s="87">
        <v>2749</v>
      </c>
      <c r="V49" s="87">
        <v>0</v>
      </c>
      <c r="W49" s="87">
        <v>540.20000000000005</v>
      </c>
      <c r="X49" s="88">
        <v>7731.3</v>
      </c>
      <c r="Y49" s="86" t="s">
        <v>834</v>
      </c>
      <c r="Z49" s="87">
        <v>299.8</v>
      </c>
      <c r="AA49" s="87">
        <v>60.2</v>
      </c>
      <c r="AB49" s="87">
        <v>0</v>
      </c>
      <c r="AC49" s="87">
        <v>540.20000000000005</v>
      </c>
      <c r="AD49" s="88">
        <v>900.2</v>
      </c>
    </row>
    <row r="50" spans="1:30" x14ac:dyDescent="0.3">
      <c r="A50" s="1"/>
      <c r="B50" s="86" t="s">
        <v>835</v>
      </c>
      <c r="C50" s="87">
        <v>407.3</v>
      </c>
      <c r="D50" s="87">
        <v>149.80000000000001</v>
      </c>
      <c r="E50" s="87">
        <v>0</v>
      </c>
      <c r="F50" s="87">
        <v>47.9</v>
      </c>
      <c r="G50" s="87">
        <v>3426.7</v>
      </c>
      <c r="H50" s="87">
        <v>2541</v>
      </c>
      <c r="I50" s="87">
        <v>0</v>
      </c>
      <c r="J50" s="87">
        <v>463.5</v>
      </c>
      <c r="K50" s="87">
        <v>633.79999999999995</v>
      </c>
      <c r="L50" s="87">
        <v>0</v>
      </c>
      <c r="M50" s="87">
        <v>0</v>
      </c>
      <c r="N50" s="87">
        <v>0</v>
      </c>
      <c r="O50" s="87">
        <v>605</v>
      </c>
      <c r="P50" s="87">
        <v>6431.2</v>
      </c>
      <c r="Q50" s="87">
        <v>633.79999999999995</v>
      </c>
      <c r="R50" s="88">
        <v>7670</v>
      </c>
      <c r="S50" s="86" t="s">
        <v>835</v>
      </c>
      <c r="T50" s="87">
        <v>4467.8</v>
      </c>
      <c r="U50" s="87">
        <v>2690.8</v>
      </c>
      <c r="V50" s="87">
        <v>0</v>
      </c>
      <c r="W50" s="87">
        <v>511.4</v>
      </c>
      <c r="X50" s="88">
        <v>7670</v>
      </c>
      <c r="Y50" s="86" t="s">
        <v>835</v>
      </c>
      <c r="Z50" s="87">
        <v>298.8</v>
      </c>
      <c r="AA50" s="87">
        <v>60.4</v>
      </c>
      <c r="AB50" s="87">
        <v>0</v>
      </c>
      <c r="AC50" s="87">
        <v>511.4</v>
      </c>
      <c r="AD50" s="88">
        <v>870.6</v>
      </c>
    </row>
    <row r="51" spans="1:30" x14ac:dyDescent="0.3">
      <c r="A51" s="1"/>
      <c r="B51" s="86" t="s">
        <v>836</v>
      </c>
      <c r="C51" s="87">
        <v>404.2</v>
      </c>
      <c r="D51" s="87">
        <v>151.9</v>
      </c>
      <c r="E51" s="87">
        <v>0</v>
      </c>
      <c r="F51" s="87">
        <v>37</v>
      </c>
      <c r="G51" s="87">
        <v>3432.7</v>
      </c>
      <c r="H51" s="87">
        <v>2460.8000000000002</v>
      </c>
      <c r="I51" s="87">
        <v>0</v>
      </c>
      <c r="J51" s="87">
        <v>478</v>
      </c>
      <c r="K51" s="87">
        <v>633.5</v>
      </c>
      <c r="L51" s="87">
        <v>0</v>
      </c>
      <c r="M51" s="87">
        <v>0</v>
      </c>
      <c r="N51" s="87">
        <v>0</v>
      </c>
      <c r="O51" s="87">
        <v>593.1</v>
      </c>
      <c r="P51" s="87">
        <v>6371.5</v>
      </c>
      <c r="Q51" s="87">
        <v>633.5</v>
      </c>
      <c r="R51" s="88">
        <v>7598.1</v>
      </c>
      <c r="S51" s="86" t="s">
        <v>836</v>
      </c>
      <c r="T51" s="87">
        <v>4470.3999999999996</v>
      </c>
      <c r="U51" s="87">
        <v>2612.6999999999998</v>
      </c>
      <c r="V51" s="87">
        <v>0</v>
      </c>
      <c r="W51" s="87">
        <v>515</v>
      </c>
      <c r="X51" s="88">
        <v>7598.1</v>
      </c>
      <c r="Y51" s="86" t="s">
        <v>836</v>
      </c>
      <c r="Z51" s="87">
        <v>303</v>
      </c>
      <c r="AA51" s="87">
        <v>59.3</v>
      </c>
      <c r="AB51" s="87">
        <v>0</v>
      </c>
      <c r="AC51" s="87">
        <v>515</v>
      </c>
      <c r="AD51" s="88">
        <v>877.3</v>
      </c>
    </row>
    <row r="52" spans="1:30" x14ac:dyDescent="0.3">
      <c r="A52" s="1"/>
      <c r="B52" s="86" t="s">
        <v>837</v>
      </c>
      <c r="C52" s="87">
        <v>373.7</v>
      </c>
      <c r="D52" s="87">
        <v>153</v>
      </c>
      <c r="E52" s="87">
        <v>0</v>
      </c>
      <c r="F52" s="87">
        <v>39.9</v>
      </c>
      <c r="G52" s="87">
        <v>3507.4</v>
      </c>
      <c r="H52" s="87">
        <v>2399.9</v>
      </c>
      <c r="I52" s="87">
        <v>0</v>
      </c>
      <c r="J52" s="87">
        <v>448.8</v>
      </c>
      <c r="K52" s="87">
        <v>632.70000000000005</v>
      </c>
      <c r="L52" s="87">
        <v>0</v>
      </c>
      <c r="M52" s="87">
        <v>0</v>
      </c>
      <c r="N52" s="87">
        <v>0</v>
      </c>
      <c r="O52" s="87">
        <v>566.6</v>
      </c>
      <c r="P52" s="87">
        <v>6356.1</v>
      </c>
      <c r="Q52" s="87">
        <v>632.70000000000005</v>
      </c>
      <c r="R52" s="88">
        <v>7555.4</v>
      </c>
      <c r="S52" s="86" t="s">
        <v>837</v>
      </c>
      <c r="T52" s="87">
        <v>4513.8</v>
      </c>
      <c r="U52" s="87">
        <v>2552.9</v>
      </c>
      <c r="V52" s="87">
        <v>0</v>
      </c>
      <c r="W52" s="87">
        <v>488.7</v>
      </c>
      <c r="X52" s="88">
        <v>7555.4</v>
      </c>
      <c r="Y52" s="86" t="s">
        <v>837</v>
      </c>
      <c r="Z52" s="87">
        <v>300.89999999999998</v>
      </c>
      <c r="AA52" s="87">
        <v>59.2</v>
      </c>
      <c r="AB52" s="87">
        <v>0</v>
      </c>
      <c r="AC52" s="87">
        <v>488.7</v>
      </c>
      <c r="AD52" s="88">
        <v>848.8</v>
      </c>
    </row>
    <row r="53" spans="1:30" x14ac:dyDescent="0.3">
      <c r="A53" s="1"/>
      <c r="B53" s="86" t="s">
        <v>838</v>
      </c>
      <c r="C53" s="87">
        <v>371.9</v>
      </c>
      <c r="D53" s="87">
        <v>135.5</v>
      </c>
      <c r="E53" s="87">
        <v>0</v>
      </c>
      <c r="F53" s="87">
        <v>44.3</v>
      </c>
      <c r="G53" s="87">
        <v>3384.4</v>
      </c>
      <c r="H53" s="87">
        <v>2285.6999999999998</v>
      </c>
      <c r="I53" s="87">
        <v>0</v>
      </c>
      <c r="J53" s="87">
        <v>526.1</v>
      </c>
      <c r="K53" s="87">
        <v>595.79999999999995</v>
      </c>
      <c r="L53" s="87">
        <v>0</v>
      </c>
      <c r="M53" s="87">
        <v>0</v>
      </c>
      <c r="N53" s="87">
        <v>0</v>
      </c>
      <c r="O53" s="87">
        <v>551.70000000000005</v>
      </c>
      <c r="P53" s="87">
        <v>6196.2</v>
      </c>
      <c r="Q53" s="87">
        <v>595.79999999999995</v>
      </c>
      <c r="R53" s="88">
        <v>7343.7</v>
      </c>
      <c r="S53" s="86" t="s">
        <v>838</v>
      </c>
      <c r="T53" s="87">
        <v>4352.1000000000004</v>
      </c>
      <c r="U53" s="87">
        <v>2421.1999999999998</v>
      </c>
      <c r="V53" s="87">
        <v>0</v>
      </c>
      <c r="W53" s="87">
        <v>570.4</v>
      </c>
      <c r="X53" s="88">
        <v>7343.7</v>
      </c>
      <c r="Y53" s="86" t="s">
        <v>838</v>
      </c>
      <c r="Z53" s="87">
        <v>301.89999999999998</v>
      </c>
      <c r="AA53" s="87">
        <v>59.8</v>
      </c>
      <c r="AB53" s="87">
        <v>0</v>
      </c>
      <c r="AC53" s="87">
        <v>570.4</v>
      </c>
      <c r="AD53" s="88">
        <v>932.1</v>
      </c>
    </row>
    <row r="54" spans="1:30" x14ac:dyDescent="0.3">
      <c r="A54" s="1"/>
      <c r="B54" s="86" t="s">
        <v>839</v>
      </c>
      <c r="C54" s="87">
        <v>351.5</v>
      </c>
      <c r="D54" s="87">
        <v>75.900000000000006</v>
      </c>
      <c r="E54" s="87">
        <v>0</v>
      </c>
      <c r="F54" s="87">
        <v>45.8</v>
      </c>
      <c r="G54" s="87">
        <v>3380.3</v>
      </c>
      <c r="H54" s="87">
        <v>2128.4</v>
      </c>
      <c r="I54" s="87">
        <v>0</v>
      </c>
      <c r="J54" s="87">
        <v>547.29999999999995</v>
      </c>
      <c r="K54" s="87">
        <v>594.5</v>
      </c>
      <c r="L54" s="87">
        <v>0</v>
      </c>
      <c r="M54" s="87">
        <v>0</v>
      </c>
      <c r="N54" s="87">
        <v>0</v>
      </c>
      <c r="O54" s="87">
        <v>473.2</v>
      </c>
      <c r="P54" s="87">
        <v>6056</v>
      </c>
      <c r="Q54" s="87">
        <v>594.5</v>
      </c>
      <c r="R54" s="88">
        <v>7123.7</v>
      </c>
      <c r="S54" s="86" t="s">
        <v>839</v>
      </c>
      <c r="T54" s="87">
        <v>4326.3</v>
      </c>
      <c r="U54" s="87">
        <v>2204.3000000000002</v>
      </c>
      <c r="V54" s="87">
        <v>0</v>
      </c>
      <c r="W54" s="87">
        <v>593.1</v>
      </c>
      <c r="X54" s="88">
        <v>7123.7</v>
      </c>
      <c r="Y54" s="86" t="s">
        <v>839</v>
      </c>
      <c r="Z54" s="87">
        <v>304.3</v>
      </c>
      <c r="AA54" s="87">
        <v>60.4</v>
      </c>
      <c r="AB54" s="87">
        <v>0</v>
      </c>
      <c r="AC54" s="87">
        <v>593.1</v>
      </c>
      <c r="AD54" s="88">
        <v>957.8</v>
      </c>
    </row>
    <row r="55" spans="1:30" x14ac:dyDescent="0.3">
      <c r="A55" s="1"/>
      <c r="B55" s="86" t="s">
        <v>36</v>
      </c>
      <c r="C55" s="87">
        <v>326.7</v>
      </c>
      <c r="D55" s="87">
        <v>75.599999999999994</v>
      </c>
      <c r="E55" s="87">
        <v>0</v>
      </c>
      <c r="F55" s="87">
        <v>35.700000000000003</v>
      </c>
      <c r="G55" s="87">
        <v>3192.7</v>
      </c>
      <c r="H55" s="87">
        <v>2106.8000000000002</v>
      </c>
      <c r="I55" s="87">
        <v>0</v>
      </c>
      <c r="J55" s="87">
        <v>510.3</v>
      </c>
      <c r="K55" s="87">
        <v>602.6</v>
      </c>
      <c r="L55" s="87">
        <v>0</v>
      </c>
      <c r="M55" s="87">
        <v>0</v>
      </c>
      <c r="N55" s="87">
        <v>0</v>
      </c>
      <c r="O55" s="87">
        <v>438</v>
      </c>
      <c r="P55" s="87">
        <v>5809.8</v>
      </c>
      <c r="Q55" s="87">
        <v>602.6</v>
      </c>
      <c r="R55" s="88">
        <v>6850.4</v>
      </c>
      <c r="S55" s="86" t="s">
        <v>36</v>
      </c>
      <c r="T55" s="87">
        <v>4122</v>
      </c>
      <c r="U55" s="87">
        <v>2182.4</v>
      </c>
      <c r="V55" s="87">
        <v>0</v>
      </c>
      <c r="W55" s="87">
        <v>546</v>
      </c>
      <c r="X55" s="88">
        <v>6850.4</v>
      </c>
      <c r="Y55" s="86" t="s">
        <v>36</v>
      </c>
      <c r="Z55" s="87">
        <v>306.39999999999998</v>
      </c>
      <c r="AA55" s="87">
        <v>59.7</v>
      </c>
      <c r="AB55" s="87">
        <v>0</v>
      </c>
      <c r="AC55" s="87">
        <v>546</v>
      </c>
      <c r="AD55" s="88">
        <v>912.1</v>
      </c>
    </row>
    <row r="56" spans="1:30" x14ac:dyDescent="0.3">
      <c r="A56" s="1"/>
      <c r="B56" s="89" t="s">
        <v>993</v>
      </c>
      <c r="C56" s="90">
        <v>8028.45</v>
      </c>
      <c r="D56" s="90">
        <v>1842.8</v>
      </c>
      <c r="E56" s="90">
        <v>2.5</v>
      </c>
      <c r="F56" s="90">
        <v>1532.25</v>
      </c>
      <c r="G56" s="90">
        <v>79909.899999999994</v>
      </c>
      <c r="H56" s="90">
        <v>55317.95</v>
      </c>
      <c r="I56" s="90">
        <v>10.25</v>
      </c>
      <c r="J56" s="90">
        <v>6839.95</v>
      </c>
      <c r="K56" s="90">
        <v>13723.95</v>
      </c>
      <c r="L56" s="90">
        <v>0.9</v>
      </c>
      <c r="M56" s="90">
        <v>8299.35</v>
      </c>
      <c r="N56" s="90">
        <v>0</v>
      </c>
      <c r="O56" s="90">
        <v>11406</v>
      </c>
      <c r="P56" s="90">
        <v>142078.04999999999</v>
      </c>
      <c r="Q56" s="90">
        <v>22024.2</v>
      </c>
      <c r="R56" s="90">
        <v>175508.25</v>
      </c>
      <c r="S56" s="89" t="s">
        <v>993</v>
      </c>
      <c r="T56" s="90">
        <v>101662.3</v>
      </c>
      <c r="U56" s="90">
        <v>57161.65</v>
      </c>
      <c r="V56" s="90">
        <v>8312.1</v>
      </c>
      <c r="W56" s="90">
        <v>8372.2000000000007</v>
      </c>
      <c r="X56" s="90">
        <v>175508.25</v>
      </c>
      <c r="Y56" s="89" t="s">
        <v>993</v>
      </c>
      <c r="Z56" s="90">
        <v>7228</v>
      </c>
      <c r="AA56" s="90">
        <v>1420.55</v>
      </c>
      <c r="AB56" s="90">
        <v>8312.1</v>
      </c>
      <c r="AC56" s="90">
        <v>8372.2000000000007</v>
      </c>
      <c r="AD56" s="90">
        <v>25332.85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1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1250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136</v>
      </c>
      <c r="C6" s="3" t="s">
        <v>1251</v>
      </c>
      <c r="D6" s="3" t="s">
        <v>1252</v>
      </c>
      <c r="E6" s="3" t="s">
        <v>1253</v>
      </c>
      <c r="F6" s="3" t="s">
        <v>139</v>
      </c>
      <c r="G6" s="3" t="s">
        <v>140</v>
      </c>
      <c r="H6" s="3" t="s">
        <v>1254</v>
      </c>
      <c r="I6" s="3" t="s">
        <v>1255</v>
      </c>
      <c r="J6" s="3" t="s">
        <v>1256</v>
      </c>
      <c r="K6" s="3" t="s">
        <v>1257</v>
      </c>
      <c r="L6" s="3" t="s">
        <v>1258</v>
      </c>
      <c r="M6" s="3" t="s">
        <v>1259</v>
      </c>
      <c r="N6" s="3" t="s">
        <v>1260</v>
      </c>
      <c r="O6" s="3" t="s">
        <v>1261</v>
      </c>
      <c r="P6" s="3" t="s">
        <v>1262</v>
      </c>
    </row>
    <row r="7" spans="1:16" x14ac:dyDescent="0.3">
      <c r="A7" s="1"/>
      <c r="B7" s="6" t="s">
        <v>624</v>
      </c>
      <c r="C7" s="6" t="s">
        <v>1020</v>
      </c>
      <c r="D7" s="91" t="s">
        <v>41</v>
      </c>
      <c r="E7" s="6" t="s">
        <v>1263</v>
      </c>
      <c r="F7" s="91" t="s">
        <v>27</v>
      </c>
      <c r="G7" s="91" t="s">
        <v>28</v>
      </c>
      <c r="H7" s="91" t="s">
        <v>949</v>
      </c>
      <c r="I7" s="91" t="s">
        <v>949</v>
      </c>
      <c r="J7" s="91" t="s">
        <v>1264</v>
      </c>
      <c r="K7" s="91" t="s">
        <v>949</v>
      </c>
      <c r="L7" s="91" t="s">
        <v>949</v>
      </c>
      <c r="M7" s="91" t="s">
        <v>949</v>
      </c>
      <c r="N7" s="91" t="s">
        <v>949</v>
      </c>
      <c r="O7" s="6" t="s">
        <v>1265</v>
      </c>
      <c r="P7" s="6"/>
    </row>
    <row r="8" spans="1:16" ht="26.4" x14ac:dyDescent="0.3">
      <c r="A8" s="1"/>
      <c r="B8" s="6" t="s">
        <v>625</v>
      </c>
      <c r="C8" s="6" t="s">
        <v>1023</v>
      </c>
      <c r="D8" s="91" t="s">
        <v>41</v>
      </c>
      <c r="E8" s="6" t="s">
        <v>1266</v>
      </c>
      <c r="F8" s="91" t="s">
        <v>27</v>
      </c>
      <c r="G8" s="91" t="s">
        <v>28</v>
      </c>
      <c r="H8" s="91" t="s">
        <v>949</v>
      </c>
      <c r="I8" s="91" t="s">
        <v>949</v>
      </c>
      <c r="J8" s="91" t="s">
        <v>1264</v>
      </c>
      <c r="K8" s="91" t="s">
        <v>949</v>
      </c>
      <c r="L8" s="91" t="s">
        <v>949</v>
      </c>
      <c r="M8" s="91" t="s">
        <v>949</v>
      </c>
      <c r="N8" s="91" t="s">
        <v>949</v>
      </c>
      <c r="O8" s="6" t="s">
        <v>1265</v>
      </c>
      <c r="P8" s="6"/>
    </row>
    <row r="9" spans="1:16" x14ac:dyDescent="0.3">
      <c r="A9" s="1"/>
      <c r="B9" s="6" t="s">
        <v>622</v>
      </c>
      <c r="C9" s="6" t="s">
        <v>1026</v>
      </c>
      <c r="D9" s="91" t="s">
        <v>1267</v>
      </c>
      <c r="E9" s="6" t="s">
        <v>1268</v>
      </c>
      <c r="F9" s="91" t="s">
        <v>27</v>
      </c>
      <c r="G9" s="91" t="s">
        <v>28</v>
      </c>
      <c r="H9" s="91" t="s">
        <v>949</v>
      </c>
      <c r="I9" s="91" t="s">
        <v>949</v>
      </c>
      <c r="J9" s="91" t="s">
        <v>1264</v>
      </c>
      <c r="K9" s="91" t="s">
        <v>949</v>
      </c>
      <c r="L9" s="91" t="s">
        <v>949</v>
      </c>
      <c r="M9" s="91" t="s">
        <v>949</v>
      </c>
      <c r="N9" s="91" t="s">
        <v>949</v>
      </c>
      <c r="O9" s="6" t="s">
        <v>1265</v>
      </c>
      <c r="P9" s="6"/>
    </row>
    <row r="10" spans="1:16" x14ac:dyDescent="0.3">
      <c r="A10" s="1"/>
      <c r="B10" s="6" t="s">
        <v>626</v>
      </c>
      <c r="C10" s="6" t="s">
        <v>1027</v>
      </c>
      <c r="D10" s="91" t="s">
        <v>1146</v>
      </c>
      <c r="E10" s="6" t="s">
        <v>1269</v>
      </c>
      <c r="F10" s="91" t="s">
        <v>27</v>
      </c>
      <c r="G10" s="91" t="s">
        <v>28</v>
      </c>
      <c r="H10" s="91" t="s">
        <v>949</v>
      </c>
      <c r="I10" s="91" t="s">
        <v>949</v>
      </c>
      <c r="J10" s="91" t="s">
        <v>1264</v>
      </c>
      <c r="K10" s="91" t="s">
        <v>949</v>
      </c>
      <c r="L10" s="91" t="s">
        <v>949</v>
      </c>
      <c r="M10" s="91" t="s">
        <v>949</v>
      </c>
      <c r="N10" s="91" t="s">
        <v>949</v>
      </c>
      <c r="O10" s="6" t="s">
        <v>1265</v>
      </c>
      <c r="P10" s="6"/>
    </row>
    <row r="11" spans="1:16" x14ac:dyDescent="0.3">
      <c r="A11" s="1"/>
      <c r="B11" s="6" t="s">
        <v>48</v>
      </c>
      <c r="C11" s="6" t="s">
        <v>1158</v>
      </c>
      <c r="D11" s="91" t="s">
        <v>1159</v>
      </c>
      <c r="E11" s="6" t="s">
        <v>1270</v>
      </c>
      <c r="F11" s="91" t="s">
        <v>1271</v>
      </c>
      <c r="G11" s="91" t="s">
        <v>1272</v>
      </c>
      <c r="H11" s="91" t="s">
        <v>1273</v>
      </c>
      <c r="I11" s="91" t="s">
        <v>1274</v>
      </c>
      <c r="J11" s="91" t="s">
        <v>1275</v>
      </c>
      <c r="K11" s="91" t="s">
        <v>949</v>
      </c>
      <c r="L11" s="91" t="s">
        <v>949</v>
      </c>
      <c r="M11" s="91" t="s">
        <v>949</v>
      </c>
      <c r="N11" s="91" t="s">
        <v>1276</v>
      </c>
      <c r="O11" s="6" t="s">
        <v>1265</v>
      </c>
      <c r="P11" s="6"/>
    </row>
    <row r="12" spans="1:16" x14ac:dyDescent="0.3">
      <c r="A12" s="1"/>
      <c r="B12" s="6" t="s">
        <v>48</v>
      </c>
      <c r="C12" s="6" t="s">
        <v>1158</v>
      </c>
      <c r="D12" s="91" t="s">
        <v>1160</v>
      </c>
      <c r="E12" s="6" t="s">
        <v>1277</v>
      </c>
      <c r="F12" s="91" t="s">
        <v>1278</v>
      </c>
      <c r="G12" s="91" t="s">
        <v>1279</v>
      </c>
      <c r="H12" s="91" t="s">
        <v>1273</v>
      </c>
      <c r="I12" s="91" t="s">
        <v>1274</v>
      </c>
      <c r="J12" s="91" t="s">
        <v>1275</v>
      </c>
      <c r="K12" s="91" t="s">
        <v>949</v>
      </c>
      <c r="L12" s="91" t="s">
        <v>949</v>
      </c>
      <c r="M12" s="91" t="s">
        <v>949</v>
      </c>
      <c r="N12" s="91" t="s">
        <v>1276</v>
      </c>
      <c r="O12" s="6" t="s">
        <v>1265</v>
      </c>
      <c r="P12" s="6"/>
    </row>
    <row r="13" spans="1:16" x14ac:dyDescent="0.3">
      <c r="A13" s="1"/>
      <c r="B13" s="6" t="s">
        <v>54</v>
      </c>
      <c r="C13" s="6" t="s">
        <v>1161</v>
      </c>
      <c r="D13" s="91" t="s">
        <v>41</v>
      </c>
      <c r="E13" s="6" t="s">
        <v>1280</v>
      </c>
      <c r="F13" s="91" t="s">
        <v>27</v>
      </c>
      <c r="G13" s="91" t="s">
        <v>1281</v>
      </c>
      <c r="H13" s="91" t="s">
        <v>949</v>
      </c>
      <c r="I13" s="91" t="s">
        <v>1282</v>
      </c>
      <c r="J13" s="91" t="s">
        <v>1275</v>
      </c>
      <c r="K13" s="91" t="s">
        <v>949</v>
      </c>
      <c r="L13" s="91" t="s">
        <v>949</v>
      </c>
      <c r="M13" s="91" t="s">
        <v>949</v>
      </c>
      <c r="N13" s="91" t="s">
        <v>949</v>
      </c>
      <c r="O13" s="6" t="s">
        <v>1265</v>
      </c>
      <c r="P13" s="6"/>
    </row>
    <row r="14" spans="1:16" x14ac:dyDescent="0.3">
      <c r="A14" s="1"/>
      <c r="B14" s="6" t="s">
        <v>54</v>
      </c>
      <c r="C14" s="6" t="s">
        <v>1161</v>
      </c>
      <c r="D14" s="91" t="s">
        <v>41</v>
      </c>
      <c r="E14" s="6" t="s">
        <v>1280</v>
      </c>
      <c r="F14" s="91" t="s">
        <v>1283</v>
      </c>
      <c r="G14" s="91" t="s">
        <v>28</v>
      </c>
      <c r="H14" s="91" t="s">
        <v>1284</v>
      </c>
      <c r="I14" s="91" t="s">
        <v>949</v>
      </c>
      <c r="J14" s="91" t="s">
        <v>1275</v>
      </c>
      <c r="K14" s="91" t="s">
        <v>949</v>
      </c>
      <c r="L14" s="91" t="s">
        <v>949</v>
      </c>
      <c r="M14" s="91" t="s">
        <v>949</v>
      </c>
      <c r="N14" s="91" t="s">
        <v>949</v>
      </c>
      <c r="O14" s="6" t="s">
        <v>1265</v>
      </c>
      <c r="P14" s="6"/>
    </row>
    <row r="15" spans="1:16" x14ac:dyDescent="0.3">
      <c r="A15" s="1"/>
      <c r="B15" s="6" t="s">
        <v>54</v>
      </c>
      <c r="C15" s="6" t="s">
        <v>1163</v>
      </c>
      <c r="D15" s="91" t="s">
        <v>41</v>
      </c>
      <c r="E15" s="6" t="s">
        <v>1285</v>
      </c>
      <c r="F15" s="91" t="s">
        <v>1286</v>
      </c>
      <c r="G15" s="91" t="s">
        <v>1287</v>
      </c>
      <c r="H15" s="91" t="s">
        <v>1288</v>
      </c>
      <c r="I15" s="91" t="s">
        <v>949</v>
      </c>
      <c r="J15" s="91" t="s">
        <v>1289</v>
      </c>
      <c r="K15" s="91" t="s">
        <v>949</v>
      </c>
      <c r="L15" s="91" t="s">
        <v>949</v>
      </c>
      <c r="M15" s="91" t="s">
        <v>949</v>
      </c>
      <c r="N15" s="91" t="s">
        <v>949</v>
      </c>
      <c r="O15" s="6" t="s">
        <v>1265</v>
      </c>
      <c r="P15" s="6"/>
    </row>
    <row r="16" spans="1:16" x14ac:dyDescent="0.3">
      <c r="A16" s="1"/>
      <c r="B16" s="6" t="s">
        <v>54</v>
      </c>
      <c r="C16" s="6" t="s">
        <v>1163</v>
      </c>
      <c r="D16" s="91" t="s">
        <v>41</v>
      </c>
      <c r="E16" s="6" t="s">
        <v>1285</v>
      </c>
      <c r="F16" s="91" t="s">
        <v>1287</v>
      </c>
      <c r="G16" s="91" t="s">
        <v>1290</v>
      </c>
      <c r="H16" s="91" t="s">
        <v>949</v>
      </c>
      <c r="I16" s="91" t="s">
        <v>949</v>
      </c>
      <c r="J16" s="91" t="s">
        <v>1275</v>
      </c>
      <c r="K16" s="91" t="s">
        <v>949</v>
      </c>
      <c r="L16" s="91" t="s">
        <v>949</v>
      </c>
      <c r="M16" s="91" t="s">
        <v>949</v>
      </c>
      <c r="N16" s="91" t="s">
        <v>1276</v>
      </c>
      <c r="O16" s="6" t="s">
        <v>1265</v>
      </c>
      <c r="P16" s="6" t="s">
        <v>1291</v>
      </c>
    </row>
    <row r="17" spans="1:16" x14ac:dyDescent="0.3">
      <c r="A17" s="1"/>
      <c r="B17" s="6" t="s">
        <v>54</v>
      </c>
      <c r="C17" s="6" t="s">
        <v>1163</v>
      </c>
      <c r="D17" s="91" t="s">
        <v>41</v>
      </c>
      <c r="E17" s="6" t="s">
        <v>1285</v>
      </c>
      <c r="F17" s="91" t="s">
        <v>1290</v>
      </c>
      <c r="G17" s="91" t="s">
        <v>1292</v>
      </c>
      <c r="H17" s="91" t="s">
        <v>949</v>
      </c>
      <c r="I17" s="91" t="s">
        <v>1293</v>
      </c>
      <c r="J17" s="91" t="s">
        <v>1289</v>
      </c>
      <c r="K17" s="91" t="s">
        <v>949</v>
      </c>
      <c r="L17" s="91" t="s">
        <v>949</v>
      </c>
      <c r="M17" s="91" t="s">
        <v>949</v>
      </c>
      <c r="N17" s="91" t="s">
        <v>949</v>
      </c>
      <c r="O17" s="6" t="s">
        <v>1265</v>
      </c>
      <c r="P17" s="6"/>
    </row>
    <row r="18" spans="1:16" x14ac:dyDescent="0.3">
      <c r="A18" s="1"/>
      <c r="B18" s="6" t="s">
        <v>61</v>
      </c>
      <c r="C18" s="6" t="s">
        <v>66</v>
      </c>
      <c r="D18" s="91" t="s">
        <v>41</v>
      </c>
      <c r="E18" s="6" t="s">
        <v>1294</v>
      </c>
      <c r="F18" s="91" t="s">
        <v>27</v>
      </c>
      <c r="G18" s="91" t="s">
        <v>1295</v>
      </c>
      <c r="H18" s="91" t="s">
        <v>949</v>
      </c>
      <c r="I18" s="91" t="s">
        <v>949</v>
      </c>
      <c r="J18" s="91" t="s">
        <v>1275</v>
      </c>
      <c r="K18" s="91" t="s">
        <v>949</v>
      </c>
      <c r="L18" s="91" t="s">
        <v>949</v>
      </c>
      <c r="M18" s="91" t="s">
        <v>949</v>
      </c>
      <c r="N18" s="91" t="s">
        <v>949</v>
      </c>
      <c r="O18" s="6" t="s">
        <v>1265</v>
      </c>
      <c r="P18" s="6"/>
    </row>
    <row r="19" spans="1:16" x14ac:dyDescent="0.3">
      <c r="A19" s="1"/>
      <c r="B19" s="6" t="s">
        <v>61</v>
      </c>
      <c r="C19" s="6" t="s">
        <v>66</v>
      </c>
      <c r="D19" s="91" t="s">
        <v>41</v>
      </c>
      <c r="E19" s="6" t="s">
        <v>1294</v>
      </c>
      <c r="F19" s="91" t="s">
        <v>1295</v>
      </c>
      <c r="G19" s="91" t="s">
        <v>1296</v>
      </c>
      <c r="H19" s="91" t="s">
        <v>949</v>
      </c>
      <c r="I19" s="91" t="s">
        <v>949</v>
      </c>
      <c r="J19" s="91" t="s">
        <v>1297</v>
      </c>
      <c r="K19" s="91" t="s">
        <v>949</v>
      </c>
      <c r="L19" s="91" t="s">
        <v>949</v>
      </c>
      <c r="M19" s="91" t="s">
        <v>949</v>
      </c>
      <c r="N19" s="91" t="s">
        <v>949</v>
      </c>
      <c r="O19" s="6" t="s">
        <v>1265</v>
      </c>
      <c r="P19" s="6"/>
    </row>
    <row r="20" spans="1:16" x14ac:dyDescent="0.3">
      <c r="A20" s="1"/>
      <c r="B20" s="6" t="s">
        <v>61</v>
      </c>
      <c r="C20" s="6" t="s">
        <v>66</v>
      </c>
      <c r="D20" s="91" t="s">
        <v>41</v>
      </c>
      <c r="E20" s="6" t="s">
        <v>1294</v>
      </c>
      <c r="F20" s="91" t="s">
        <v>1296</v>
      </c>
      <c r="G20" s="91" t="s">
        <v>1298</v>
      </c>
      <c r="H20" s="91" t="s">
        <v>949</v>
      </c>
      <c r="I20" s="91" t="s">
        <v>949</v>
      </c>
      <c r="J20" s="91" t="s">
        <v>1275</v>
      </c>
      <c r="K20" s="91" t="s">
        <v>949</v>
      </c>
      <c r="L20" s="91" t="s">
        <v>949</v>
      </c>
      <c r="M20" s="91" t="s">
        <v>949</v>
      </c>
      <c r="N20" s="91" t="s">
        <v>949</v>
      </c>
      <c r="O20" s="6" t="s">
        <v>1265</v>
      </c>
      <c r="P20" s="6"/>
    </row>
    <row r="21" spans="1:16" x14ac:dyDescent="0.3">
      <c r="A21" s="1"/>
      <c r="B21" s="6" t="s">
        <v>61</v>
      </c>
      <c r="C21" s="6" t="s">
        <v>66</v>
      </c>
      <c r="D21" s="91" t="s">
        <v>41</v>
      </c>
      <c r="E21" s="6" t="s">
        <v>1294</v>
      </c>
      <c r="F21" s="91" t="s">
        <v>1298</v>
      </c>
      <c r="G21" s="91" t="s">
        <v>1299</v>
      </c>
      <c r="H21" s="91" t="s">
        <v>949</v>
      </c>
      <c r="I21" s="91" t="s">
        <v>949</v>
      </c>
      <c r="J21" s="91" t="s">
        <v>1297</v>
      </c>
      <c r="K21" s="91" t="s">
        <v>949</v>
      </c>
      <c r="L21" s="91" t="s">
        <v>949</v>
      </c>
      <c r="M21" s="91" t="s">
        <v>949</v>
      </c>
      <c r="N21" s="91" t="s">
        <v>949</v>
      </c>
      <c r="O21" s="6" t="s">
        <v>1265</v>
      </c>
      <c r="P21" s="6"/>
    </row>
    <row r="22" spans="1:16" x14ac:dyDescent="0.3">
      <c r="A22" s="1"/>
      <c r="B22" s="6" t="s">
        <v>61</v>
      </c>
      <c r="C22" s="6" t="s">
        <v>66</v>
      </c>
      <c r="D22" s="91" t="s">
        <v>41</v>
      </c>
      <c r="E22" s="6" t="s">
        <v>1294</v>
      </c>
      <c r="F22" s="91" t="s">
        <v>1299</v>
      </c>
      <c r="G22" s="91" t="s">
        <v>28</v>
      </c>
      <c r="H22" s="91" t="s">
        <v>949</v>
      </c>
      <c r="I22" s="91" t="s">
        <v>949</v>
      </c>
      <c r="J22" s="91" t="s">
        <v>1275</v>
      </c>
      <c r="K22" s="91" t="s">
        <v>949</v>
      </c>
      <c r="L22" s="91" t="s">
        <v>949</v>
      </c>
      <c r="M22" s="91" t="s">
        <v>949</v>
      </c>
      <c r="N22" s="91" t="s">
        <v>949</v>
      </c>
      <c r="O22" s="6" t="s">
        <v>1265</v>
      </c>
      <c r="P22" s="6"/>
    </row>
    <row r="23" spans="1:16" x14ac:dyDescent="0.3">
      <c r="A23" s="1"/>
      <c r="B23" s="6" t="s">
        <v>70</v>
      </c>
      <c r="C23" s="6" t="s">
        <v>71</v>
      </c>
      <c r="D23" s="91" t="s">
        <v>41</v>
      </c>
      <c r="E23" s="6" t="s">
        <v>1300</v>
      </c>
      <c r="F23" s="91" t="s">
        <v>27</v>
      </c>
      <c r="G23" s="91" t="s">
        <v>28</v>
      </c>
      <c r="H23" s="91" t="s">
        <v>949</v>
      </c>
      <c r="I23" s="91" t="s">
        <v>949</v>
      </c>
      <c r="J23" s="91" t="s">
        <v>1275</v>
      </c>
      <c r="K23" s="91" t="s">
        <v>949</v>
      </c>
      <c r="L23" s="91" t="s">
        <v>949</v>
      </c>
      <c r="M23" s="91" t="s">
        <v>949</v>
      </c>
      <c r="N23" s="91" t="s">
        <v>949</v>
      </c>
      <c r="O23" s="6" t="s">
        <v>1265</v>
      </c>
      <c r="P23" s="6"/>
    </row>
    <row r="24" spans="1:16" ht="26.4" x14ac:dyDescent="0.3">
      <c r="A24" s="1"/>
      <c r="B24" s="6" t="s">
        <v>304</v>
      </c>
      <c r="C24" s="6" t="s">
        <v>1188</v>
      </c>
      <c r="D24" s="91" t="s">
        <v>41</v>
      </c>
      <c r="E24" s="6" t="s">
        <v>1301</v>
      </c>
      <c r="F24" s="91" t="s">
        <v>1302</v>
      </c>
      <c r="G24" s="91" t="s">
        <v>1303</v>
      </c>
      <c r="H24" s="91" t="s">
        <v>1304</v>
      </c>
      <c r="I24" s="91" t="s">
        <v>949</v>
      </c>
      <c r="J24" s="91" t="s">
        <v>1305</v>
      </c>
      <c r="K24" s="91" t="s">
        <v>949</v>
      </c>
      <c r="L24" s="91" t="s">
        <v>949</v>
      </c>
      <c r="M24" s="91" t="s">
        <v>949</v>
      </c>
      <c r="N24" s="91" t="s">
        <v>949</v>
      </c>
      <c r="O24" s="6" t="s">
        <v>1265</v>
      </c>
      <c r="P24" s="6" t="s">
        <v>1306</v>
      </c>
    </row>
    <row r="25" spans="1:16" ht="26.4" x14ac:dyDescent="0.3">
      <c r="A25" s="1"/>
      <c r="B25" s="6" t="s">
        <v>304</v>
      </c>
      <c r="C25" s="6" t="s">
        <v>1189</v>
      </c>
      <c r="D25" s="91" t="s">
        <v>41</v>
      </c>
      <c r="E25" s="6" t="s">
        <v>1307</v>
      </c>
      <c r="F25" s="91" t="s">
        <v>1308</v>
      </c>
      <c r="G25" s="91" t="s">
        <v>1309</v>
      </c>
      <c r="H25" s="91" t="s">
        <v>1310</v>
      </c>
      <c r="I25" s="91" t="s">
        <v>949</v>
      </c>
      <c r="J25" s="91" t="s">
        <v>1305</v>
      </c>
      <c r="K25" s="91" t="s">
        <v>949</v>
      </c>
      <c r="L25" s="91" t="s">
        <v>949</v>
      </c>
      <c r="M25" s="91" t="s">
        <v>949</v>
      </c>
      <c r="N25" s="91" t="s">
        <v>949</v>
      </c>
      <c r="O25" s="6" t="s">
        <v>1265</v>
      </c>
      <c r="P25" s="6" t="s">
        <v>1311</v>
      </c>
    </row>
    <row r="26" spans="1:16" x14ac:dyDescent="0.3">
      <c r="A26" s="1"/>
      <c r="B26" s="6" t="s">
        <v>73</v>
      </c>
      <c r="C26" s="6" t="s">
        <v>80</v>
      </c>
      <c r="D26" s="91" t="s">
        <v>41</v>
      </c>
      <c r="E26" s="6" t="s">
        <v>1312</v>
      </c>
      <c r="F26" s="91" t="s">
        <v>27</v>
      </c>
      <c r="G26" s="91" t="s">
        <v>1313</v>
      </c>
      <c r="H26" s="91" t="s">
        <v>949</v>
      </c>
      <c r="I26" s="91" t="s">
        <v>949</v>
      </c>
      <c r="J26" s="91" t="s">
        <v>1289</v>
      </c>
      <c r="K26" s="91" t="s">
        <v>949</v>
      </c>
      <c r="L26" s="91" t="s">
        <v>949</v>
      </c>
      <c r="M26" s="91" t="s">
        <v>949</v>
      </c>
      <c r="N26" s="91" t="s">
        <v>949</v>
      </c>
      <c r="O26" s="6" t="s">
        <v>1265</v>
      </c>
      <c r="P26" s="6"/>
    </row>
    <row r="27" spans="1:16" x14ac:dyDescent="0.3">
      <c r="A27" s="1"/>
      <c r="B27" s="6" t="s">
        <v>73</v>
      </c>
      <c r="C27" s="6" t="s">
        <v>80</v>
      </c>
      <c r="D27" s="91" t="s">
        <v>41</v>
      </c>
      <c r="E27" s="6" t="s">
        <v>1312</v>
      </c>
      <c r="F27" s="91" t="s">
        <v>1313</v>
      </c>
      <c r="G27" s="91" t="s">
        <v>1314</v>
      </c>
      <c r="H27" s="91" t="s">
        <v>949</v>
      </c>
      <c r="I27" s="91" t="s">
        <v>949</v>
      </c>
      <c r="J27" s="91" t="s">
        <v>1275</v>
      </c>
      <c r="K27" s="91" t="s">
        <v>949</v>
      </c>
      <c r="L27" s="91" t="s">
        <v>949</v>
      </c>
      <c r="M27" s="91" t="s">
        <v>949</v>
      </c>
      <c r="N27" s="91" t="s">
        <v>949</v>
      </c>
      <c r="O27" s="6" t="s">
        <v>1265</v>
      </c>
      <c r="P27" s="6" t="s">
        <v>1315</v>
      </c>
    </row>
    <row r="28" spans="1:16" x14ac:dyDescent="0.3">
      <c r="A28" s="1"/>
      <c r="B28" s="6" t="s">
        <v>73</v>
      </c>
      <c r="C28" s="6" t="s">
        <v>80</v>
      </c>
      <c r="D28" s="91" t="s">
        <v>337</v>
      </c>
      <c r="E28" s="6" t="s">
        <v>1316</v>
      </c>
      <c r="F28" s="91" t="s">
        <v>1317</v>
      </c>
      <c r="G28" s="91" t="s">
        <v>28</v>
      </c>
      <c r="H28" s="91" t="s">
        <v>1318</v>
      </c>
      <c r="I28" s="91" t="s">
        <v>949</v>
      </c>
      <c r="J28" s="91" t="s">
        <v>1305</v>
      </c>
      <c r="K28" s="91" t="s">
        <v>949</v>
      </c>
      <c r="L28" s="91" t="s">
        <v>949</v>
      </c>
      <c r="M28" s="91" t="s">
        <v>949</v>
      </c>
      <c r="N28" s="91" t="s">
        <v>949</v>
      </c>
      <c r="O28" s="6" t="s">
        <v>1265</v>
      </c>
      <c r="P28" s="6"/>
    </row>
    <row r="29" spans="1:16" x14ac:dyDescent="0.3">
      <c r="A29" s="1"/>
      <c r="B29" s="6" t="s">
        <v>73</v>
      </c>
      <c r="C29" s="6" t="s">
        <v>80</v>
      </c>
      <c r="D29" s="91" t="s">
        <v>41</v>
      </c>
      <c r="E29" s="6" t="s">
        <v>1312</v>
      </c>
      <c r="F29" s="91" t="s">
        <v>1314</v>
      </c>
      <c r="G29" s="91" t="s">
        <v>1319</v>
      </c>
      <c r="H29" s="91" t="s">
        <v>949</v>
      </c>
      <c r="I29" s="91" t="s">
        <v>949</v>
      </c>
      <c r="J29" s="91" t="s">
        <v>1289</v>
      </c>
      <c r="K29" s="91" t="s">
        <v>949</v>
      </c>
      <c r="L29" s="91" t="s">
        <v>949</v>
      </c>
      <c r="M29" s="91" t="s">
        <v>949</v>
      </c>
      <c r="N29" s="91" t="s">
        <v>949</v>
      </c>
      <c r="O29" s="6" t="s">
        <v>1265</v>
      </c>
      <c r="P29" s="6"/>
    </row>
    <row r="30" spans="1:16" x14ac:dyDescent="0.3">
      <c r="A30" s="1"/>
      <c r="B30" s="6" t="s">
        <v>73</v>
      </c>
      <c r="C30" s="6" t="s">
        <v>80</v>
      </c>
      <c r="D30" s="91" t="s">
        <v>41</v>
      </c>
      <c r="E30" s="6" t="s">
        <v>1312</v>
      </c>
      <c r="F30" s="91" t="s">
        <v>1319</v>
      </c>
      <c r="G30" s="91" t="s">
        <v>1320</v>
      </c>
      <c r="H30" s="91" t="s">
        <v>949</v>
      </c>
      <c r="I30" s="91" t="s">
        <v>949</v>
      </c>
      <c r="J30" s="91" t="s">
        <v>1275</v>
      </c>
      <c r="K30" s="91" t="s">
        <v>949</v>
      </c>
      <c r="L30" s="91" t="s">
        <v>949</v>
      </c>
      <c r="M30" s="91" t="s">
        <v>949</v>
      </c>
      <c r="N30" s="91" t="s">
        <v>949</v>
      </c>
      <c r="O30" s="6" t="s">
        <v>1265</v>
      </c>
      <c r="P30" s="6" t="s">
        <v>1321</v>
      </c>
    </row>
    <row r="31" spans="1:16" x14ac:dyDescent="0.3">
      <c r="A31" s="1"/>
      <c r="B31" s="6" t="s">
        <v>73</v>
      </c>
      <c r="C31" s="6" t="s">
        <v>80</v>
      </c>
      <c r="D31" s="91" t="s">
        <v>41</v>
      </c>
      <c r="E31" s="6" t="s">
        <v>1312</v>
      </c>
      <c r="F31" s="91" t="s">
        <v>1320</v>
      </c>
      <c r="G31" s="91" t="s">
        <v>28</v>
      </c>
      <c r="H31" s="91" t="s">
        <v>949</v>
      </c>
      <c r="I31" s="91" t="s">
        <v>949</v>
      </c>
      <c r="J31" s="91" t="s">
        <v>1289</v>
      </c>
      <c r="K31" s="91" t="s">
        <v>949</v>
      </c>
      <c r="L31" s="91" t="s">
        <v>949</v>
      </c>
      <c r="M31" s="91" t="s">
        <v>949</v>
      </c>
      <c r="N31" s="91" t="s">
        <v>949</v>
      </c>
      <c r="O31" s="6" t="s">
        <v>1265</v>
      </c>
      <c r="P31" s="6"/>
    </row>
    <row r="32" spans="1:16" x14ac:dyDescent="0.3">
      <c r="A32" s="1"/>
      <c r="B32" s="6" t="s">
        <v>73</v>
      </c>
      <c r="C32" s="6" t="s">
        <v>84</v>
      </c>
      <c r="D32" s="91" t="s">
        <v>41</v>
      </c>
      <c r="E32" s="6" t="s">
        <v>1322</v>
      </c>
      <c r="F32" s="91" t="s">
        <v>27</v>
      </c>
      <c r="G32" s="91" t="s">
        <v>1323</v>
      </c>
      <c r="H32" s="91" t="s">
        <v>949</v>
      </c>
      <c r="I32" s="91" t="s">
        <v>949</v>
      </c>
      <c r="J32" s="91" t="s">
        <v>1275</v>
      </c>
      <c r="K32" s="91" t="s">
        <v>949</v>
      </c>
      <c r="L32" s="91" t="s">
        <v>949</v>
      </c>
      <c r="M32" s="91" t="s">
        <v>949</v>
      </c>
      <c r="N32" s="91" t="s">
        <v>949</v>
      </c>
      <c r="O32" s="6" t="s">
        <v>1265</v>
      </c>
      <c r="P32" s="6" t="s">
        <v>1324</v>
      </c>
    </row>
    <row r="33" spans="1:16" x14ac:dyDescent="0.3">
      <c r="A33" s="1"/>
      <c r="B33" s="6" t="s">
        <v>73</v>
      </c>
      <c r="C33" s="6" t="s">
        <v>84</v>
      </c>
      <c r="D33" s="91" t="s">
        <v>41</v>
      </c>
      <c r="E33" s="6" t="s">
        <v>1322</v>
      </c>
      <c r="F33" s="91" t="s">
        <v>1323</v>
      </c>
      <c r="G33" s="91" t="s">
        <v>1296</v>
      </c>
      <c r="H33" s="91" t="s">
        <v>949</v>
      </c>
      <c r="I33" s="91" t="s">
        <v>949</v>
      </c>
      <c r="J33" s="91" t="s">
        <v>1275</v>
      </c>
      <c r="K33" s="91" t="s">
        <v>949</v>
      </c>
      <c r="L33" s="91" t="s">
        <v>949</v>
      </c>
      <c r="M33" s="91" t="s">
        <v>949</v>
      </c>
      <c r="N33" s="91" t="s">
        <v>949</v>
      </c>
      <c r="O33" s="6" t="s">
        <v>1265</v>
      </c>
      <c r="P33" s="6"/>
    </row>
    <row r="34" spans="1:16" x14ac:dyDescent="0.3">
      <c r="A34" s="1"/>
      <c r="B34" s="6" t="s">
        <v>73</v>
      </c>
      <c r="C34" s="6" t="s">
        <v>84</v>
      </c>
      <c r="D34" s="91" t="s">
        <v>41</v>
      </c>
      <c r="E34" s="6" t="s">
        <v>1322</v>
      </c>
      <c r="F34" s="91" t="s">
        <v>1296</v>
      </c>
      <c r="G34" s="91" t="s">
        <v>1325</v>
      </c>
      <c r="H34" s="91" t="s">
        <v>949</v>
      </c>
      <c r="I34" s="91" t="s">
        <v>949</v>
      </c>
      <c r="J34" s="91" t="s">
        <v>1275</v>
      </c>
      <c r="K34" s="91" t="s">
        <v>949</v>
      </c>
      <c r="L34" s="91" t="s">
        <v>949</v>
      </c>
      <c r="M34" s="91" t="s">
        <v>949</v>
      </c>
      <c r="N34" s="91" t="s">
        <v>949</v>
      </c>
      <c r="O34" s="6" t="s">
        <v>1265</v>
      </c>
      <c r="P34" s="6"/>
    </row>
    <row r="35" spans="1:16" x14ac:dyDescent="0.3">
      <c r="A35" s="1"/>
      <c r="B35" s="6" t="s">
        <v>73</v>
      </c>
      <c r="C35" s="6" t="s">
        <v>84</v>
      </c>
      <c r="D35" s="91" t="s">
        <v>41</v>
      </c>
      <c r="E35" s="6" t="s">
        <v>1322</v>
      </c>
      <c r="F35" s="91" t="s">
        <v>1325</v>
      </c>
      <c r="G35" s="91" t="s">
        <v>1299</v>
      </c>
      <c r="H35" s="91" t="s">
        <v>949</v>
      </c>
      <c r="I35" s="91" t="s">
        <v>949</v>
      </c>
      <c r="J35" s="91" t="s">
        <v>1275</v>
      </c>
      <c r="K35" s="91" t="s">
        <v>949</v>
      </c>
      <c r="L35" s="91" t="s">
        <v>949</v>
      </c>
      <c r="M35" s="91" t="s">
        <v>949</v>
      </c>
      <c r="N35" s="91" t="s">
        <v>949</v>
      </c>
      <c r="O35" s="6" t="s">
        <v>1265</v>
      </c>
      <c r="P35" s="6"/>
    </row>
    <row r="36" spans="1:16" x14ac:dyDescent="0.3">
      <c r="A36" s="1"/>
      <c r="B36" s="6" t="s">
        <v>73</v>
      </c>
      <c r="C36" s="6" t="s">
        <v>84</v>
      </c>
      <c r="D36" s="91" t="s">
        <v>41</v>
      </c>
      <c r="E36" s="6" t="s">
        <v>1322</v>
      </c>
      <c r="F36" s="91" t="s">
        <v>1299</v>
      </c>
      <c r="G36" s="91" t="s">
        <v>28</v>
      </c>
      <c r="H36" s="91" t="s">
        <v>949</v>
      </c>
      <c r="I36" s="91" t="s">
        <v>949</v>
      </c>
      <c r="J36" s="91" t="s">
        <v>1275</v>
      </c>
      <c r="K36" s="91" t="s">
        <v>949</v>
      </c>
      <c r="L36" s="91" t="s">
        <v>949</v>
      </c>
      <c r="M36" s="91" t="s">
        <v>949</v>
      </c>
      <c r="N36" s="91" t="s">
        <v>949</v>
      </c>
      <c r="O36" s="6" t="s">
        <v>1265</v>
      </c>
      <c r="P36" s="6"/>
    </row>
    <row r="37" spans="1:16" x14ac:dyDescent="0.3">
      <c r="A37" s="1"/>
      <c r="B37" s="6" t="s">
        <v>98</v>
      </c>
      <c r="C37" s="6" t="s">
        <v>110</v>
      </c>
      <c r="D37" s="91" t="s">
        <v>41</v>
      </c>
      <c r="E37" s="6" t="s">
        <v>1326</v>
      </c>
      <c r="F37" s="91" t="s">
        <v>27</v>
      </c>
      <c r="G37" s="91" t="s">
        <v>1327</v>
      </c>
      <c r="H37" s="91" t="s">
        <v>949</v>
      </c>
      <c r="I37" s="91" t="s">
        <v>1328</v>
      </c>
      <c r="J37" s="91" t="s">
        <v>1289</v>
      </c>
      <c r="K37" s="91" t="s">
        <v>949</v>
      </c>
      <c r="L37" s="91" t="s">
        <v>949</v>
      </c>
      <c r="M37" s="91" t="s">
        <v>949</v>
      </c>
      <c r="N37" s="91" t="s">
        <v>949</v>
      </c>
      <c r="O37" s="6" t="s">
        <v>1265</v>
      </c>
      <c r="P37" s="6"/>
    </row>
    <row r="38" spans="1:16" x14ac:dyDescent="0.3">
      <c r="A38" s="1"/>
      <c r="B38" s="6" t="s">
        <v>98</v>
      </c>
      <c r="C38" s="6" t="s">
        <v>113</v>
      </c>
      <c r="D38" s="91" t="s">
        <v>41</v>
      </c>
      <c r="E38" s="6" t="s">
        <v>1329</v>
      </c>
      <c r="F38" s="91" t="s">
        <v>27</v>
      </c>
      <c r="G38" s="91" t="s">
        <v>1330</v>
      </c>
      <c r="H38" s="91" t="s">
        <v>949</v>
      </c>
      <c r="I38" s="91" t="s">
        <v>949</v>
      </c>
      <c r="J38" s="91" t="s">
        <v>1275</v>
      </c>
      <c r="K38" s="91" t="s">
        <v>949</v>
      </c>
      <c r="L38" s="91" t="s">
        <v>949</v>
      </c>
      <c r="M38" s="91" t="s">
        <v>949</v>
      </c>
      <c r="N38" s="91" t="s">
        <v>949</v>
      </c>
      <c r="O38" s="6" t="s">
        <v>1265</v>
      </c>
      <c r="P38" s="6"/>
    </row>
    <row r="39" spans="1:16" x14ac:dyDescent="0.3">
      <c r="A39" s="1"/>
      <c r="B39" s="6" t="s">
        <v>98</v>
      </c>
      <c r="C39" s="6" t="s">
        <v>113</v>
      </c>
      <c r="D39" s="91" t="s">
        <v>41</v>
      </c>
      <c r="E39" s="6" t="s">
        <v>1329</v>
      </c>
      <c r="F39" s="91" t="s">
        <v>1330</v>
      </c>
      <c r="G39" s="91" t="s">
        <v>1331</v>
      </c>
      <c r="H39" s="91" t="s">
        <v>949</v>
      </c>
      <c r="I39" s="91" t="s">
        <v>949</v>
      </c>
      <c r="J39" s="91" t="s">
        <v>1275</v>
      </c>
      <c r="K39" s="91" t="s">
        <v>949</v>
      </c>
      <c r="L39" s="91" t="s">
        <v>949</v>
      </c>
      <c r="M39" s="91" t="s">
        <v>949</v>
      </c>
      <c r="N39" s="91" t="s">
        <v>949</v>
      </c>
      <c r="O39" s="6" t="s">
        <v>1265</v>
      </c>
      <c r="P39" s="6"/>
    </row>
    <row r="40" spans="1:16" x14ac:dyDescent="0.3">
      <c r="A40" s="1"/>
      <c r="B40" s="6" t="s">
        <v>98</v>
      </c>
      <c r="C40" s="6" t="s">
        <v>113</v>
      </c>
      <c r="D40" s="91" t="s">
        <v>41</v>
      </c>
      <c r="E40" s="6" t="s">
        <v>1329</v>
      </c>
      <c r="F40" s="91" t="s">
        <v>1331</v>
      </c>
      <c r="G40" s="91" t="s">
        <v>1332</v>
      </c>
      <c r="H40" s="91" t="s">
        <v>949</v>
      </c>
      <c r="I40" s="91" t="s">
        <v>949</v>
      </c>
      <c r="J40" s="91" t="s">
        <v>1275</v>
      </c>
      <c r="K40" s="91" t="s">
        <v>949</v>
      </c>
      <c r="L40" s="91" t="s">
        <v>949</v>
      </c>
      <c r="M40" s="91" t="s">
        <v>949</v>
      </c>
      <c r="N40" s="91" t="s">
        <v>949</v>
      </c>
      <c r="O40" s="6" t="s">
        <v>1265</v>
      </c>
      <c r="P40" s="6"/>
    </row>
    <row r="41" spans="1:16" x14ac:dyDescent="0.3">
      <c r="A41" s="1"/>
      <c r="B41" s="6" t="s">
        <v>98</v>
      </c>
      <c r="C41" s="6" t="s">
        <v>113</v>
      </c>
      <c r="D41" s="91" t="s">
        <v>41</v>
      </c>
      <c r="E41" s="6" t="s">
        <v>1329</v>
      </c>
      <c r="F41" s="91" t="s">
        <v>1332</v>
      </c>
      <c r="G41" s="91" t="s">
        <v>1333</v>
      </c>
      <c r="H41" s="91" t="s">
        <v>949</v>
      </c>
      <c r="I41" s="91" t="s">
        <v>949</v>
      </c>
      <c r="J41" s="91" t="s">
        <v>1275</v>
      </c>
      <c r="K41" s="91" t="s">
        <v>949</v>
      </c>
      <c r="L41" s="91" t="s">
        <v>949</v>
      </c>
      <c r="M41" s="91" t="s">
        <v>949</v>
      </c>
      <c r="N41" s="91" t="s">
        <v>949</v>
      </c>
      <c r="O41" s="6" t="s">
        <v>1265</v>
      </c>
      <c r="P41" s="6"/>
    </row>
    <row r="42" spans="1:16" x14ac:dyDescent="0.3">
      <c r="A42" s="1"/>
      <c r="B42" s="6" t="s">
        <v>98</v>
      </c>
      <c r="C42" s="6" t="s">
        <v>113</v>
      </c>
      <c r="D42" s="91" t="s">
        <v>41</v>
      </c>
      <c r="E42" s="6" t="s">
        <v>1329</v>
      </c>
      <c r="F42" s="91" t="s">
        <v>1333</v>
      </c>
      <c r="G42" s="91" t="s">
        <v>28</v>
      </c>
      <c r="H42" s="91" t="s">
        <v>949</v>
      </c>
      <c r="I42" s="91" t="s">
        <v>949</v>
      </c>
      <c r="J42" s="91" t="s">
        <v>1275</v>
      </c>
      <c r="K42" s="91" t="s">
        <v>949</v>
      </c>
      <c r="L42" s="91" t="s">
        <v>949</v>
      </c>
      <c r="M42" s="91" t="s">
        <v>949</v>
      </c>
      <c r="N42" s="91" t="s">
        <v>949</v>
      </c>
      <c r="O42" s="6" t="s">
        <v>1265</v>
      </c>
      <c r="P42" s="6"/>
    </row>
    <row r="43" spans="1:16" x14ac:dyDescent="0.3">
      <c r="A43" s="1"/>
      <c r="B43" s="6" t="s">
        <v>367</v>
      </c>
      <c r="C43" s="6" t="s">
        <v>1067</v>
      </c>
      <c r="D43" s="91" t="s">
        <v>41</v>
      </c>
      <c r="E43" s="6" t="s">
        <v>1334</v>
      </c>
      <c r="F43" s="91" t="s">
        <v>27</v>
      </c>
      <c r="G43" s="91" t="s">
        <v>28</v>
      </c>
      <c r="H43" s="91" t="s">
        <v>949</v>
      </c>
      <c r="I43" s="91" t="s">
        <v>949</v>
      </c>
      <c r="J43" s="91" t="s">
        <v>1264</v>
      </c>
      <c r="K43" s="91" t="s">
        <v>949</v>
      </c>
      <c r="L43" s="91" t="s">
        <v>949</v>
      </c>
      <c r="M43" s="91" t="s">
        <v>949</v>
      </c>
      <c r="N43" s="91" t="s">
        <v>949</v>
      </c>
      <c r="O43" s="6" t="s">
        <v>1265</v>
      </c>
      <c r="P43" s="6"/>
    </row>
    <row r="44" spans="1:16" x14ac:dyDescent="0.3">
      <c r="A44" s="1"/>
      <c r="B44" s="6" t="s">
        <v>367</v>
      </c>
      <c r="C44" s="6" t="s">
        <v>1203</v>
      </c>
      <c r="D44" s="91" t="s">
        <v>124</v>
      </c>
      <c r="E44" s="6" t="s">
        <v>1335</v>
      </c>
      <c r="F44" s="91" t="s">
        <v>27</v>
      </c>
      <c r="G44" s="91" t="s">
        <v>28</v>
      </c>
      <c r="H44" s="91" t="s">
        <v>949</v>
      </c>
      <c r="I44" s="91" t="s">
        <v>949</v>
      </c>
      <c r="J44" s="91" t="s">
        <v>1264</v>
      </c>
      <c r="K44" s="91" t="s">
        <v>949</v>
      </c>
      <c r="L44" s="91" t="s">
        <v>949</v>
      </c>
      <c r="M44" s="91" t="s">
        <v>949</v>
      </c>
      <c r="N44" s="91" t="s">
        <v>949</v>
      </c>
      <c r="O44" s="6" t="s">
        <v>1265</v>
      </c>
      <c r="P44" s="6"/>
    </row>
    <row r="45" spans="1:16" x14ac:dyDescent="0.3">
      <c r="A45" s="1"/>
      <c r="B45" s="6" t="s">
        <v>367</v>
      </c>
      <c r="C45" s="6" t="s">
        <v>1204</v>
      </c>
      <c r="D45" s="91" t="s">
        <v>41</v>
      </c>
      <c r="E45" s="6" t="s">
        <v>1336</v>
      </c>
      <c r="F45" s="91" t="s">
        <v>27</v>
      </c>
      <c r="G45" s="91" t="s">
        <v>28</v>
      </c>
      <c r="H45" s="91" t="s">
        <v>949</v>
      </c>
      <c r="I45" s="91" t="s">
        <v>949</v>
      </c>
      <c r="J45" s="91" t="s">
        <v>1264</v>
      </c>
      <c r="K45" s="91" t="s">
        <v>949</v>
      </c>
      <c r="L45" s="91" t="s">
        <v>949</v>
      </c>
      <c r="M45" s="91" t="s">
        <v>949</v>
      </c>
      <c r="N45" s="91" t="s">
        <v>949</v>
      </c>
      <c r="O45" s="6" t="s">
        <v>1265</v>
      </c>
      <c r="P45" s="6"/>
    </row>
    <row r="46" spans="1:16" ht="26.4" x14ac:dyDescent="0.3">
      <c r="A46" s="1"/>
      <c r="B46" s="6" t="s">
        <v>375</v>
      </c>
      <c r="C46" s="6" t="s">
        <v>1206</v>
      </c>
      <c r="D46" s="91" t="s">
        <v>1207</v>
      </c>
      <c r="E46" s="6" t="s">
        <v>1337</v>
      </c>
      <c r="F46" s="91" t="s">
        <v>1338</v>
      </c>
      <c r="G46" s="91" t="s">
        <v>1339</v>
      </c>
      <c r="H46" s="91" t="s">
        <v>1340</v>
      </c>
      <c r="I46" s="91" t="s">
        <v>1341</v>
      </c>
      <c r="J46" s="91" t="s">
        <v>1342</v>
      </c>
      <c r="K46" s="91" t="s">
        <v>949</v>
      </c>
      <c r="L46" s="91" t="s">
        <v>949</v>
      </c>
      <c r="M46" s="91" t="s">
        <v>949</v>
      </c>
      <c r="N46" s="91" t="s">
        <v>949</v>
      </c>
      <c r="O46" s="6" t="s">
        <v>1265</v>
      </c>
      <c r="P46" s="6" t="s">
        <v>1343</v>
      </c>
    </row>
    <row r="47" spans="1:16" x14ac:dyDescent="0.3">
      <c r="A47" s="1"/>
      <c r="B47" s="6" t="s">
        <v>128</v>
      </c>
      <c r="C47" s="6" t="s">
        <v>1211</v>
      </c>
      <c r="D47" s="91" t="s">
        <v>41</v>
      </c>
      <c r="E47" s="6" t="s">
        <v>1344</v>
      </c>
      <c r="F47" s="91" t="s">
        <v>27</v>
      </c>
      <c r="G47" s="91" t="s">
        <v>1345</v>
      </c>
      <c r="H47" s="91" t="s">
        <v>949</v>
      </c>
      <c r="I47" s="91" t="s">
        <v>949</v>
      </c>
      <c r="J47" s="91" t="s">
        <v>1275</v>
      </c>
      <c r="K47" s="91" t="s">
        <v>949</v>
      </c>
      <c r="L47" s="91" t="s">
        <v>949</v>
      </c>
      <c r="M47" s="91" t="s">
        <v>949</v>
      </c>
      <c r="N47" s="91" t="s">
        <v>949</v>
      </c>
      <c r="O47" s="6" t="s">
        <v>1265</v>
      </c>
      <c r="P47" s="6"/>
    </row>
    <row r="48" spans="1:16" x14ac:dyDescent="0.3">
      <c r="A48" s="1"/>
      <c r="B48" s="6" t="s">
        <v>128</v>
      </c>
      <c r="C48" s="6" t="s">
        <v>1211</v>
      </c>
      <c r="D48" s="91" t="s">
        <v>41</v>
      </c>
      <c r="E48" s="6" t="s">
        <v>1344</v>
      </c>
      <c r="F48" s="91" t="s">
        <v>1345</v>
      </c>
      <c r="G48" s="91" t="s">
        <v>1346</v>
      </c>
      <c r="H48" s="91" t="s">
        <v>949</v>
      </c>
      <c r="I48" s="91" t="s">
        <v>949</v>
      </c>
      <c r="J48" s="91" t="s">
        <v>1289</v>
      </c>
      <c r="K48" s="91" t="s">
        <v>949</v>
      </c>
      <c r="L48" s="91" t="s">
        <v>949</v>
      </c>
      <c r="M48" s="91" t="s">
        <v>949</v>
      </c>
      <c r="N48" s="91" t="s">
        <v>949</v>
      </c>
      <c r="O48" s="6" t="s">
        <v>1265</v>
      </c>
      <c r="P48" s="6"/>
    </row>
    <row r="49" spans="1:16" x14ac:dyDescent="0.3">
      <c r="A49" s="1"/>
      <c r="B49" s="6" t="s">
        <v>128</v>
      </c>
      <c r="C49" s="6" t="s">
        <v>1211</v>
      </c>
      <c r="D49" s="91" t="s">
        <v>41</v>
      </c>
      <c r="E49" s="6" t="s">
        <v>1344</v>
      </c>
      <c r="F49" s="91" t="s">
        <v>1346</v>
      </c>
      <c r="G49" s="91" t="s">
        <v>1347</v>
      </c>
      <c r="H49" s="91" t="s">
        <v>949</v>
      </c>
      <c r="I49" s="91" t="s">
        <v>949</v>
      </c>
      <c r="J49" s="91" t="s">
        <v>1275</v>
      </c>
      <c r="K49" s="91" t="s">
        <v>949</v>
      </c>
      <c r="L49" s="91" t="s">
        <v>949</v>
      </c>
      <c r="M49" s="91" t="s">
        <v>949</v>
      </c>
      <c r="N49" s="91" t="s">
        <v>949</v>
      </c>
      <c r="O49" s="6" t="s">
        <v>1265</v>
      </c>
      <c r="P49" s="6"/>
    </row>
    <row r="50" spans="1:16" x14ac:dyDescent="0.3">
      <c r="A50" s="1"/>
      <c r="B50" s="6" t="s">
        <v>128</v>
      </c>
      <c r="C50" s="6" t="s">
        <v>1211</v>
      </c>
      <c r="D50" s="91" t="s">
        <v>41</v>
      </c>
      <c r="E50" s="6" t="s">
        <v>1344</v>
      </c>
      <c r="F50" s="91" t="s">
        <v>1347</v>
      </c>
      <c r="G50" s="91" t="s">
        <v>1348</v>
      </c>
      <c r="H50" s="91" t="s">
        <v>949</v>
      </c>
      <c r="I50" s="91" t="s">
        <v>1349</v>
      </c>
      <c r="J50" s="91" t="s">
        <v>1289</v>
      </c>
      <c r="K50" s="91" t="s">
        <v>949</v>
      </c>
      <c r="L50" s="91" t="s">
        <v>949</v>
      </c>
      <c r="M50" s="91" t="s">
        <v>949</v>
      </c>
      <c r="N50" s="91" t="s">
        <v>949</v>
      </c>
      <c r="O50" s="6" t="s">
        <v>1265</v>
      </c>
      <c r="P50" s="6"/>
    </row>
    <row r="51" spans="1:16" x14ac:dyDescent="0.3">
      <c r="A51" s="1"/>
      <c r="B51" s="6" t="s">
        <v>128</v>
      </c>
      <c r="C51" s="6" t="s">
        <v>1211</v>
      </c>
      <c r="D51" s="91" t="s">
        <v>1179</v>
      </c>
      <c r="E51" s="6" t="s">
        <v>1350</v>
      </c>
      <c r="F51" s="91" t="s">
        <v>1348</v>
      </c>
      <c r="G51" s="91" t="s">
        <v>1351</v>
      </c>
      <c r="H51" s="91" t="s">
        <v>949</v>
      </c>
      <c r="I51" s="91" t="s">
        <v>949</v>
      </c>
      <c r="J51" s="91" t="s">
        <v>1289</v>
      </c>
      <c r="K51" s="91" t="s">
        <v>949</v>
      </c>
      <c r="L51" s="91" t="s">
        <v>949</v>
      </c>
      <c r="M51" s="91" t="s">
        <v>949</v>
      </c>
      <c r="N51" s="91" t="s">
        <v>949</v>
      </c>
      <c r="O51" s="6" t="s">
        <v>1265</v>
      </c>
      <c r="P51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1352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136</v>
      </c>
      <c r="C6" s="7" t="s">
        <v>137</v>
      </c>
      <c r="D6" s="7" t="s">
        <v>138</v>
      </c>
      <c r="E6" s="7" t="s">
        <v>139</v>
      </c>
      <c r="F6" s="7" t="s">
        <v>140</v>
      </c>
      <c r="G6" s="7" t="s">
        <v>141</v>
      </c>
      <c r="H6" s="7" t="s">
        <v>142</v>
      </c>
      <c r="I6" s="7" t="s">
        <v>143</v>
      </c>
      <c r="J6" s="7" t="s">
        <v>144</v>
      </c>
      <c r="K6" s="7" t="s">
        <v>145</v>
      </c>
      <c r="L6" s="7" t="s">
        <v>146</v>
      </c>
      <c r="M6" s="7" t="s">
        <v>147</v>
      </c>
      <c r="N6" s="7" t="s">
        <v>148</v>
      </c>
    </row>
    <row r="7" spans="1:14" ht="26.4" x14ac:dyDescent="0.3">
      <c r="A7" s="1"/>
      <c r="B7" s="5" t="s">
        <v>149</v>
      </c>
      <c r="C7" s="5" t="s">
        <v>150</v>
      </c>
      <c r="D7" s="5" t="s">
        <v>41</v>
      </c>
      <c r="E7" s="4" t="s">
        <v>151</v>
      </c>
      <c r="F7" s="4" t="s">
        <v>152</v>
      </c>
      <c r="G7" s="6" t="s">
        <v>1353</v>
      </c>
      <c r="H7" s="8">
        <v>17</v>
      </c>
      <c r="I7" s="5" t="s">
        <v>154</v>
      </c>
      <c r="J7" s="5" t="s">
        <v>155</v>
      </c>
      <c r="K7" s="5" t="s">
        <v>156</v>
      </c>
      <c r="L7" s="5" t="s">
        <v>157</v>
      </c>
      <c r="M7" s="8">
        <v>13417</v>
      </c>
      <c r="N7" s="5" t="s">
        <v>158</v>
      </c>
    </row>
    <row r="8" spans="1:14" ht="26.4" x14ac:dyDescent="0.3">
      <c r="A8" s="1"/>
      <c r="B8" s="5" t="s">
        <v>149</v>
      </c>
      <c r="C8" s="5" t="s">
        <v>150</v>
      </c>
      <c r="D8" s="5" t="s">
        <v>41</v>
      </c>
      <c r="E8" s="4" t="s">
        <v>151</v>
      </c>
      <c r="F8" s="4" t="s">
        <v>152</v>
      </c>
      <c r="G8" s="6" t="s">
        <v>159</v>
      </c>
      <c r="H8" s="8">
        <v>17</v>
      </c>
      <c r="I8" s="5" t="s">
        <v>154</v>
      </c>
      <c r="J8" s="5" t="s">
        <v>155</v>
      </c>
      <c r="K8" s="5" t="s">
        <v>156</v>
      </c>
      <c r="L8" s="5" t="s">
        <v>157</v>
      </c>
      <c r="M8" s="8">
        <v>13417</v>
      </c>
      <c r="N8" s="5" t="s">
        <v>158</v>
      </c>
    </row>
    <row r="9" spans="1:14" x14ac:dyDescent="0.3">
      <c r="A9" s="1"/>
      <c r="B9" s="5" t="s">
        <v>160</v>
      </c>
      <c r="C9" s="5" t="s">
        <v>161</v>
      </c>
      <c r="D9" s="5" t="s">
        <v>41</v>
      </c>
      <c r="E9" s="4" t="s">
        <v>151</v>
      </c>
      <c r="F9" s="4" t="s">
        <v>152</v>
      </c>
      <c r="G9" s="6" t="s">
        <v>162</v>
      </c>
      <c r="H9" s="8">
        <v>8.15</v>
      </c>
      <c r="I9" s="5" t="s">
        <v>154</v>
      </c>
      <c r="J9" s="5" t="s">
        <v>155</v>
      </c>
      <c r="K9" s="5" t="s">
        <v>156</v>
      </c>
      <c r="L9" s="5" t="s">
        <v>163</v>
      </c>
      <c r="M9" s="8">
        <v>19865</v>
      </c>
      <c r="N9" s="5" t="s">
        <v>158</v>
      </c>
    </row>
    <row r="10" spans="1:14" x14ac:dyDescent="0.3">
      <c r="A10" s="1"/>
      <c r="B10" s="5" t="s">
        <v>43</v>
      </c>
      <c r="C10" s="5" t="s">
        <v>206</v>
      </c>
      <c r="D10" s="5" t="s">
        <v>64</v>
      </c>
      <c r="E10" s="4" t="s">
        <v>207</v>
      </c>
      <c r="F10" s="4" t="s">
        <v>208</v>
      </c>
      <c r="G10" s="6" t="s">
        <v>209</v>
      </c>
      <c r="H10" s="8">
        <v>48</v>
      </c>
      <c r="I10" s="5" t="s">
        <v>154</v>
      </c>
      <c r="J10" s="5" t="s">
        <v>155</v>
      </c>
      <c r="K10" s="5" t="s">
        <v>156</v>
      </c>
      <c r="L10" s="5" t="s">
        <v>163</v>
      </c>
      <c r="M10" s="8">
        <v>123</v>
      </c>
      <c r="N10" s="5" t="s">
        <v>158</v>
      </c>
    </row>
    <row r="11" spans="1:14" x14ac:dyDescent="0.3">
      <c r="A11" s="1"/>
      <c r="B11" s="5" t="s">
        <v>213</v>
      </c>
      <c r="C11" s="5" t="s">
        <v>214</v>
      </c>
      <c r="D11" s="5" t="s">
        <v>215</v>
      </c>
      <c r="E11" s="4" t="s">
        <v>151</v>
      </c>
      <c r="F11" s="4" t="s">
        <v>152</v>
      </c>
      <c r="G11" s="6" t="s">
        <v>216</v>
      </c>
      <c r="H11" s="8">
        <v>100</v>
      </c>
      <c r="I11" s="5" t="s">
        <v>154</v>
      </c>
      <c r="J11" s="5" t="s">
        <v>155</v>
      </c>
      <c r="K11" s="5" t="s">
        <v>156</v>
      </c>
      <c r="L11" s="5" t="s">
        <v>163</v>
      </c>
      <c r="M11" s="8">
        <v>14807</v>
      </c>
      <c r="N11" s="5" t="s">
        <v>158</v>
      </c>
    </row>
    <row r="12" spans="1:14" x14ac:dyDescent="0.3">
      <c r="A12" s="1"/>
      <c r="B12" s="5" t="s">
        <v>51</v>
      </c>
      <c r="C12" s="5" t="s">
        <v>228</v>
      </c>
      <c r="D12" s="5" t="s">
        <v>124</v>
      </c>
      <c r="E12" s="4" t="s">
        <v>151</v>
      </c>
      <c r="F12" s="4" t="s">
        <v>229</v>
      </c>
      <c r="G12" s="6" t="s">
        <v>230</v>
      </c>
      <c r="H12" s="8">
        <v>235</v>
      </c>
      <c r="I12" s="5" t="s">
        <v>154</v>
      </c>
      <c r="J12" s="5" t="s">
        <v>155</v>
      </c>
      <c r="K12" s="5" t="s">
        <v>156</v>
      </c>
      <c r="L12" s="5" t="s">
        <v>163</v>
      </c>
      <c r="M12" s="8">
        <v>14971</v>
      </c>
      <c r="N12" s="5" t="s">
        <v>158</v>
      </c>
    </row>
    <row r="13" spans="1:14" x14ac:dyDescent="0.3">
      <c r="A13" s="1"/>
      <c r="B13" s="5" t="s">
        <v>234</v>
      </c>
      <c r="C13" s="5" t="s">
        <v>235</v>
      </c>
      <c r="D13" s="5" t="s">
        <v>41</v>
      </c>
      <c r="E13" s="4" t="s">
        <v>236</v>
      </c>
      <c r="F13" s="4" t="s">
        <v>237</v>
      </c>
      <c r="G13" s="6" t="s">
        <v>1354</v>
      </c>
      <c r="H13" s="8">
        <v>5.9</v>
      </c>
      <c r="I13" s="5" t="s">
        <v>154</v>
      </c>
      <c r="J13" s="5" t="s">
        <v>155</v>
      </c>
      <c r="K13" s="5" t="s">
        <v>156</v>
      </c>
      <c r="L13" s="5" t="s">
        <v>163</v>
      </c>
      <c r="M13" s="8">
        <v>22467</v>
      </c>
      <c r="N13" s="5" t="s">
        <v>158</v>
      </c>
    </row>
    <row r="14" spans="1:14" x14ac:dyDescent="0.3">
      <c r="A14" s="1"/>
      <c r="B14" s="5" t="s">
        <v>234</v>
      </c>
      <c r="C14" s="5" t="s">
        <v>235</v>
      </c>
      <c r="D14" s="5" t="s">
        <v>41</v>
      </c>
      <c r="E14" s="4" t="s">
        <v>239</v>
      </c>
      <c r="F14" s="4" t="s">
        <v>240</v>
      </c>
      <c r="G14" s="6" t="s">
        <v>1355</v>
      </c>
      <c r="H14" s="8">
        <v>5.9</v>
      </c>
      <c r="I14" s="5" t="s">
        <v>154</v>
      </c>
      <c r="J14" s="5" t="s">
        <v>155</v>
      </c>
      <c r="K14" s="5" t="s">
        <v>156</v>
      </c>
      <c r="L14" s="5" t="s">
        <v>163</v>
      </c>
      <c r="M14" s="8">
        <v>22467</v>
      </c>
      <c r="N14" s="5" t="s">
        <v>158</v>
      </c>
    </row>
    <row r="15" spans="1:14" ht="26.4" x14ac:dyDescent="0.3">
      <c r="A15" s="1"/>
      <c r="B15" s="5" t="s">
        <v>61</v>
      </c>
      <c r="C15" s="5" t="s">
        <v>266</v>
      </c>
      <c r="D15" s="5" t="s">
        <v>269</v>
      </c>
      <c r="E15" s="4" t="s">
        <v>270</v>
      </c>
      <c r="F15" s="4" t="s">
        <v>271</v>
      </c>
      <c r="G15" s="6" t="s">
        <v>272</v>
      </c>
      <c r="H15" s="8">
        <v>135.19999999999999</v>
      </c>
      <c r="I15" s="5" t="s">
        <v>154</v>
      </c>
      <c r="J15" s="5" t="s">
        <v>155</v>
      </c>
      <c r="K15" s="5" t="s">
        <v>156</v>
      </c>
      <c r="L15" s="5" t="s">
        <v>163</v>
      </c>
      <c r="M15" s="8">
        <v>22377</v>
      </c>
      <c r="N15" s="5" t="s">
        <v>158</v>
      </c>
    </row>
    <row r="16" spans="1:14" ht="26.4" x14ac:dyDescent="0.3">
      <c r="A16" s="1"/>
      <c r="B16" s="5" t="s">
        <v>61</v>
      </c>
      <c r="C16" s="5" t="s">
        <v>273</v>
      </c>
      <c r="D16" s="5" t="s">
        <v>274</v>
      </c>
      <c r="E16" s="4" t="s">
        <v>207</v>
      </c>
      <c r="F16" s="4" t="s">
        <v>208</v>
      </c>
      <c r="G16" s="6" t="s">
        <v>272</v>
      </c>
      <c r="H16" s="8">
        <v>15.6</v>
      </c>
      <c r="I16" s="5" t="s">
        <v>154</v>
      </c>
      <c r="J16" s="5" t="s">
        <v>155</v>
      </c>
      <c r="K16" s="5" t="s">
        <v>156</v>
      </c>
      <c r="L16" s="5" t="s">
        <v>163</v>
      </c>
      <c r="M16" s="8">
        <v>22661</v>
      </c>
      <c r="N16" s="5" t="s">
        <v>158</v>
      </c>
    </row>
    <row r="17" spans="1:14" x14ac:dyDescent="0.3">
      <c r="A17" s="1"/>
      <c r="B17" s="5" t="s">
        <v>61</v>
      </c>
      <c r="C17" s="5" t="s">
        <v>1356</v>
      </c>
      <c r="D17" s="5" t="s">
        <v>124</v>
      </c>
      <c r="E17" s="4" t="s">
        <v>282</v>
      </c>
      <c r="F17" s="4" t="s">
        <v>283</v>
      </c>
      <c r="G17" s="6" t="s">
        <v>284</v>
      </c>
      <c r="H17" s="8">
        <v>45.5</v>
      </c>
      <c r="I17" s="5" t="s">
        <v>203</v>
      </c>
      <c r="J17" s="5" t="s">
        <v>155</v>
      </c>
      <c r="K17" s="5" t="s">
        <v>156</v>
      </c>
      <c r="L17" s="5" t="s">
        <v>224</v>
      </c>
      <c r="M17" s="8">
        <v>199</v>
      </c>
      <c r="N17" s="5" t="s">
        <v>158</v>
      </c>
    </row>
    <row r="18" spans="1:14" x14ac:dyDescent="0.3">
      <c r="A18" s="1"/>
      <c r="B18" s="5" t="s">
        <v>300</v>
      </c>
      <c r="C18" s="5" t="s">
        <v>301</v>
      </c>
      <c r="D18" s="5" t="s">
        <v>124</v>
      </c>
      <c r="E18" s="4" t="s">
        <v>151</v>
      </c>
      <c r="F18" s="4" t="s">
        <v>302</v>
      </c>
      <c r="G18" s="6" t="s">
        <v>1357</v>
      </c>
      <c r="H18" s="8">
        <v>9.1999999999999993</v>
      </c>
      <c r="I18" s="5" t="s">
        <v>154</v>
      </c>
      <c r="J18" s="5" t="s">
        <v>155</v>
      </c>
      <c r="K18" s="5" t="s">
        <v>156</v>
      </c>
      <c r="L18" s="5" t="s">
        <v>224</v>
      </c>
      <c r="M18" s="8">
        <v>17552</v>
      </c>
      <c r="N18" s="5" t="s">
        <v>158</v>
      </c>
    </row>
    <row r="19" spans="1:14" ht="26.4" x14ac:dyDescent="0.3">
      <c r="A19" s="1"/>
      <c r="B19" s="5" t="s">
        <v>315</v>
      </c>
      <c r="C19" s="5" t="s">
        <v>316</v>
      </c>
      <c r="D19" s="5" t="s">
        <v>317</v>
      </c>
      <c r="E19" s="4" t="s">
        <v>151</v>
      </c>
      <c r="F19" s="4" t="s">
        <v>279</v>
      </c>
      <c r="G19" s="6" t="s">
        <v>1358</v>
      </c>
      <c r="H19" s="8">
        <v>44.93</v>
      </c>
      <c r="I19" s="5" t="s">
        <v>154</v>
      </c>
      <c r="J19" s="5" t="s">
        <v>155</v>
      </c>
      <c r="K19" s="5" t="s">
        <v>156</v>
      </c>
      <c r="L19" s="5" t="s">
        <v>163</v>
      </c>
      <c r="M19" s="8">
        <v>14846</v>
      </c>
      <c r="N19" s="5" t="s">
        <v>158</v>
      </c>
    </row>
    <row r="20" spans="1:14" ht="26.4" x14ac:dyDescent="0.3">
      <c r="A20" s="1"/>
      <c r="B20" s="5" t="s">
        <v>315</v>
      </c>
      <c r="C20" s="5" t="s">
        <v>316</v>
      </c>
      <c r="D20" s="5" t="s">
        <v>124</v>
      </c>
      <c r="E20" s="4" t="s">
        <v>279</v>
      </c>
      <c r="F20" s="4" t="s">
        <v>152</v>
      </c>
      <c r="G20" s="6" t="s">
        <v>1359</v>
      </c>
      <c r="H20" s="8">
        <v>0</v>
      </c>
      <c r="I20" s="5" t="s">
        <v>154</v>
      </c>
      <c r="J20" s="5" t="s">
        <v>155</v>
      </c>
      <c r="K20" s="5" t="s">
        <v>156</v>
      </c>
      <c r="L20" s="5" t="s">
        <v>163</v>
      </c>
      <c r="M20" s="8">
        <v>14845</v>
      </c>
      <c r="N20" s="5" t="s">
        <v>158</v>
      </c>
    </row>
    <row r="21" spans="1:14" x14ac:dyDescent="0.3">
      <c r="A21" s="1"/>
      <c r="B21" s="5" t="s">
        <v>320</v>
      </c>
      <c r="C21" s="5" t="s">
        <v>321</v>
      </c>
      <c r="D21" s="5" t="s">
        <v>322</v>
      </c>
      <c r="E21" s="4" t="s">
        <v>151</v>
      </c>
      <c r="F21" s="4" t="s">
        <v>152</v>
      </c>
      <c r="G21" s="6" t="s">
        <v>1360</v>
      </c>
      <c r="H21" s="8">
        <v>0.34644999999999998</v>
      </c>
      <c r="I21" s="5" t="s">
        <v>154</v>
      </c>
      <c r="J21" s="5" t="s">
        <v>155</v>
      </c>
      <c r="K21" s="5" t="s">
        <v>156</v>
      </c>
      <c r="L21" s="5" t="s">
        <v>224</v>
      </c>
      <c r="M21" s="8">
        <v>1019</v>
      </c>
      <c r="N21" s="5" t="s">
        <v>158</v>
      </c>
    </row>
    <row r="22" spans="1:14" x14ac:dyDescent="0.3">
      <c r="A22" s="1"/>
      <c r="B22" s="5" t="s">
        <v>320</v>
      </c>
      <c r="C22" s="5" t="s">
        <v>321</v>
      </c>
      <c r="D22" s="5" t="s">
        <v>324</v>
      </c>
      <c r="E22" s="4" t="s">
        <v>151</v>
      </c>
      <c r="F22" s="4" t="s">
        <v>152</v>
      </c>
      <c r="G22" s="6" t="s">
        <v>1360</v>
      </c>
      <c r="H22" s="8">
        <v>0.79612000000000005</v>
      </c>
      <c r="I22" s="5" t="s">
        <v>154</v>
      </c>
      <c r="J22" s="5" t="s">
        <v>155</v>
      </c>
      <c r="K22" s="5" t="s">
        <v>156</v>
      </c>
      <c r="L22" s="5" t="s">
        <v>224</v>
      </c>
      <c r="M22" s="8">
        <v>1020</v>
      </c>
      <c r="N22" s="5" t="s">
        <v>158</v>
      </c>
    </row>
    <row r="23" spans="1:14" x14ac:dyDescent="0.3">
      <c r="A23" s="1"/>
      <c r="B23" s="5" t="s">
        <v>320</v>
      </c>
      <c r="C23" s="5" t="s">
        <v>321</v>
      </c>
      <c r="D23" s="5" t="s">
        <v>325</v>
      </c>
      <c r="E23" s="4" t="s">
        <v>151</v>
      </c>
      <c r="F23" s="4" t="s">
        <v>152</v>
      </c>
      <c r="G23" s="6" t="s">
        <v>1360</v>
      </c>
      <c r="H23" s="8">
        <v>0.40029999999999999</v>
      </c>
      <c r="I23" s="5" t="s">
        <v>154</v>
      </c>
      <c r="J23" s="5" t="s">
        <v>155</v>
      </c>
      <c r="K23" s="5" t="s">
        <v>156</v>
      </c>
      <c r="L23" s="5" t="s">
        <v>224</v>
      </c>
      <c r="M23" s="8">
        <v>1034</v>
      </c>
      <c r="N23" s="5" t="s">
        <v>158</v>
      </c>
    </row>
    <row r="24" spans="1:14" x14ac:dyDescent="0.3">
      <c r="A24" s="1"/>
      <c r="B24" s="5" t="s">
        <v>98</v>
      </c>
      <c r="C24" s="5" t="s">
        <v>364</v>
      </c>
      <c r="D24" s="5" t="s">
        <v>317</v>
      </c>
      <c r="E24" s="4" t="s">
        <v>151</v>
      </c>
      <c r="F24" s="4" t="s">
        <v>152</v>
      </c>
      <c r="G24" s="6" t="s">
        <v>365</v>
      </c>
      <c r="H24" s="8">
        <v>67</v>
      </c>
      <c r="I24" s="5" t="s">
        <v>154</v>
      </c>
      <c r="J24" s="5" t="s">
        <v>155</v>
      </c>
      <c r="K24" s="5" t="s">
        <v>156</v>
      </c>
      <c r="L24" s="5" t="s">
        <v>163</v>
      </c>
      <c r="M24" s="8">
        <v>23</v>
      </c>
      <c r="N24" s="5" t="s">
        <v>158</v>
      </c>
    </row>
    <row r="25" spans="1:14" ht="26.4" x14ac:dyDescent="0.3">
      <c r="A25" s="1"/>
      <c r="B25" s="5" t="s">
        <v>98</v>
      </c>
      <c r="C25" s="5" t="s">
        <v>364</v>
      </c>
      <c r="D25" s="5" t="s">
        <v>317</v>
      </c>
      <c r="E25" s="4" t="s">
        <v>151</v>
      </c>
      <c r="F25" s="4" t="s">
        <v>152</v>
      </c>
      <c r="G25" s="6" t="s">
        <v>1361</v>
      </c>
      <c r="H25" s="8">
        <v>67</v>
      </c>
      <c r="I25" s="5" t="s">
        <v>154</v>
      </c>
      <c r="J25" s="5" t="s">
        <v>155</v>
      </c>
      <c r="K25" s="5" t="s">
        <v>156</v>
      </c>
      <c r="L25" s="5" t="s">
        <v>163</v>
      </c>
      <c r="M25" s="8">
        <v>23</v>
      </c>
      <c r="N25" s="5" t="s">
        <v>158</v>
      </c>
    </row>
    <row r="26" spans="1:14" ht="26.4" x14ac:dyDescent="0.3">
      <c r="A26" s="1"/>
      <c r="B26" s="5" t="s">
        <v>367</v>
      </c>
      <c r="C26" s="5" t="s">
        <v>368</v>
      </c>
      <c r="D26" s="5" t="s">
        <v>369</v>
      </c>
      <c r="E26" s="4" t="s">
        <v>151</v>
      </c>
      <c r="F26" s="4" t="s">
        <v>152</v>
      </c>
      <c r="G26" s="6" t="s">
        <v>370</v>
      </c>
      <c r="H26" s="8">
        <v>1.2</v>
      </c>
      <c r="I26" s="5" t="s">
        <v>154</v>
      </c>
      <c r="J26" s="5" t="s">
        <v>155</v>
      </c>
      <c r="K26" s="5" t="s">
        <v>156</v>
      </c>
      <c r="L26" s="5" t="s">
        <v>163</v>
      </c>
      <c r="M26" s="8">
        <v>20851</v>
      </c>
      <c r="N26" s="5" t="s">
        <v>158</v>
      </c>
    </row>
    <row r="27" spans="1:14" x14ac:dyDescent="0.3">
      <c r="A27" s="1"/>
      <c r="B27" s="5" t="s">
        <v>367</v>
      </c>
      <c r="C27" s="5" t="s">
        <v>368</v>
      </c>
      <c r="D27" s="5" t="s">
        <v>371</v>
      </c>
      <c r="E27" s="4" t="s">
        <v>151</v>
      </c>
      <c r="F27" s="4" t="s">
        <v>152</v>
      </c>
      <c r="G27" s="6" t="s">
        <v>372</v>
      </c>
      <c r="H27" s="8">
        <v>1.2</v>
      </c>
      <c r="I27" s="5" t="s">
        <v>154</v>
      </c>
      <c r="J27" s="5" t="s">
        <v>155</v>
      </c>
      <c r="K27" s="5" t="s">
        <v>156</v>
      </c>
      <c r="L27" s="5" t="s">
        <v>163</v>
      </c>
      <c r="M27" s="8">
        <v>20852</v>
      </c>
      <c r="N27" s="5" t="s">
        <v>158</v>
      </c>
    </row>
    <row r="28" spans="1:14" x14ac:dyDescent="0.3">
      <c r="A28" s="1"/>
      <c r="B28" s="5" t="s">
        <v>367</v>
      </c>
      <c r="C28" s="5" t="s">
        <v>373</v>
      </c>
      <c r="D28" s="5" t="s">
        <v>317</v>
      </c>
      <c r="E28" s="4" t="s">
        <v>151</v>
      </c>
      <c r="F28" s="4" t="s">
        <v>152</v>
      </c>
      <c r="G28" s="6" t="s">
        <v>374</v>
      </c>
      <c r="H28" s="8">
        <v>1.5</v>
      </c>
      <c r="I28" s="5" t="s">
        <v>154</v>
      </c>
      <c r="J28" s="5" t="s">
        <v>155</v>
      </c>
      <c r="K28" s="5" t="s">
        <v>156</v>
      </c>
      <c r="L28" s="5" t="s">
        <v>163</v>
      </c>
      <c r="M28" s="8">
        <v>15114</v>
      </c>
      <c r="N28" s="5" t="s">
        <v>158</v>
      </c>
    </row>
    <row r="29" spans="1:14" ht="26.4" x14ac:dyDescent="0.3">
      <c r="A29" s="1"/>
      <c r="B29" s="5" t="s">
        <v>375</v>
      </c>
      <c r="C29" s="5" t="s">
        <v>376</v>
      </c>
      <c r="D29" s="5" t="s">
        <v>377</v>
      </c>
      <c r="E29" s="4" t="s">
        <v>151</v>
      </c>
      <c r="F29" s="4" t="s">
        <v>152</v>
      </c>
      <c r="G29" s="6" t="s">
        <v>1362</v>
      </c>
      <c r="H29" s="8">
        <v>7.8470000000000004</v>
      </c>
      <c r="I29" s="5" t="s">
        <v>154</v>
      </c>
      <c r="J29" s="5" t="s">
        <v>155</v>
      </c>
      <c r="K29" s="5" t="s">
        <v>156</v>
      </c>
      <c r="L29" s="5" t="s">
        <v>224</v>
      </c>
      <c r="M29" s="8">
        <v>14960</v>
      </c>
      <c r="N29" s="5" t="s">
        <v>158</v>
      </c>
    </row>
    <row r="30" spans="1:14" x14ac:dyDescent="0.3">
      <c r="A30" s="1"/>
      <c r="B30" s="5" t="s">
        <v>485</v>
      </c>
      <c r="C30" s="5" t="s">
        <v>1363</v>
      </c>
      <c r="D30" s="5" t="s">
        <v>487</v>
      </c>
      <c r="E30" s="4" t="s">
        <v>151</v>
      </c>
      <c r="F30" s="4" t="s">
        <v>152</v>
      </c>
      <c r="G30" s="6" t="s">
        <v>1364</v>
      </c>
      <c r="H30" s="8">
        <v>18.140999999999998</v>
      </c>
      <c r="I30" s="5" t="s">
        <v>154</v>
      </c>
      <c r="J30" s="5" t="s">
        <v>155</v>
      </c>
      <c r="K30" s="5" t="s">
        <v>156</v>
      </c>
      <c r="L30" s="5" t="s">
        <v>163</v>
      </c>
      <c r="M30" s="8">
        <v>58</v>
      </c>
      <c r="N30" s="5" t="s">
        <v>158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3">
      <c r="A3" s="1"/>
      <c r="B3" s="228" t="s">
        <v>35</v>
      </c>
      <c r="C3" s="200"/>
      <c r="D3" s="200"/>
      <c r="E3" s="229" t="s">
        <v>1365</v>
      </c>
      <c r="F3" s="229"/>
      <c r="G3" s="229"/>
      <c r="H3" s="2"/>
      <c r="I3" s="2"/>
      <c r="J3" s="2"/>
      <c r="K3" s="2"/>
      <c r="L3" s="2" t="s">
        <v>1366</v>
      </c>
      <c r="M3" s="2"/>
      <c r="N3" s="2"/>
      <c r="O3" s="2"/>
      <c r="P3" s="2"/>
      <c r="Q3" s="2"/>
      <c r="R3" s="2"/>
      <c r="S3" s="2"/>
      <c r="T3" s="2"/>
      <c r="U3" s="2"/>
      <c r="V3" s="2" t="s">
        <v>1365</v>
      </c>
      <c r="W3" s="2"/>
      <c r="X3" s="2"/>
      <c r="Y3" s="2"/>
      <c r="Z3" s="2"/>
      <c r="AA3" s="2"/>
      <c r="AB3" s="2"/>
      <c r="AC3" s="2" t="s">
        <v>1366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2" t="s">
        <v>1367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2" t="s">
        <v>1368</v>
      </c>
      <c r="GW3" s="1"/>
      <c r="GX3" s="1"/>
      <c r="GY3" s="1"/>
      <c r="GZ3" s="1"/>
      <c r="HA3" s="1"/>
      <c r="HB3" s="1"/>
      <c r="HC3" s="1"/>
      <c r="HD3" s="1"/>
      <c r="HE3" s="92" t="s">
        <v>1369</v>
      </c>
      <c r="HF3" s="1"/>
      <c r="HG3" s="1"/>
      <c r="HH3" s="1"/>
      <c r="HI3" s="1"/>
      <c r="HJ3" s="1"/>
      <c r="HK3" s="1"/>
      <c r="HL3" s="1"/>
      <c r="HM3" s="1"/>
      <c r="HN3" s="92" t="s">
        <v>949</v>
      </c>
      <c r="HO3" s="1"/>
      <c r="HP3" s="1"/>
    </row>
    <row r="4" spans="1:224" ht="0" hidden="1" customHeight="1" x14ac:dyDescent="0.3">
      <c r="A4" s="1"/>
      <c r="B4" s="93" t="s">
        <v>1370</v>
      </c>
      <c r="C4" s="230" t="s">
        <v>1371</v>
      </c>
      <c r="D4" s="231" t="s">
        <v>48</v>
      </c>
      <c r="E4" s="232"/>
      <c r="F4" s="232"/>
      <c r="G4" s="233"/>
      <c r="H4" s="231" t="s">
        <v>1372</v>
      </c>
      <c r="I4" s="233"/>
      <c r="J4" s="231" t="s">
        <v>1373</v>
      </c>
      <c r="K4" s="233"/>
      <c r="L4" s="231" t="s">
        <v>73</v>
      </c>
      <c r="M4" s="232"/>
      <c r="N4" s="232"/>
      <c r="O4" s="232"/>
      <c r="P4" s="232"/>
      <c r="Q4" s="232"/>
      <c r="R4" s="232"/>
      <c r="S4" s="233"/>
      <c r="T4" s="231" t="s">
        <v>485</v>
      </c>
      <c r="U4" s="232"/>
      <c r="V4" s="233"/>
      <c r="W4" s="230" t="s">
        <v>1374</v>
      </c>
      <c r="X4" s="231" t="s">
        <v>217</v>
      </c>
      <c r="Y4" s="232"/>
      <c r="Z4" s="233"/>
      <c r="AA4" s="231" t="s">
        <v>43</v>
      </c>
      <c r="AB4" s="232"/>
      <c r="AC4" s="232"/>
      <c r="AD4" s="232"/>
      <c r="AE4" s="232"/>
      <c r="AF4" s="233"/>
      <c r="AG4" s="230" t="s">
        <v>1375</v>
      </c>
      <c r="AH4" s="230" t="s">
        <v>1376</v>
      </c>
      <c r="AI4" s="230" t="s">
        <v>1377</v>
      </c>
      <c r="AJ4" s="231" t="s">
        <v>1378</v>
      </c>
      <c r="AK4" s="233"/>
      <c r="AL4" s="231" t="s">
        <v>1379</v>
      </c>
      <c r="AM4" s="233"/>
      <c r="AN4" s="230" t="s">
        <v>1380</v>
      </c>
      <c r="AO4" s="231" t="s">
        <v>1381</v>
      </c>
      <c r="AP4" s="233"/>
      <c r="AQ4" s="230" t="s">
        <v>1382</v>
      </c>
      <c r="AR4" s="230" t="s">
        <v>1383</v>
      </c>
      <c r="AS4" s="230" t="s">
        <v>1384</v>
      </c>
      <c r="AT4" s="231" t="s">
        <v>70</v>
      </c>
      <c r="AU4" s="232"/>
      <c r="AV4" s="233"/>
      <c r="AW4" s="231" t="s">
        <v>119</v>
      </c>
      <c r="AX4" s="232"/>
      <c r="AY4" s="232"/>
      <c r="AZ4" s="232"/>
      <c r="BA4" s="232"/>
      <c r="BB4" s="233"/>
      <c r="BC4" s="231" t="s">
        <v>1385</v>
      </c>
      <c r="BD4" s="233"/>
      <c r="BE4" s="230" t="s">
        <v>680</v>
      </c>
      <c r="BF4" s="231" t="s">
        <v>54</v>
      </c>
      <c r="BG4" s="232"/>
      <c r="BH4" s="233"/>
      <c r="BI4" s="231" t="s">
        <v>61</v>
      </c>
      <c r="BJ4" s="232"/>
      <c r="BK4" s="232"/>
      <c r="BL4" s="232"/>
      <c r="BM4" s="232"/>
      <c r="BN4" s="232"/>
      <c r="BO4" s="232"/>
      <c r="BP4" s="232"/>
      <c r="BQ4" s="232"/>
      <c r="BR4" s="232"/>
      <c r="BS4" s="232"/>
      <c r="BT4" s="232"/>
      <c r="BU4" s="232"/>
      <c r="BV4" s="233"/>
      <c r="BW4" s="231" t="s">
        <v>1386</v>
      </c>
      <c r="BX4" s="233"/>
      <c r="BY4" s="230" t="s">
        <v>1387</v>
      </c>
      <c r="BZ4" s="231" t="s">
        <v>98</v>
      </c>
      <c r="CA4" s="232"/>
      <c r="CB4" s="232"/>
      <c r="CC4" s="232"/>
      <c r="CD4" s="232"/>
      <c r="CE4" s="232"/>
      <c r="CF4" s="232"/>
      <c r="CG4" s="232"/>
      <c r="CH4" s="232"/>
      <c r="CI4" s="232"/>
      <c r="CJ4" s="232"/>
      <c r="CK4" s="233"/>
      <c r="CL4" s="231" t="s">
        <v>116</v>
      </c>
      <c r="CM4" s="232"/>
      <c r="CN4" s="232"/>
      <c r="CO4" s="233"/>
      <c r="CP4" s="231" t="s">
        <v>1388</v>
      </c>
      <c r="CQ4" s="233"/>
      <c r="CR4" s="231" t="s">
        <v>1389</v>
      </c>
      <c r="CS4" s="233"/>
      <c r="CT4" s="231" t="s">
        <v>1390</v>
      </c>
      <c r="CU4" s="232"/>
      <c r="CV4" s="233"/>
      <c r="CW4" s="231" t="s">
        <v>1391</v>
      </c>
      <c r="CX4" s="232"/>
      <c r="CY4" s="232"/>
      <c r="CZ4" s="233"/>
      <c r="DA4" s="231" t="s">
        <v>1392</v>
      </c>
      <c r="DB4" s="232"/>
      <c r="DC4" s="232"/>
      <c r="DD4" s="232"/>
      <c r="DE4" s="232"/>
      <c r="DF4" s="232"/>
      <c r="DG4" s="232"/>
      <c r="DH4" s="232"/>
      <c r="DI4" s="232"/>
      <c r="DJ4" s="232"/>
      <c r="DK4" s="232"/>
      <c r="DL4" s="232"/>
      <c r="DM4" s="233"/>
      <c r="DN4" s="231" t="s">
        <v>1393</v>
      </c>
      <c r="DO4" s="232"/>
      <c r="DP4" s="232"/>
      <c r="DQ4" s="233"/>
      <c r="DR4" s="231" t="s">
        <v>1394</v>
      </c>
      <c r="DS4" s="232"/>
      <c r="DT4" s="232"/>
      <c r="DU4" s="233"/>
      <c r="DV4" s="230"/>
      <c r="DW4" s="231" t="s">
        <v>1395</v>
      </c>
      <c r="DX4" s="232"/>
      <c r="DY4" s="232"/>
      <c r="DZ4" s="232"/>
      <c r="EA4" s="232"/>
      <c r="EB4" s="233"/>
      <c r="EC4" s="1"/>
      <c r="ED4" s="230" t="s">
        <v>1396</v>
      </c>
      <c r="EE4" s="230" t="s">
        <v>1397</v>
      </c>
      <c r="EF4" s="230" t="s">
        <v>1398</v>
      </c>
      <c r="EG4" s="230" t="s">
        <v>1399</v>
      </c>
      <c r="EH4" s="230" t="s">
        <v>1400</v>
      </c>
      <c r="EI4" s="230" t="s">
        <v>1401</v>
      </c>
      <c r="EJ4" s="230" t="s">
        <v>1402</v>
      </c>
      <c r="EK4" s="230" t="s">
        <v>1403</v>
      </c>
      <c r="EL4" s="231" t="s">
        <v>1372</v>
      </c>
      <c r="EM4" s="233"/>
      <c r="EN4" s="231" t="s">
        <v>336</v>
      </c>
      <c r="EO4" s="233"/>
      <c r="EP4" s="230" t="s">
        <v>1375</v>
      </c>
      <c r="EQ4" s="230" t="s">
        <v>1404</v>
      </c>
      <c r="ER4" s="230" t="s">
        <v>1405</v>
      </c>
      <c r="ES4" s="230" t="s">
        <v>1406</v>
      </c>
      <c r="ET4" s="230" t="s">
        <v>1407</v>
      </c>
      <c r="EU4" s="230" t="s">
        <v>1408</v>
      </c>
      <c r="EV4" s="230" t="s">
        <v>1409</v>
      </c>
      <c r="EW4" s="230" t="s">
        <v>1410</v>
      </c>
      <c r="EX4" s="230" t="s">
        <v>1411</v>
      </c>
      <c r="EY4" s="230" t="s">
        <v>1412</v>
      </c>
      <c r="EZ4" s="230" t="s">
        <v>1413</v>
      </c>
      <c r="FA4" s="230" t="s">
        <v>1414</v>
      </c>
      <c r="FB4" s="230" t="s">
        <v>1415</v>
      </c>
      <c r="FC4" s="230" t="s">
        <v>1416</v>
      </c>
      <c r="FD4" s="230" t="s">
        <v>1417</v>
      </c>
      <c r="FE4" s="230" t="s">
        <v>1418</v>
      </c>
      <c r="FF4" s="230" t="s">
        <v>1419</v>
      </c>
      <c r="FG4" s="230" t="s">
        <v>1420</v>
      </c>
      <c r="FH4" s="230" t="s">
        <v>1421</v>
      </c>
      <c r="FI4" s="230" t="s">
        <v>1422</v>
      </c>
      <c r="FJ4" s="230" t="s">
        <v>1423</v>
      </c>
      <c r="FK4" s="230" t="s">
        <v>1424</v>
      </c>
      <c r="FL4" s="230" t="s">
        <v>1425</v>
      </c>
      <c r="FM4" s="231" t="s">
        <v>614</v>
      </c>
      <c r="FN4" s="232"/>
      <c r="FO4" s="232"/>
      <c r="FP4" s="233"/>
      <c r="FQ4" s="231" t="s">
        <v>1426</v>
      </c>
      <c r="FR4" s="233"/>
      <c r="FS4" s="231" t="s">
        <v>61</v>
      </c>
      <c r="FT4" s="232"/>
      <c r="FU4" s="232"/>
      <c r="FV4" s="232"/>
      <c r="FW4" s="232"/>
      <c r="FX4" s="233"/>
      <c r="FY4" s="231" t="s">
        <v>1427</v>
      </c>
      <c r="FZ4" s="233"/>
      <c r="GA4" s="231" t="s">
        <v>617</v>
      </c>
      <c r="GB4" s="232"/>
      <c r="GC4" s="232"/>
      <c r="GD4" s="233"/>
      <c r="GE4" s="230" t="s">
        <v>1428</v>
      </c>
      <c r="GF4" s="230" t="s">
        <v>1429</v>
      </c>
      <c r="GG4" s="230" t="s">
        <v>1430</v>
      </c>
      <c r="GH4" s="231" t="s">
        <v>98</v>
      </c>
      <c r="GI4" s="232"/>
      <c r="GJ4" s="232"/>
      <c r="GK4" s="232"/>
      <c r="GL4" s="233"/>
      <c r="GM4" s="231" t="s">
        <v>367</v>
      </c>
      <c r="GN4" s="232"/>
      <c r="GO4" s="232"/>
      <c r="GP4" s="233"/>
      <c r="GQ4" s="230" t="s">
        <v>1431</v>
      </c>
      <c r="GR4" s="231" t="s">
        <v>1002</v>
      </c>
      <c r="GS4" s="232"/>
      <c r="GT4" s="233"/>
      <c r="GU4" s="1"/>
      <c r="GV4" s="230" t="s">
        <v>1396</v>
      </c>
      <c r="GW4" s="231" t="s">
        <v>1432</v>
      </c>
      <c r="GX4" s="233"/>
      <c r="GY4" s="230" t="s">
        <v>1404</v>
      </c>
      <c r="GZ4" s="230" t="s">
        <v>1418</v>
      </c>
      <c r="HA4" s="230" t="s">
        <v>1419</v>
      </c>
      <c r="HB4" s="230" t="s">
        <v>1420</v>
      </c>
      <c r="HC4" s="230" t="s">
        <v>1424</v>
      </c>
      <c r="HD4" s="1"/>
      <c r="HE4" s="230" t="s">
        <v>1433</v>
      </c>
      <c r="HF4" s="230" t="s">
        <v>1434</v>
      </c>
      <c r="HG4" s="230" t="s">
        <v>1435</v>
      </c>
      <c r="HH4" s="230" t="s">
        <v>1436</v>
      </c>
      <c r="HI4" s="230" t="s">
        <v>1437</v>
      </c>
      <c r="HJ4" s="230" t="s">
        <v>1438</v>
      </c>
      <c r="HK4" s="231" t="s">
        <v>1439</v>
      </c>
      <c r="HL4" s="233"/>
      <c r="HM4" s="1"/>
      <c r="HN4" s="231" t="s">
        <v>1394</v>
      </c>
      <c r="HO4" s="232"/>
      <c r="HP4" s="233"/>
    </row>
    <row r="5" spans="1:224" x14ac:dyDescent="0.3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5">
        <v>151</v>
      </c>
      <c r="AB5" s="96">
        <v>153</v>
      </c>
      <c r="AC5" s="96">
        <v>154</v>
      </c>
      <c r="AD5" s="96">
        <v>756</v>
      </c>
      <c r="AE5" s="96">
        <v>156</v>
      </c>
      <c r="AF5" s="97">
        <v>155</v>
      </c>
      <c r="AG5" s="94">
        <v>182</v>
      </c>
      <c r="AH5" s="94">
        <v>212</v>
      </c>
      <c r="AI5" s="94">
        <v>758</v>
      </c>
      <c r="AJ5" s="95">
        <v>263</v>
      </c>
      <c r="AK5" s="97">
        <v>265</v>
      </c>
      <c r="AL5" s="95">
        <v>775</v>
      </c>
      <c r="AM5" s="97">
        <v>777</v>
      </c>
      <c r="AN5" s="94">
        <v>2154</v>
      </c>
      <c r="AO5" s="95">
        <v>150</v>
      </c>
      <c r="AP5" s="97">
        <v>149</v>
      </c>
      <c r="AQ5" s="94">
        <v>188</v>
      </c>
      <c r="AR5" s="94">
        <v>2131</v>
      </c>
      <c r="AS5" s="94">
        <v>755</v>
      </c>
      <c r="AT5" s="95">
        <v>252</v>
      </c>
      <c r="AU5" s="96">
        <v>249</v>
      </c>
      <c r="AV5" s="97">
        <v>250</v>
      </c>
      <c r="AW5" s="95">
        <v>117</v>
      </c>
      <c r="AX5" s="96">
        <v>119</v>
      </c>
      <c r="AY5" s="96">
        <v>120</v>
      </c>
      <c r="AZ5" s="96">
        <v>189</v>
      </c>
      <c r="BA5" s="96">
        <v>122</v>
      </c>
      <c r="BB5" s="97">
        <v>266</v>
      </c>
      <c r="BC5" s="95">
        <v>337</v>
      </c>
      <c r="BD5" s="97">
        <v>338</v>
      </c>
      <c r="BE5" s="94">
        <v>251</v>
      </c>
      <c r="BF5" s="95">
        <v>115</v>
      </c>
      <c r="BG5" s="96">
        <v>239</v>
      </c>
      <c r="BH5" s="97">
        <v>288</v>
      </c>
      <c r="BI5" s="95">
        <v>240</v>
      </c>
      <c r="BJ5" s="96">
        <v>241</v>
      </c>
      <c r="BK5" s="96">
        <v>242</v>
      </c>
      <c r="BL5" s="96">
        <v>191</v>
      </c>
      <c r="BM5" s="96">
        <v>194</v>
      </c>
      <c r="BN5" s="96">
        <v>196</v>
      </c>
      <c r="BO5" s="96">
        <v>207</v>
      </c>
      <c r="BP5" s="96">
        <v>236</v>
      </c>
      <c r="BQ5" s="96">
        <v>795</v>
      </c>
      <c r="BR5" s="96">
        <v>285</v>
      </c>
      <c r="BS5" s="96">
        <v>995</v>
      </c>
      <c r="BT5" s="96">
        <v>996</v>
      </c>
      <c r="BU5" s="96">
        <v>997</v>
      </c>
      <c r="BV5" s="97">
        <v>766</v>
      </c>
      <c r="BW5" s="95">
        <v>926</v>
      </c>
      <c r="BX5" s="97">
        <v>924</v>
      </c>
      <c r="BY5" s="94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1253</v>
      </c>
      <c r="DF5" s="96">
        <v>1254</v>
      </c>
      <c r="DG5" s="96">
        <v>1255</v>
      </c>
      <c r="DH5" s="96">
        <v>1256</v>
      </c>
      <c r="DI5" s="96">
        <v>1257</v>
      </c>
      <c r="DJ5" s="96">
        <v>1258</v>
      </c>
      <c r="DK5" s="96">
        <v>1259</v>
      </c>
      <c r="DL5" s="96">
        <v>1260</v>
      </c>
      <c r="DM5" s="97">
        <v>1261</v>
      </c>
      <c r="DN5" s="95">
        <v>1226</v>
      </c>
      <c r="DO5" s="96">
        <v>1219</v>
      </c>
      <c r="DP5" s="96">
        <v>1220</v>
      </c>
      <c r="DQ5" s="97">
        <v>-1203</v>
      </c>
      <c r="DR5" s="95">
        <v>1227</v>
      </c>
      <c r="DS5" s="96">
        <v>1205</v>
      </c>
      <c r="DT5" s="96">
        <v>1207</v>
      </c>
      <c r="DU5" s="97">
        <v>1206</v>
      </c>
      <c r="DV5" s="94">
        <v>1218</v>
      </c>
      <c r="DW5" s="95">
        <v>1211</v>
      </c>
      <c r="DX5" s="96">
        <v>1212</v>
      </c>
      <c r="DY5" s="96">
        <v>1213</v>
      </c>
      <c r="DZ5" s="96">
        <v>1214</v>
      </c>
      <c r="EA5" s="96">
        <v>1229</v>
      </c>
      <c r="EB5" s="97">
        <v>-1221</v>
      </c>
      <c r="EC5" s="1"/>
      <c r="ED5" s="94">
        <v>289</v>
      </c>
      <c r="EE5" s="94">
        <v>2194</v>
      </c>
      <c r="EF5" s="94">
        <v>303</v>
      </c>
      <c r="EG5" s="94">
        <v>59715</v>
      </c>
      <c r="EH5" s="94">
        <v>62255</v>
      </c>
      <c r="EI5" s="94">
        <v>1263</v>
      </c>
      <c r="EJ5" s="94">
        <v>61800</v>
      </c>
      <c r="EK5" s="94">
        <v>69125</v>
      </c>
      <c r="EL5" s="95">
        <v>216</v>
      </c>
      <c r="EM5" s="97">
        <v>198</v>
      </c>
      <c r="EN5" s="95">
        <v>70400</v>
      </c>
      <c r="EO5" s="97">
        <v>76068</v>
      </c>
      <c r="EP5" s="94">
        <v>49607</v>
      </c>
      <c r="EQ5" s="94">
        <v>213</v>
      </c>
      <c r="ER5" s="94">
        <v>214</v>
      </c>
      <c r="ES5" s="94">
        <v>260</v>
      </c>
      <c r="ET5" s="94">
        <v>2152</v>
      </c>
      <c r="EU5" s="94">
        <v>2128</v>
      </c>
      <c r="EV5" s="94">
        <v>247</v>
      </c>
      <c r="EW5" s="94">
        <v>228</v>
      </c>
      <c r="EX5" s="94">
        <v>2135</v>
      </c>
      <c r="EY5" s="94">
        <v>261</v>
      </c>
      <c r="EZ5" s="94">
        <v>237</v>
      </c>
      <c r="FA5" s="94">
        <v>253</v>
      </c>
      <c r="FB5" s="94">
        <v>770</v>
      </c>
      <c r="FC5" s="94">
        <v>235</v>
      </c>
      <c r="FD5" s="94">
        <v>238</v>
      </c>
      <c r="FE5" s="94">
        <v>232</v>
      </c>
      <c r="FF5" s="94">
        <v>2190</v>
      </c>
      <c r="FG5" s="94">
        <v>69867</v>
      </c>
      <c r="FH5" s="94">
        <v>2184</v>
      </c>
      <c r="FI5" s="94">
        <v>61855</v>
      </c>
      <c r="FJ5" s="94">
        <v>223</v>
      </c>
      <c r="FK5" s="94">
        <v>75066</v>
      </c>
      <c r="FL5" s="94">
        <v>75566</v>
      </c>
      <c r="FM5" s="95">
        <v>226</v>
      </c>
      <c r="FN5" s="96">
        <v>201</v>
      </c>
      <c r="FO5" s="96">
        <v>258</v>
      </c>
      <c r="FP5" s="97">
        <v>259</v>
      </c>
      <c r="FQ5" s="95">
        <v>257</v>
      </c>
      <c r="FR5" s="97">
        <v>256</v>
      </c>
      <c r="FS5" s="95">
        <v>2148</v>
      </c>
      <c r="FT5" s="96">
        <v>58288</v>
      </c>
      <c r="FU5" s="96">
        <v>58289</v>
      </c>
      <c r="FV5" s="96">
        <v>58839</v>
      </c>
      <c r="FW5" s="96">
        <v>58840</v>
      </c>
      <c r="FX5" s="97">
        <v>75260</v>
      </c>
      <c r="FY5" s="95">
        <v>296</v>
      </c>
      <c r="FZ5" s="97">
        <v>297</v>
      </c>
      <c r="GA5" s="95">
        <v>211</v>
      </c>
      <c r="GB5" s="96">
        <v>2175</v>
      </c>
      <c r="GC5" s="96">
        <v>2178</v>
      </c>
      <c r="GD5" s="97">
        <v>2181</v>
      </c>
      <c r="GE5" s="94">
        <v>1262</v>
      </c>
      <c r="GF5" s="94">
        <v>63425</v>
      </c>
      <c r="GG5" s="94">
        <v>233</v>
      </c>
      <c r="GH5" s="95">
        <v>2150</v>
      </c>
      <c r="GI5" s="96">
        <v>2165</v>
      </c>
      <c r="GJ5" s="96">
        <v>2161</v>
      </c>
      <c r="GK5" s="96">
        <v>61197</v>
      </c>
      <c r="GL5" s="97">
        <v>58851</v>
      </c>
      <c r="GM5" s="95">
        <v>225</v>
      </c>
      <c r="GN5" s="96">
        <v>2201</v>
      </c>
      <c r="GO5" s="96">
        <v>2171</v>
      </c>
      <c r="GP5" s="97">
        <v>760</v>
      </c>
      <c r="GQ5" s="94">
        <v>234</v>
      </c>
      <c r="GR5" s="95">
        <v>215</v>
      </c>
      <c r="GS5" s="96">
        <v>917</v>
      </c>
      <c r="GT5" s="97">
        <v>920</v>
      </c>
      <c r="GU5" s="1"/>
      <c r="GV5" s="94">
        <v>289</v>
      </c>
      <c r="GW5" s="95">
        <v>58333</v>
      </c>
      <c r="GX5" s="97">
        <v>58336</v>
      </c>
      <c r="GY5" s="94">
        <v>213</v>
      </c>
      <c r="GZ5" s="94">
        <v>232</v>
      </c>
      <c r="HA5" s="94">
        <v>2190</v>
      </c>
      <c r="HB5" s="94">
        <v>69867</v>
      </c>
      <c r="HC5" s="94">
        <v>75066</v>
      </c>
      <c r="HD5" s="1"/>
      <c r="HE5" s="94">
        <v>221</v>
      </c>
      <c r="HF5" s="94">
        <v>222</v>
      </c>
      <c r="HG5" s="94">
        <v>224</v>
      </c>
      <c r="HH5" s="94">
        <v>2187</v>
      </c>
      <c r="HI5" s="94">
        <v>227</v>
      </c>
      <c r="HJ5" s="94">
        <v>49400</v>
      </c>
      <c r="HK5" s="95">
        <v>199</v>
      </c>
      <c r="HL5" s="97">
        <v>200</v>
      </c>
      <c r="HM5" s="1"/>
      <c r="HN5" s="95">
        <v>7000</v>
      </c>
      <c r="HO5" s="96">
        <v>7001</v>
      </c>
      <c r="HP5" s="97">
        <v>7002</v>
      </c>
    </row>
    <row r="6" spans="1:224" ht="169.95" customHeight="1" x14ac:dyDescent="0.3">
      <c r="A6" s="1"/>
      <c r="B6" s="98" t="s">
        <v>1440</v>
      </c>
      <c r="C6" s="98" t="s">
        <v>632</v>
      </c>
      <c r="D6" s="99" t="s">
        <v>633</v>
      </c>
      <c r="E6" s="100" t="s">
        <v>634</v>
      </c>
      <c r="F6" s="100" t="s">
        <v>635</v>
      </c>
      <c r="G6" s="101" t="s">
        <v>636</v>
      </c>
      <c r="H6" s="99" t="s">
        <v>637</v>
      </c>
      <c r="I6" s="101" t="s">
        <v>638</v>
      </c>
      <c r="J6" s="99" t="s">
        <v>639</v>
      </c>
      <c r="K6" s="101" t="s">
        <v>640</v>
      </c>
      <c r="L6" s="99" t="s">
        <v>641</v>
      </c>
      <c r="M6" s="100" t="s">
        <v>642</v>
      </c>
      <c r="N6" s="100" t="s">
        <v>643</v>
      </c>
      <c r="O6" s="100" t="s">
        <v>644</v>
      </c>
      <c r="P6" s="100" t="s">
        <v>645</v>
      </c>
      <c r="Q6" s="100" t="s">
        <v>646</v>
      </c>
      <c r="R6" s="100" t="s">
        <v>647</v>
      </c>
      <c r="S6" s="101" t="s">
        <v>648</v>
      </c>
      <c r="T6" s="99" t="s">
        <v>649</v>
      </c>
      <c r="U6" s="100" t="s">
        <v>650</v>
      </c>
      <c r="V6" s="101" t="s">
        <v>651</v>
      </c>
      <c r="W6" s="98" t="s">
        <v>214</v>
      </c>
      <c r="X6" s="99" t="s">
        <v>652</v>
      </c>
      <c r="Y6" s="100" t="s">
        <v>653</v>
      </c>
      <c r="Z6" s="101" t="s">
        <v>221</v>
      </c>
      <c r="AA6" s="99" t="s">
        <v>654</v>
      </c>
      <c r="AB6" s="100" t="s">
        <v>206</v>
      </c>
      <c r="AC6" s="100" t="s">
        <v>655</v>
      </c>
      <c r="AD6" s="100" t="s">
        <v>656</v>
      </c>
      <c r="AE6" s="100" t="s">
        <v>657</v>
      </c>
      <c r="AF6" s="101" t="s">
        <v>658</v>
      </c>
      <c r="AG6" s="98" t="s">
        <v>659</v>
      </c>
      <c r="AH6" s="98" t="s">
        <v>660</v>
      </c>
      <c r="AI6" s="98" t="s">
        <v>661</v>
      </c>
      <c r="AJ6" s="99" t="s">
        <v>662</v>
      </c>
      <c r="AK6" s="101" t="s">
        <v>663</v>
      </c>
      <c r="AL6" s="99" t="s">
        <v>664</v>
      </c>
      <c r="AM6" s="101" t="s">
        <v>228</v>
      </c>
      <c r="AN6" s="98" t="s">
        <v>585</v>
      </c>
      <c r="AO6" s="99" t="s">
        <v>665</v>
      </c>
      <c r="AP6" s="101" t="s">
        <v>666</v>
      </c>
      <c r="AQ6" s="98" t="s">
        <v>667</v>
      </c>
      <c r="AR6" s="98" t="s">
        <v>668</v>
      </c>
      <c r="AS6" s="98" t="s">
        <v>669</v>
      </c>
      <c r="AT6" s="99" t="s">
        <v>670</v>
      </c>
      <c r="AU6" s="100" t="s">
        <v>671</v>
      </c>
      <c r="AV6" s="101" t="s">
        <v>672</v>
      </c>
      <c r="AW6" s="99" t="s">
        <v>673</v>
      </c>
      <c r="AX6" s="100" t="s">
        <v>674</v>
      </c>
      <c r="AY6" s="100" t="s">
        <v>508</v>
      </c>
      <c r="AZ6" s="100" t="s">
        <v>675</v>
      </c>
      <c r="BA6" s="100" t="s">
        <v>676</v>
      </c>
      <c r="BB6" s="101" t="s">
        <v>677</v>
      </c>
      <c r="BC6" s="99" t="s">
        <v>678</v>
      </c>
      <c r="BD6" s="101" t="s">
        <v>679</v>
      </c>
      <c r="BE6" s="98" t="s">
        <v>680</v>
      </c>
      <c r="BF6" s="99" t="s">
        <v>681</v>
      </c>
      <c r="BG6" s="100" t="s">
        <v>682</v>
      </c>
      <c r="BH6" s="101" t="s">
        <v>683</v>
      </c>
      <c r="BI6" s="99" t="s">
        <v>684</v>
      </c>
      <c r="BJ6" s="100" t="s">
        <v>685</v>
      </c>
      <c r="BK6" s="100" t="s">
        <v>686</v>
      </c>
      <c r="BL6" s="100" t="s">
        <v>281</v>
      </c>
      <c r="BM6" s="100" t="s">
        <v>687</v>
      </c>
      <c r="BN6" s="100" t="s">
        <v>688</v>
      </c>
      <c r="BO6" s="100" t="s">
        <v>689</v>
      </c>
      <c r="BP6" s="100" t="s">
        <v>690</v>
      </c>
      <c r="BQ6" s="100" t="s">
        <v>691</v>
      </c>
      <c r="BR6" s="100" t="s">
        <v>692</v>
      </c>
      <c r="BS6" s="100" t="s">
        <v>693</v>
      </c>
      <c r="BT6" s="100" t="s">
        <v>694</v>
      </c>
      <c r="BU6" s="100" t="s">
        <v>695</v>
      </c>
      <c r="BV6" s="101" t="s">
        <v>275</v>
      </c>
      <c r="BW6" s="99" t="s">
        <v>696</v>
      </c>
      <c r="BX6" s="101" t="s">
        <v>697</v>
      </c>
      <c r="BY6" s="98" t="s">
        <v>321</v>
      </c>
      <c r="BZ6" s="99" t="s">
        <v>364</v>
      </c>
      <c r="CA6" s="100" t="s">
        <v>698</v>
      </c>
      <c r="CB6" s="100" t="s">
        <v>699</v>
      </c>
      <c r="CC6" s="100" t="s">
        <v>700</v>
      </c>
      <c r="CD6" s="100" t="s">
        <v>701</v>
      </c>
      <c r="CE6" s="100" t="s">
        <v>702</v>
      </c>
      <c r="CF6" s="100" t="s">
        <v>703</v>
      </c>
      <c r="CG6" s="100" t="s">
        <v>704</v>
      </c>
      <c r="CH6" s="100" t="s">
        <v>705</v>
      </c>
      <c r="CI6" s="100" t="s">
        <v>706</v>
      </c>
      <c r="CJ6" s="100" t="s">
        <v>707</v>
      </c>
      <c r="CK6" s="101" t="s">
        <v>708</v>
      </c>
      <c r="CL6" s="99" t="s">
        <v>709</v>
      </c>
      <c r="CM6" s="100" t="s">
        <v>710</v>
      </c>
      <c r="CN6" s="100" t="s">
        <v>711</v>
      </c>
      <c r="CO6" s="101" t="s">
        <v>712</v>
      </c>
      <c r="CP6" s="99" t="s">
        <v>713</v>
      </c>
      <c r="CQ6" s="101" t="s">
        <v>714</v>
      </c>
      <c r="CR6" s="99" t="s">
        <v>715</v>
      </c>
      <c r="CS6" s="101" t="s">
        <v>716</v>
      </c>
      <c r="CT6" s="99" t="s">
        <v>1441</v>
      </c>
      <c r="CU6" s="100" t="s">
        <v>1442</v>
      </c>
      <c r="CV6" s="101" t="s">
        <v>1443</v>
      </c>
      <c r="CW6" s="99" t="s">
        <v>1444</v>
      </c>
      <c r="CX6" s="100" t="s">
        <v>1445</v>
      </c>
      <c r="CY6" s="100" t="s">
        <v>1446</v>
      </c>
      <c r="CZ6" s="101" t="s">
        <v>1447</v>
      </c>
      <c r="DA6" s="99" t="s">
        <v>1448</v>
      </c>
      <c r="DB6" s="100" t="s">
        <v>1449</v>
      </c>
      <c r="DC6" s="100" t="s">
        <v>1450</v>
      </c>
      <c r="DD6" s="100" t="s">
        <v>1451</v>
      </c>
      <c r="DE6" s="100" t="s">
        <v>1452</v>
      </c>
      <c r="DF6" s="100" t="s">
        <v>1453</v>
      </c>
      <c r="DG6" s="100" t="s">
        <v>1454</v>
      </c>
      <c r="DH6" s="100" t="s">
        <v>1455</v>
      </c>
      <c r="DI6" s="100" t="s">
        <v>1456</v>
      </c>
      <c r="DJ6" s="100" t="s">
        <v>1457</v>
      </c>
      <c r="DK6" s="100" t="s">
        <v>1458</v>
      </c>
      <c r="DL6" s="100" t="s">
        <v>1459</v>
      </c>
      <c r="DM6" s="101" t="s">
        <v>1460</v>
      </c>
      <c r="DN6" s="99" t="s">
        <v>1461</v>
      </c>
      <c r="DO6" s="100" t="s">
        <v>1462</v>
      </c>
      <c r="DP6" s="100" t="s">
        <v>1463</v>
      </c>
      <c r="DQ6" s="101" t="s">
        <v>1464</v>
      </c>
      <c r="DR6" s="99" t="s">
        <v>1465</v>
      </c>
      <c r="DS6" s="100" t="s">
        <v>1466</v>
      </c>
      <c r="DT6" s="100" t="s">
        <v>1467</v>
      </c>
      <c r="DU6" s="101" t="s">
        <v>1468</v>
      </c>
      <c r="DV6" s="98" t="s">
        <v>1469</v>
      </c>
      <c r="DW6" s="99" t="s">
        <v>1470</v>
      </c>
      <c r="DX6" s="100" t="s">
        <v>1471</v>
      </c>
      <c r="DY6" s="100" t="s">
        <v>1472</v>
      </c>
      <c r="DZ6" s="100" t="s">
        <v>1473</v>
      </c>
      <c r="EA6" s="100" t="s">
        <v>1474</v>
      </c>
      <c r="EB6" s="101" t="s">
        <v>1475</v>
      </c>
      <c r="EC6" s="1"/>
      <c r="ED6" s="98" t="s">
        <v>776</v>
      </c>
      <c r="EE6" s="98" t="s">
        <v>717</v>
      </c>
      <c r="EF6" s="98" t="s">
        <v>718</v>
      </c>
      <c r="EG6" s="98" t="s">
        <v>235</v>
      </c>
      <c r="EH6" s="98" t="s">
        <v>719</v>
      </c>
      <c r="EI6" s="98" t="s">
        <v>720</v>
      </c>
      <c r="EJ6" s="98" t="s">
        <v>721</v>
      </c>
      <c r="EK6" s="98" t="s">
        <v>722</v>
      </c>
      <c r="EL6" s="99" t="s">
        <v>723</v>
      </c>
      <c r="EM6" s="101" t="s">
        <v>724</v>
      </c>
      <c r="EN6" s="99" t="s">
        <v>340</v>
      </c>
      <c r="EO6" s="101" t="s">
        <v>725</v>
      </c>
      <c r="EP6" s="98" t="s">
        <v>726</v>
      </c>
      <c r="EQ6" s="98" t="s">
        <v>779</v>
      </c>
      <c r="ER6" s="98" t="s">
        <v>727</v>
      </c>
      <c r="ES6" s="98" t="s">
        <v>728</v>
      </c>
      <c r="ET6" s="98" t="s">
        <v>729</v>
      </c>
      <c r="EU6" s="98" t="s">
        <v>730</v>
      </c>
      <c r="EV6" s="98" t="s">
        <v>731</v>
      </c>
      <c r="EW6" s="98" t="s">
        <v>732</v>
      </c>
      <c r="EX6" s="98" t="s">
        <v>301</v>
      </c>
      <c r="EY6" s="98" t="s">
        <v>733</v>
      </c>
      <c r="EZ6" s="98" t="s">
        <v>734</v>
      </c>
      <c r="FA6" s="98" t="s">
        <v>735</v>
      </c>
      <c r="FB6" s="98" t="s">
        <v>736</v>
      </c>
      <c r="FC6" s="98" t="s">
        <v>737</v>
      </c>
      <c r="FD6" s="98" t="s">
        <v>738</v>
      </c>
      <c r="FE6" s="98" t="s">
        <v>780</v>
      </c>
      <c r="FF6" s="98" t="s">
        <v>781</v>
      </c>
      <c r="FG6" s="98" t="s">
        <v>782</v>
      </c>
      <c r="FH6" s="98" t="s">
        <v>739</v>
      </c>
      <c r="FI6" s="98" t="s">
        <v>740</v>
      </c>
      <c r="FJ6" s="98" t="s">
        <v>741</v>
      </c>
      <c r="FK6" s="98" t="s">
        <v>783</v>
      </c>
      <c r="FL6" s="98" t="s">
        <v>742</v>
      </c>
      <c r="FM6" s="99" t="s">
        <v>743</v>
      </c>
      <c r="FN6" s="100" t="s">
        <v>744</v>
      </c>
      <c r="FO6" s="100" t="s">
        <v>745</v>
      </c>
      <c r="FP6" s="101" t="s">
        <v>746</v>
      </c>
      <c r="FQ6" s="99" t="s">
        <v>747</v>
      </c>
      <c r="FR6" s="101" t="s">
        <v>748</v>
      </c>
      <c r="FS6" s="99" t="s">
        <v>263</v>
      </c>
      <c r="FT6" s="100" t="s">
        <v>749</v>
      </c>
      <c r="FU6" s="100" t="s">
        <v>750</v>
      </c>
      <c r="FV6" s="100" t="s">
        <v>751</v>
      </c>
      <c r="FW6" s="100" t="s">
        <v>752</v>
      </c>
      <c r="FX6" s="101" t="s">
        <v>753</v>
      </c>
      <c r="FY6" s="99" t="s">
        <v>754</v>
      </c>
      <c r="FZ6" s="101" t="s">
        <v>755</v>
      </c>
      <c r="GA6" s="99" t="s">
        <v>756</v>
      </c>
      <c r="GB6" s="100" t="s">
        <v>757</v>
      </c>
      <c r="GC6" s="100" t="s">
        <v>758</v>
      </c>
      <c r="GD6" s="101" t="s">
        <v>759</v>
      </c>
      <c r="GE6" s="98" t="s">
        <v>760</v>
      </c>
      <c r="GF6" s="98" t="s">
        <v>761</v>
      </c>
      <c r="GG6" s="98" t="s">
        <v>762</v>
      </c>
      <c r="GH6" s="99" t="s">
        <v>763</v>
      </c>
      <c r="GI6" s="100" t="s">
        <v>764</v>
      </c>
      <c r="GJ6" s="100" t="s">
        <v>765</v>
      </c>
      <c r="GK6" s="100" t="s">
        <v>766</v>
      </c>
      <c r="GL6" s="101" t="s">
        <v>767</v>
      </c>
      <c r="GM6" s="99" t="s">
        <v>768</v>
      </c>
      <c r="GN6" s="100" t="s">
        <v>769</v>
      </c>
      <c r="GO6" s="100" t="s">
        <v>770</v>
      </c>
      <c r="GP6" s="101" t="s">
        <v>771</v>
      </c>
      <c r="GQ6" s="98" t="s">
        <v>772</v>
      </c>
      <c r="GR6" s="99" t="s">
        <v>773</v>
      </c>
      <c r="GS6" s="100" t="s">
        <v>774</v>
      </c>
      <c r="GT6" s="101" t="s">
        <v>775</v>
      </c>
      <c r="GU6" s="1"/>
      <c r="GV6" s="98" t="s">
        <v>776</v>
      </c>
      <c r="GW6" s="99" t="s">
        <v>777</v>
      </c>
      <c r="GX6" s="101" t="s">
        <v>778</v>
      </c>
      <c r="GY6" s="98" t="s">
        <v>779</v>
      </c>
      <c r="GZ6" s="98" t="s">
        <v>780</v>
      </c>
      <c r="HA6" s="98" t="s">
        <v>781</v>
      </c>
      <c r="HB6" s="98" t="s">
        <v>782</v>
      </c>
      <c r="HC6" s="98" t="s">
        <v>783</v>
      </c>
      <c r="HD6" s="1"/>
      <c r="HE6" s="98" t="s">
        <v>785</v>
      </c>
      <c r="HF6" s="98" t="s">
        <v>786</v>
      </c>
      <c r="HG6" s="98" t="s">
        <v>787</v>
      </c>
      <c r="HH6" s="98" t="s">
        <v>788</v>
      </c>
      <c r="HI6" s="98" t="s">
        <v>789</v>
      </c>
      <c r="HJ6" s="98" t="s">
        <v>790</v>
      </c>
      <c r="HK6" s="99" t="s">
        <v>791</v>
      </c>
      <c r="HL6" s="101" t="s">
        <v>792</v>
      </c>
      <c r="HM6" s="1"/>
      <c r="HN6" s="99" t="s">
        <v>1476</v>
      </c>
      <c r="HO6" s="100" t="s">
        <v>1477</v>
      </c>
      <c r="HP6" s="101" t="s">
        <v>1478</v>
      </c>
    </row>
    <row r="7" spans="1:224" x14ac:dyDescent="0.3">
      <c r="A7" s="1"/>
      <c r="B7" s="102" t="s">
        <v>793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>
        <v>81.096100000000007</v>
      </c>
      <c r="K7" s="106"/>
      <c r="L7" s="104"/>
      <c r="M7" s="105"/>
      <c r="N7" s="105"/>
      <c r="O7" s="105">
        <v>314.39424000000002</v>
      </c>
      <c r="P7" s="105"/>
      <c r="Q7" s="105"/>
      <c r="R7" s="105"/>
      <c r="S7" s="106"/>
      <c r="T7" s="104"/>
      <c r="U7" s="105">
        <v>19.191960000000002</v>
      </c>
      <c r="V7" s="106">
        <v>1.0612699999999999</v>
      </c>
      <c r="W7" s="103"/>
      <c r="X7" s="104"/>
      <c r="Y7" s="105"/>
      <c r="Z7" s="106">
        <v>23.060680000000001</v>
      </c>
      <c r="AA7" s="104"/>
      <c r="AB7" s="105"/>
      <c r="AC7" s="105"/>
      <c r="AD7" s="105">
        <v>11.413130000000001</v>
      </c>
      <c r="AE7" s="105">
        <v>23.889150000000001</v>
      </c>
      <c r="AF7" s="106">
        <v>10.22284</v>
      </c>
      <c r="AG7" s="103"/>
      <c r="AH7" s="103"/>
      <c r="AI7" s="103">
        <v>175.92341999999999</v>
      </c>
      <c r="AJ7" s="104">
        <v>213.71525</v>
      </c>
      <c r="AK7" s="106"/>
      <c r="AL7" s="104"/>
      <c r="AM7" s="106"/>
      <c r="AN7" s="103"/>
      <c r="AO7" s="104"/>
      <c r="AP7" s="106"/>
      <c r="AQ7" s="103"/>
      <c r="AR7" s="103"/>
      <c r="AS7" s="103"/>
      <c r="AT7" s="104"/>
      <c r="AU7" s="105"/>
      <c r="AV7" s="106"/>
      <c r="AW7" s="104"/>
      <c r="AX7" s="105"/>
      <c r="AY7" s="105"/>
      <c r="AZ7" s="105"/>
      <c r="BA7" s="105"/>
      <c r="BB7" s="106"/>
      <c r="BC7" s="104"/>
      <c r="BD7" s="106"/>
      <c r="BE7" s="103"/>
      <c r="BF7" s="104">
        <v>25</v>
      </c>
      <c r="BG7" s="105"/>
      <c r="BH7" s="106"/>
      <c r="BI7" s="104">
        <v>164.44227000000001</v>
      </c>
      <c r="BJ7" s="105">
        <v>165.47058000000001</v>
      </c>
      <c r="BK7" s="105">
        <v>165.59853000000001</v>
      </c>
      <c r="BL7" s="105"/>
      <c r="BM7" s="105"/>
      <c r="BN7" s="105"/>
      <c r="BO7" s="105"/>
      <c r="BP7" s="105"/>
      <c r="BQ7" s="105"/>
      <c r="BR7" s="105">
        <v>110.49702000000001</v>
      </c>
      <c r="BS7" s="105">
        <v>206.49456000000001</v>
      </c>
      <c r="BT7" s="105">
        <v>206.11548999999999</v>
      </c>
      <c r="BU7" s="105">
        <v>205.99002999999999</v>
      </c>
      <c r="BV7" s="106"/>
      <c r="BW7" s="104">
        <v>17.41583</v>
      </c>
      <c r="BX7" s="106">
        <v>44.053669999999997</v>
      </c>
      <c r="BY7" s="103"/>
      <c r="BZ7" s="104"/>
      <c r="CA7" s="105"/>
      <c r="CB7" s="105"/>
      <c r="CC7" s="105"/>
      <c r="CD7" s="105"/>
      <c r="CE7" s="105">
        <v>118.14735</v>
      </c>
      <c r="CF7" s="105">
        <v>52.418509999999998</v>
      </c>
      <c r="CG7" s="105">
        <v>51.404559999999996</v>
      </c>
      <c r="CH7" s="105"/>
      <c r="CI7" s="105"/>
      <c r="CJ7" s="105"/>
      <c r="CK7" s="106"/>
      <c r="CL7" s="104">
        <v>180.55348000000001</v>
      </c>
      <c r="CM7" s="105">
        <v>180.52450999999999</v>
      </c>
      <c r="CN7" s="105">
        <v>181.33356000000001</v>
      </c>
      <c r="CO7" s="106">
        <v>181.02912000000001</v>
      </c>
      <c r="CP7" s="104"/>
      <c r="CQ7" s="106"/>
      <c r="CR7" s="104"/>
      <c r="CS7" s="106"/>
      <c r="CT7" s="104"/>
      <c r="CU7" s="105"/>
      <c r="CV7" s="107"/>
      <c r="CW7" s="104"/>
      <c r="CX7" s="105">
        <v>6878.29576</v>
      </c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6"/>
      <c r="DN7" s="108"/>
      <c r="DO7" s="109"/>
      <c r="DP7" s="109"/>
      <c r="DQ7" s="110" t="s">
        <v>1479</v>
      </c>
      <c r="DR7" s="104">
        <v>3277.0374999999999</v>
      </c>
      <c r="DS7" s="105">
        <v>776.01846</v>
      </c>
      <c r="DT7" s="105">
        <v>776.01846</v>
      </c>
      <c r="DU7" s="106"/>
      <c r="DV7" s="103"/>
      <c r="DW7" s="104"/>
      <c r="DX7" s="105"/>
      <c r="DY7" s="105"/>
      <c r="DZ7" s="105"/>
      <c r="EA7" s="105"/>
      <c r="EB7" s="107">
        <v>6749.9</v>
      </c>
      <c r="EC7" s="1"/>
      <c r="ED7" s="103"/>
      <c r="EE7" s="103"/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4"/>
      <c r="FN7" s="105"/>
      <c r="FO7" s="105"/>
      <c r="FP7" s="106"/>
      <c r="FQ7" s="104"/>
      <c r="FR7" s="106"/>
      <c r="FS7" s="104"/>
      <c r="FT7" s="105"/>
      <c r="FU7" s="105"/>
      <c r="FV7" s="105"/>
      <c r="FW7" s="105"/>
      <c r="FX7" s="106"/>
      <c r="FY7" s="104"/>
      <c r="FZ7" s="106"/>
      <c r="GA7" s="104"/>
      <c r="GB7" s="105"/>
      <c r="GC7" s="105"/>
      <c r="GD7" s="106"/>
      <c r="GE7" s="103"/>
      <c r="GF7" s="103"/>
      <c r="GG7" s="103"/>
      <c r="GH7" s="104"/>
      <c r="GI7" s="105"/>
      <c r="GJ7" s="105"/>
      <c r="GK7" s="105"/>
      <c r="GL7" s="106"/>
      <c r="GM7" s="104"/>
      <c r="GN7" s="105"/>
      <c r="GO7" s="105"/>
      <c r="GP7" s="106"/>
      <c r="GQ7" s="103"/>
      <c r="GR7" s="104"/>
      <c r="GS7" s="105"/>
      <c r="GT7" s="106"/>
      <c r="GU7" s="1"/>
      <c r="GV7" s="103"/>
      <c r="GW7" s="104">
        <v>48.848520000000001</v>
      </c>
      <c r="GX7" s="106">
        <v>80.389309999999995</v>
      </c>
      <c r="GY7" s="103"/>
      <c r="GZ7" s="103"/>
      <c r="HA7" s="103"/>
      <c r="HB7" s="103"/>
      <c r="HC7" s="103"/>
      <c r="HD7" s="1"/>
      <c r="HE7" s="103"/>
      <c r="HF7" s="103"/>
      <c r="HG7" s="103"/>
      <c r="HH7" s="103"/>
      <c r="HI7" s="103"/>
      <c r="HJ7" s="103"/>
      <c r="HK7" s="104"/>
      <c r="HL7" s="106"/>
      <c r="HM7" s="1"/>
      <c r="HN7" s="104">
        <v>3277.0374999999999</v>
      </c>
      <c r="HO7" s="105">
        <v>3257.8455399999998</v>
      </c>
      <c r="HP7" s="106">
        <v>59.086460000000002</v>
      </c>
    </row>
    <row r="8" spans="1:224" x14ac:dyDescent="0.3">
      <c r="A8" s="1"/>
      <c r="B8" s="102" t="s">
        <v>794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>
        <v>81.096100000000007</v>
      </c>
      <c r="K8" s="106"/>
      <c r="L8" s="104"/>
      <c r="M8" s="105"/>
      <c r="N8" s="105"/>
      <c r="O8" s="105">
        <v>314.39424000000002</v>
      </c>
      <c r="P8" s="105"/>
      <c r="Q8" s="105"/>
      <c r="R8" s="105"/>
      <c r="S8" s="106"/>
      <c r="T8" s="104"/>
      <c r="U8" s="105">
        <v>19.191960000000002</v>
      </c>
      <c r="V8" s="106">
        <v>1.0612699999999999</v>
      </c>
      <c r="W8" s="103"/>
      <c r="X8" s="104"/>
      <c r="Y8" s="105"/>
      <c r="Z8" s="106">
        <v>23.060680000000001</v>
      </c>
      <c r="AA8" s="104"/>
      <c r="AB8" s="105"/>
      <c r="AC8" s="105"/>
      <c r="AD8" s="105">
        <v>11.413130000000001</v>
      </c>
      <c r="AE8" s="105">
        <v>23.889150000000001</v>
      </c>
      <c r="AF8" s="106">
        <v>10.22284</v>
      </c>
      <c r="AG8" s="103"/>
      <c r="AH8" s="103"/>
      <c r="AI8" s="103">
        <v>175.92341999999999</v>
      </c>
      <c r="AJ8" s="104">
        <v>213.71525</v>
      </c>
      <c r="AK8" s="106"/>
      <c r="AL8" s="104"/>
      <c r="AM8" s="106"/>
      <c r="AN8" s="103"/>
      <c r="AO8" s="104"/>
      <c r="AP8" s="106"/>
      <c r="AQ8" s="103"/>
      <c r="AR8" s="103"/>
      <c r="AS8" s="103"/>
      <c r="AT8" s="104"/>
      <c r="AU8" s="105"/>
      <c r="AV8" s="106"/>
      <c r="AW8" s="104"/>
      <c r="AX8" s="105"/>
      <c r="AY8" s="105"/>
      <c r="AZ8" s="105"/>
      <c r="BA8" s="105"/>
      <c r="BB8" s="106"/>
      <c r="BC8" s="104"/>
      <c r="BD8" s="106"/>
      <c r="BE8" s="103"/>
      <c r="BF8" s="104">
        <v>25</v>
      </c>
      <c r="BG8" s="105"/>
      <c r="BH8" s="106"/>
      <c r="BI8" s="104">
        <v>164.44227000000001</v>
      </c>
      <c r="BJ8" s="105">
        <v>165.47058000000001</v>
      </c>
      <c r="BK8" s="105">
        <v>165.59853000000001</v>
      </c>
      <c r="BL8" s="105"/>
      <c r="BM8" s="105"/>
      <c r="BN8" s="105"/>
      <c r="BO8" s="105"/>
      <c r="BP8" s="105"/>
      <c r="BQ8" s="105"/>
      <c r="BR8" s="105">
        <v>110.49702000000001</v>
      </c>
      <c r="BS8" s="105">
        <v>206.49456000000001</v>
      </c>
      <c r="BT8" s="105">
        <v>206.11548999999999</v>
      </c>
      <c r="BU8" s="105">
        <v>205.99002999999999</v>
      </c>
      <c r="BV8" s="106"/>
      <c r="BW8" s="104">
        <v>17.41583</v>
      </c>
      <c r="BX8" s="106">
        <v>44.053669999999997</v>
      </c>
      <c r="BY8" s="103"/>
      <c r="BZ8" s="104"/>
      <c r="CA8" s="105"/>
      <c r="CB8" s="105"/>
      <c r="CC8" s="105"/>
      <c r="CD8" s="105"/>
      <c r="CE8" s="105">
        <v>118.14735</v>
      </c>
      <c r="CF8" s="105">
        <v>52.418509999999998</v>
      </c>
      <c r="CG8" s="105">
        <v>51.404559999999996</v>
      </c>
      <c r="CH8" s="105"/>
      <c r="CI8" s="105"/>
      <c r="CJ8" s="105"/>
      <c r="CK8" s="106"/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/>
      <c r="CR8" s="104"/>
      <c r="CS8" s="106"/>
      <c r="CT8" s="104"/>
      <c r="CU8" s="105"/>
      <c r="CV8" s="107"/>
      <c r="CW8" s="104"/>
      <c r="CX8" s="105">
        <v>6719.3776399999997</v>
      </c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6"/>
      <c r="DN8" s="108"/>
      <c r="DO8" s="109"/>
      <c r="DP8" s="109"/>
      <c r="DQ8" s="110" t="s">
        <v>1479</v>
      </c>
      <c r="DR8" s="104">
        <v>3277.0374999999999</v>
      </c>
      <c r="DS8" s="105">
        <v>776.01846</v>
      </c>
      <c r="DT8" s="105">
        <v>776.01846</v>
      </c>
      <c r="DU8" s="106"/>
      <c r="DV8" s="103"/>
      <c r="DW8" s="104"/>
      <c r="DX8" s="105"/>
      <c r="DY8" s="105"/>
      <c r="DZ8" s="105"/>
      <c r="EA8" s="105"/>
      <c r="EB8" s="107">
        <v>6591.5</v>
      </c>
      <c r="EC8" s="1"/>
      <c r="ED8" s="103"/>
      <c r="EE8" s="103"/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4"/>
      <c r="FN8" s="105"/>
      <c r="FO8" s="105"/>
      <c r="FP8" s="106"/>
      <c r="FQ8" s="104"/>
      <c r="FR8" s="106"/>
      <c r="FS8" s="104"/>
      <c r="FT8" s="105"/>
      <c r="FU8" s="105"/>
      <c r="FV8" s="105"/>
      <c r="FW8" s="105"/>
      <c r="FX8" s="106"/>
      <c r="FY8" s="104"/>
      <c r="FZ8" s="106"/>
      <c r="GA8" s="104"/>
      <c r="GB8" s="105"/>
      <c r="GC8" s="105"/>
      <c r="GD8" s="106"/>
      <c r="GE8" s="103"/>
      <c r="GF8" s="103"/>
      <c r="GG8" s="103"/>
      <c r="GH8" s="104"/>
      <c r="GI8" s="105"/>
      <c r="GJ8" s="105"/>
      <c r="GK8" s="105"/>
      <c r="GL8" s="106"/>
      <c r="GM8" s="104"/>
      <c r="GN8" s="105"/>
      <c r="GO8" s="105"/>
      <c r="GP8" s="106"/>
      <c r="GQ8" s="103"/>
      <c r="GR8" s="104"/>
      <c r="GS8" s="105"/>
      <c r="GT8" s="106"/>
      <c r="GU8" s="1"/>
      <c r="GV8" s="103"/>
      <c r="GW8" s="104">
        <v>48.848520000000001</v>
      </c>
      <c r="GX8" s="106">
        <v>80.389309999999995</v>
      </c>
      <c r="GY8" s="103"/>
      <c r="GZ8" s="103"/>
      <c r="HA8" s="103"/>
      <c r="HB8" s="103"/>
      <c r="HC8" s="103"/>
      <c r="HD8" s="1"/>
      <c r="HE8" s="103"/>
      <c r="HF8" s="103"/>
      <c r="HG8" s="103"/>
      <c r="HH8" s="103"/>
      <c r="HI8" s="103"/>
      <c r="HJ8" s="103"/>
      <c r="HK8" s="104"/>
      <c r="HL8" s="106"/>
      <c r="HM8" s="1"/>
      <c r="HN8" s="104">
        <v>3277.0374999999999</v>
      </c>
      <c r="HO8" s="105">
        <v>3257.8455399999998</v>
      </c>
      <c r="HP8" s="106">
        <v>59.086460000000002</v>
      </c>
    </row>
    <row r="9" spans="1:224" x14ac:dyDescent="0.3">
      <c r="A9" s="1"/>
      <c r="B9" s="102" t="s">
        <v>795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>
        <v>81.096100000000007</v>
      </c>
      <c r="K9" s="106"/>
      <c r="L9" s="104"/>
      <c r="M9" s="105"/>
      <c r="N9" s="105"/>
      <c r="O9" s="105">
        <v>314.39424000000002</v>
      </c>
      <c r="P9" s="105"/>
      <c r="Q9" s="105"/>
      <c r="R9" s="105"/>
      <c r="S9" s="106"/>
      <c r="T9" s="104"/>
      <c r="U9" s="105">
        <v>19.191960000000002</v>
      </c>
      <c r="V9" s="106">
        <v>1.0612699999999999</v>
      </c>
      <c r="W9" s="103"/>
      <c r="X9" s="104"/>
      <c r="Y9" s="105"/>
      <c r="Z9" s="106">
        <v>23.060680000000001</v>
      </c>
      <c r="AA9" s="104"/>
      <c r="AB9" s="105"/>
      <c r="AC9" s="105"/>
      <c r="AD9" s="105">
        <v>11.413130000000001</v>
      </c>
      <c r="AE9" s="105">
        <v>23.889150000000001</v>
      </c>
      <c r="AF9" s="106">
        <v>10.22284</v>
      </c>
      <c r="AG9" s="103"/>
      <c r="AH9" s="103"/>
      <c r="AI9" s="103">
        <v>175.92341999999999</v>
      </c>
      <c r="AJ9" s="104">
        <v>213.71525</v>
      </c>
      <c r="AK9" s="106"/>
      <c r="AL9" s="104"/>
      <c r="AM9" s="106"/>
      <c r="AN9" s="103"/>
      <c r="AO9" s="104"/>
      <c r="AP9" s="106"/>
      <c r="AQ9" s="103"/>
      <c r="AR9" s="103"/>
      <c r="AS9" s="103"/>
      <c r="AT9" s="104"/>
      <c r="AU9" s="105"/>
      <c r="AV9" s="106"/>
      <c r="AW9" s="104"/>
      <c r="AX9" s="105"/>
      <c r="AY9" s="105"/>
      <c r="AZ9" s="105"/>
      <c r="BA9" s="105"/>
      <c r="BB9" s="106"/>
      <c r="BC9" s="104"/>
      <c r="BD9" s="106"/>
      <c r="BE9" s="103"/>
      <c r="BF9" s="104">
        <v>25</v>
      </c>
      <c r="BG9" s="105"/>
      <c r="BH9" s="106"/>
      <c r="BI9" s="104">
        <v>164.44227000000001</v>
      </c>
      <c r="BJ9" s="105">
        <v>165.47058000000001</v>
      </c>
      <c r="BK9" s="105">
        <v>165.59853000000001</v>
      </c>
      <c r="BL9" s="105"/>
      <c r="BM9" s="105"/>
      <c r="BN9" s="105"/>
      <c r="BO9" s="105"/>
      <c r="BP9" s="105"/>
      <c r="BQ9" s="105"/>
      <c r="BR9" s="105">
        <v>110.49702000000001</v>
      </c>
      <c r="BS9" s="105">
        <v>206.49456000000001</v>
      </c>
      <c r="BT9" s="105">
        <v>206.11548999999999</v>
      </c>
      <c r="BU9" s="105">
        <v>205.99002999999999</v>
      </c>
      <c r="BV9" s="106"/>
      <c r="BW9" s="104">
        <v>17.41583</v>
      </c>
      <c r="BX9" s="106">
        <v>44.053669999999997</v>
      </c>
      <c r="BY9" s="103"/>
      <c r="BZ9" s="104"/>
      <c r="CA9" s="105"/>
      <c r="CB9" s="105"/>
      <c r="CC9" s="105"/>
      <c r="CD9" s="105"/>
      <c r="CE9" s="105">
        <v>118.14735</v>
      </c>
      <c r="CF9" s="105">
        <v>52.418509999999998</v>
      </c>
      <c r="CG9" s="105">
        <v>51.404559999999996</v>
      </c>
      <c r="CH9" s="105"/>
      <c r="CI9" s="105"/>
      <c r="CJ9" s="105"/>
      <c r="CK9" s="106"/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/>
      <c r="CR9" s="104"/>
      <c r="CS9" s="106"/>
      <c r="CT9" s="104"/>
      <c r="CU9" s="105"/>
      <c r="CV9" s="107"/>
      <c r="CW9" s="104"/>
      <c r="CX9" s="105">
        <v>6709.1049400000002</v>
      </c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6"/>
      <c r="DN9" s="108"/>
      <c r="DO9" s="109"/>
      <c r="DP9" s="109"/>
      <c r="DQ9" s="110" t="s">
        <v>1479</v>
      </c>
      <c r="DR9" s="104">
        <v>3277.0374999999999</v>
      </c>
      <c r="DS9" s="105">
        <v>776.01846</v>
      </c>
      <c r="DT9" s="105">
        <v>776.01846</v>
      </c>
      <c r="DU9" s="106"/>
      <c r="DV9" s="103"/>
      <c r="DW9" s="104"/>
      <c r="DX9" s="105"/>
      <c r="DY9" s="105"/>
      <c r="DZ9" s="105"/>
      <c r="EA9" s="105"/>
      <c r="EB9" s="107">
        <v>6580.9</v>
      </c>
      <c r="EC9" s="1"/>
      <c r="ED9" s="103"/>
      <c r="EE9" s="103"/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4"/>
      <c r="FN9" s="105"/>
      <c r="FO9" s="105"/>
      <c r="FP9" s="106"/>
      <c r="FQ9" s="104"/>
      <c r="FR9" s="106"/>
      <c r="FS9" s="104"/>
      <c r="FT9" s="105"/>
      <c r="FU9" s="105"/>
      <c r="FV9" s="105"/>
      <c r="FW9" s="105"/>
      <c r="FX9" s="106"/>
      <c r="FY9" s="104"/>
      <c r="FZ9" s="106"/>
      <c r="GA9" s="104"/>
      <c r="GB9" s="105"/>
      <c r="GC9" s="105"/>
      <c r="GD9" s="106"/>
      <c r="GE9" s="103"/>
      <c r="GF9" s="103"/>
      <c r="GG9" s="103"/>
      <c r="GH9" s="104"/>
      <c r="GI9" s="105"/>
      <c r="GJ9" s="105"/>
      <c r="GK9" s="105"/>
      <c r="GL9" s="106"/>
      <c r="GM9" s="104"/>
      <c r="GN9" s="105"/>
      <c r="GO9" s="105"/>
      <c r="GP9" s="106"/>
      <c r="GQ9" s="103"/>
      <c r="GR9" s="104"/>
      <c r="GS9" s="105"/>
      <c r="GT9" s="106"/>
      <c r="GU9" s="1"/>
      <c r="GV9" s="103"/>
      <c r="GW9" s="104">
        <v>48.848520000000001</v>
      </c>
      <c r="GX9" s="106">
        <v>80.389309999999995</v>
      </c>
      <c r="GY9" s="103"/>
      <c r="GZ9" s="103"/>
      <c r="HA9" s="103"/>
      <c r="HB9" s="103"/>
      <c r="HC9" s="103"/>
      <c r="HD9" s="1"/>
      <c r="HE9" s="103"/>
      <c r="HF9" s="103"/>
      <c r="HG9" s="103"/>
      <c r="HH9" s="103"/>
      <c r="HI9" s="103"/>
      <c r="HJ9" s="103"/>
      <c r="HK9" s="104"/>
      <c r="HL9" s="106"/>
      <c r="HM9" s="1"/>
      <c r="HN9" s="104">
        <v>3277.0374999999999</v>
      </c>
      <c r="HO9" s="105">
        <v>3257.8455399999998</v>
      </c>
      <c r="HP9" s="106">
        <v>59.086460000000002</v>
      </c>
    </row>
    <row r="10" spans="1:224" x14ac:dyDescent="0.3">
      <c r="A10" s="1"/>
      <c r="B10" s="102" t="s">
        <v>796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>
        <v>81.096100000000007</v>
      </c>
      <c r="K10" s="106"/>
      <c r="L10" s="104"/>
      <c r="M10" s="105"/>
      <c r="N10" s="105"/>
      <c r="O10" s="105">
        <v>314.39424000000002</v>
      </c>
      <c r="P10" s="105"/>
      <c r="Q10" s="105"/>
      <c r="R10" s="105"/>
      <c r="S10" s="106"/>
      <c r="T10" s="104"/>
      <c r="U10" s="105">
        <v>19.191960000000002</v>
      </c>
      <c r="V10" s="106">
        <v>1.0612699999999999</v>
      </c>
      <c r="W10" s="103"/>
      <c r="X10" s="104"/>
      <c r="Y10" s="105"/>
      <c r="Z10" s="106">
        <v>23.060680000000001</v>
      </c>
      <c r="AA10" s="104"/>
      <c r="AB10" s="105"/>
      <c r="AC10" s="105"/>
      <c r="AD10" s="105">
        <v>11.413130000000001</v>
      </c>
      <c r="AE10" s="105">
        <v>23.889150000000001</v>
      </c>
      <c r="AF10" s="106">
        <v>10.22284</v>
      </c>
      <c r="AG10" s="103"/>
      <c r="AH10" s="103"/>
      <c r="AI10" s="103">
        <v>175.92341999999999</v>
      </c>
      <c r="AJ10" s="104">
        <v>213.71525</v>
      </c>
      <c r="AK10" s="106"/>
      <c r="AL10" s="104"/>
      <c r="AM10" s="106"/>
      <c r="AN10" s="103"/>
      <c r="AO10" s="104"/>
      <c r="AP10" s="106"/>
      <c r="AQ10" s="103"/>
      <c r="AR10" s="103"/>
      <c r="AS10" s="103"/>
      <c r="AT10" s="104"/>
      <c r="AU10" s="105"/>
      <c r="AV10" s="106"/>
      <c r="AW10" s="104"/>
      <c r="AX10" s="105"/>
      <c r="AY10" s="105"/>
      <c r="AZ10" s="105"/>
      <c r="BA10" s="105"/>
      <c r="BB10" s="106"/>
      <c r="BC10" s="104"/>
      <c r="BD10" s="106"/>
      <c r="BE10" s="103"/>
      <c r="BF10" s="104">
        <v>25</v>
      </c>
      <c r="BG10" s="105"/>
      <c r="BH10" s="106"/>
      <c r="BI10" s="104">
        <v>164.44227000000001</v>
      </c>
      <c r="BJ10" s="105">
        <v>165.47058000000001</v>
      </c>
      <c r="BK10" s="105">
        <v>165.59853000000001</v>
      </c>
      <c r="BL10" s="105"/>
      <c r="BM10" s="105"/>
      <c r="BN10" s="105"/>
      <c r="BO10" s="105"/>
      <c r="BP10" s="105"/>
      <c r="BQ10" s="105"/>
      <c r="BR10" s="105">
        <v>110.49702000000001</v>
      </c>
      <c r="BS10" s="105">
        <v>206.49456000000001</v>
      </c>
      <c r="BT10" s="105">
        <v>206.11548999999999</v>
      </c>
      <c r="BU10" s="105">
        <v>205.99002999999999</v>
      </c>
      <c r="BV10" s="106"/>
      <c r="BW10" s="104">
        <v>17.41583</v>
      </c>
      <c r="BX10" s="106">
        <v>44.053669999999997</v>
      </c>
      <c r="BY10" s="103"/>
      <c r="BZ10" s="104"/>
      <c r="CA10" s="105"/>
      <c r="CB10" s="105"/>
      <c r="CC10" s="105"/>
      <c r="CD10" s="105"/>
      <c r="CE10" s="105">
        <v>118.14735</v>
      </c>
      <c r="CF10" s="105">
        <v>52.418509999999998</v>
      </c>
      <c r="CG10" s="105">
        <v>51.404559999999996</v>
      </c>
      <c r="CH10" s="105"/>
      <c r="CI10" s="105"/>
      <c r="CJ10" s="105"/>
      <c r="CK10" s="106"/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/>
      <c r="CR10" s="104"/>
      <c r="CS10" s="106"/>
      <c r="CT10" s="104"/>
      <c r="CU10" s="105"/>
      <c r="CV10" s="107"/>
      <c r="CW10" s="104"/>
      <c r="CX10" s="105">
        <v>6579.3720899999998</v>
      </c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6"/>
      <c r="DN10" s="108"/>
      <c r="DO10" s="109"/>
      <c r="DP10" s="109"/>
      <c r="DQ10" s="110" t="s">
        <v>1479</v>
      </c>
      <c r="DR10" s="104">
        <v>3277.0374999999999</v>
      </c>
      <c r="DS10" s="105">
        <v>776.01846</v>
      </c>
      <c r="DT10" s="105">
        <v>776.01846</v>
      </c>
      <c r="DU10" s="106"/>
      <c r="DV10" s="103"/>
      <c r="DW10" s="104"/>
      <c r="DX10" s="105"/>
      <c r="DY10" s="105"/>
      <c r="DZ10" s="105"/>
      <c r="EA10" s="105"/>
      <c r="EB10" s="107">
        <v>6450.9</v>
      </c>
      <c r="EC10" s="1"/>
      <c r="ED10" s="103"/>
      <c r="EE10" s="103"/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4"/>
      <c r="FN10" s="105"/>
      <c r="FO10" s="105"/>
      <c r="FP10" s="106"/>
      <c r="FQ10" s="104"/>
      <c r="FR10" s="106"/>
      <c r="FS10" s="104"/>
      <c r="FT10" s="105"/>
      <c r="FU10" s="105"/>
      <c r="FV10" s="105"/>
      <c r="FW10" s="105"/>
      <c r="FX10" s="106"/>
      <c r="FY10" s="104"/>
      <c r="FZ10" s="106"/>
      <c r="GA10" s="104"/>
      <c r="GB10" s="105"/>
      <c r="GC10" s="105"/>
      <c r="GD10" s="106"/>
      <c r="GE10" s="103"/>
      <c r="GF10" s="103"/>
      <c r="GG10" s="103"/>
      <c r="GH10" s="104"/>
      <c r="GI10" s="105"/>
      <c r="GJ10" s="105"/>
      <c r="GK10" s="105"/>
      <c r="GL10" s="106"/>
      <c r="GM10" s="104"/>
      <c r="GN10" s="105"/>
      <c r="GO10" s="105"/>
      <c r="GP10" s="106"/>
      <c r="GQ10" s="103"/>
      <c r="GR10" s="104"/>
      <c r="GS10" s="105"/>
      <c r="GT10" s="106"/>
      <c r="GU10" s="1"/>
      <c r="GV10" s="103"/>
      <c r="GW10" s="104">
        <v>48.848520000000001</v>
      </c>
      <c r="GX10" s="106">
        <v>80.389309999999995</v>
      </c>
      <c r="GY10" s="103"/>
      <c r="GZ10" s="103"/>
      <c r="HA10" s="103"/>
      <c r="HB10" s="103"/>
      <c r="HC10" s="103"/>
      <c r="HD10" s="1"/>
      <c r="HE10" s="103"/>
      <c r="HF10" s="103"/>
      <c r="HG10" s="103"/>
      <c r="HH10" s="103"/>
      <c r="HI10" s="103"/>
      <c r="HJ10" s="103"/>
      <c r="HK10" s="104"/>
      <c r="HL10" s="106"/>
      <c r="HM10" s="1"/>
      <c r="HN10" s="104">
        <v>3277.0374999999999</v>
      </c>
      <c r="HO10" s="105">
        <v>3257.8455399999998</v>
      </c>
      <c r="HP10" s="106">
        <v>59.086460000000002</v>
      </c>
    </row>
    <row r="11" spans="1:224" x14ac:dyDescent="0.3">
      <c r="A11" s="1"/>
      <c r="B11" s="102" t="s">
        <v>797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>
        <v>81.096100000000007</v>
      </c>
      <c r="K11" s="106"/>
      <c r="L11" s="104"/>
      <c r="M11" s="105"/>
      <c r="N11" s="105"/>
      <c r="O11" s="105">
        <v>314.39424000000002</v>
      </c>
      <c r="P11" s="105"/>
      <c r="Q11" s="105"/>
      <c r="R11" s="105"/>
      <c r="S11" s="106"/>
      <c r="T11" s="104"/>
      <c r="U11" s="105">
        <v>19.191960000000002</v>
      </c>
      <c r="V11" s="106">
        <v>1.0612699999999999</v>
      </c>
      <c r="W11" s="103"/>
      <c r="X11" s="104"/>
      <c r="Y11" s="105"/>
      <c r="Z11" s="106">
        <v>23.060680000000001</v>
      </c>
      <c r="AA11" s="104"/>
      <c r="AB11" s="105"/>
      <c r="AC11" s="105"/>
      <c r="AD11" s="105">
        <v>11.413130000000001</v>
      </c>
      <c r="AE11" s="105">
        <v>23.889150000000001</v>
      </c>
      <c r="AF11" s="106">
        <v>10.22284</v>
      </c>
      <c r="AG11" s="103"/>
      <c r="AH11" s="103"/>
      <c r="AI11" s="103">
        <v>175.92341999999999</v>
      </c>
      <c r="AJ11" s="104">
        <v>213.71525</v>
      </c>
      <c r="AK11" s="106"/>
      <c r="AL11" s="104"/>
      <c r="AM11" s="106"/>
      <c r="AN11" s="103"/>
      <c r="AO11" s="104"/>
      <c r="AP11" s="106"/>
      <c r="AQ11" s="103"/>
      <c r="AR11" s="103"/>
      <c r="AS11" s="103"/>
      <c r="AT11" s="104"/>
      <c r="AU11" s="105"/>
      <c r="AV11" s="106"/>
      <c r="AW11" s="104"/>
      <c r="AX11" s="105"/>
      <c r="AY11" s="105"/>
      <c r="AZ11" s="105"/>
      <c r="BA11" s="105"/>
      <c r="BB11" s="106"/>
      <c r="BC11" s="104"/>
      <c r="BD11" s="106"/>
      <c r="BE11" s="103"/>
      <c r="BF11" s="104">
        <v>25</v>
      </c>
      <c r="BG11" s="105"/>
      <c r="BH11" s="106"/>
      <c r="BI11" s="104">
        <v>164.44227000000001</v>
      </c>
      <c r="BJ11" s="105">
        <v>165.47058000000001</v>
      </c>
      <c r="BK11" s="105">
        <v>165.59853000000001</v>
      </c>
      <c r="BL11" s="105"/>
      <c r="BM11" s="105"/>
      <c r="BN11" s="105"/>
      <c r="BO11" s="105"/>
      <c r="BP11" s="105"/>
      <c r="BQ11" s="105"/>
      <c r="BR11" s="105">
        <v>110.49702000000001</v>
      </c>
      <c r="BS11" s="105">
        <v>206.49456000000001</v>
      </c>
      <c r="BT11" s="105">
        <v>206.11548999999999</v>
      </c>
      <c r="BU11" s="105">
        <v>205.99002999999999</v>
      </c>
      <c r="BV11" s="106"/>
      <c r="BW11" s="104">
        <v>17.41583</v>
      </c>
      <c r="BX11" s="106">
        <v>44.053669999999997</v>
      </c>
      <c r="BY11" s="103"/>
      <c r="BZ11" s="104"/>
      <c r="CA11" s="105"/>
      <c r="CB11" s="105"/>
      <c r="CC11" s="105"/>
      <c r="CD11" s="105"/>
      <c r="CE11" s="105">
        <v>118.14735</v>
      </c>
      <c r="CF11" s="105">
        <v>52.418509999999998</v>
      </c>
      <c r="CG11" s="105">
        <v>51.404559999999996</v>
      </c>
      <c r="CH11" s="105"/>
      <c r="CI11" s="105"/>
      <c r="CJ11" s="105"/>
      <c r="CK11" s="106"/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/>
      <c r="CR11" s="104"/>
      <c r="CS11" s="106"/>
      <c r="CT11" s="104"/>
      <c r="CU11" s="105"/>
      <c r="CV11" s="107"/>
      <c r="CW11" s="104"/>
      <c r="CX11" s="105">
        <v>6503.3421500000004</v>
      </c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6"/>
      <c r="DN11" s="108"/>
      <c r="DO11" s="109"/>
      <c r="DP11" s="109"/>
      <c r="DQ11" s="110" t="s">
        <v>1479</v>
      </c>
      <c r="DR11" s="104">
        <v>3277.0374999999999</v>
      </c>
      <c r="DS11" s="105">
        <v>776.01846</v>
      </c>
      <c r="DT11" s="105">
        <v>776.01846</v>
      </c>
      <c r="DU11" s="106"/>
      <c r="DV11" s="103"/>
      <c r="DW11" s="104"/>
      <c r="DX11" s="105"/>
      <c r="DY11" s="105"/>
      <c r="DZ11" s="105"/>
      <c r="EA11" s="105"/>
      <c r="EB11" s="107">
        <v>6375</v>
      </c>
      <c r="EC11" s="1"/>
      <c r="ED11" s="103"/>
      <c r="EE11" s="103"/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4"/>
      <c r="FN11" s="105"/>
      <c r="FO11" s="105"/>
      <c r="FP11" s="106"/>
      <c r="FQ11" s="104"/>
      <c r="FR11" s="106"/>
      <c r="FS11" s="104"/>
      <c r="FT11" s="105"/>
      <c r="FU11" s="105"/>
      <c r="FV11" s="105"/>
      <c r="FW11" s="105"/>
      <c r="FX11" s="106"/>
      <c r="FY11" s="104"/>
      <c r="FZ11" s="106"/>
      <c r="GA11" s="104"/>
      <c r="GB11" s="105"/>
      <c r="GC11" s="105"/>
      <c r="GD11" s="106"/>
      <c r="GE11" s="103"/>
      <c r="GF11" s="103"/>
      <c r="GG11" s="103"/>
      <c r="GH11" s="104"/>
      <c r="GI11" s="105"/>
      <c r="GJ11" s="105"/>
      <c r="GK11" s="105"/>
      <c r="GL11" s="106"/>
      <c r="GM11" s="104"/>
      <c r="GN11" s="105"/>
      <c r="GO11" s="105"/>
      <c r="GP11" s="106"/>
      <c r="GQ11" s="103"/>
      <c r="GR11" s="104"/>
      <c r="GS11" s="105"/>
      <c r="GT11" s="106"/>
      <c r="GU11" s="1"/>
      <c r="GV11" s="103"/>
      <c r="GW11" s="104">
        <v>48.848520000000001</v>
      </c>
      <c r="GX11" s="106">
        <v>80.389309999999995</v>
      </c>
      <c r="GY11" s="103"/>
      <c r="GZ11" s="103"/>
      <c r="HA11" s="103"/>
      <c r="HB11" s="103"/>
      <c r="HC11" s="103"/>
      <c r="HD11" s="1"/>
      <c r="HE11" s="103"/>
      <c r="HF11" s="103"/>
      <c r="HG11" s="103"/>
      <c r="HH11" s="103"/>
      <c r="HI11" s="103"/>
      <c r="HJ11" s="103"/>
      <c r="HK11" s="104"/>
      <c r="HL11" s="106"/>
      <c r="HM11" s="1"/>
      <c r="HN11" s="104">
        <v>3277.0374999999999</v>
      </c>
      <c r="HO11" s="105">
        <v>3257.8455399999998</v>
      </c>
      <c r="HP11" s="106">
        <v>59.086460000000002</v>
      </c>
    </row>
    <row r="12" spans="1:224" x14ac:dyDescent="0.3">
      <c r="A12" s="1"/>
      <c r="B12" s="102" t="s">
        <v>798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>
        <v>81.096100000000007</v>
      </c>
      <c r="K12" s="106"/>
      <c r="L12" s="104"/>
      <c r="M12" s="105"/>
      <c r="N12" s="105"/>
      <c r="O12" s="105">
        <v>314.39424000000002</v>
      </c>
      <c r="P12" s="105"/>
      <c r="Q12" s="105"/>
      <c r="R12" s="105"/>
      <c r="S12" s="106"/>
      <c r="T12" s="104"/>
      <c r="U12" s="105">
        <v>19.191960000000002</v>
      </c>
      <c r="V12" s="106">
        <v>1.0612699999999999</v>
      </c>
      <c r="W12" s="103"/>
      <c r="X12" s="104"/>
      <c r="Y12" s="105"/>
      <c r="Z12" s="106">
        <v>23.060680000000001</v>
      </c>
      <c r="AA12" s="104"/>
      <c r="AB12" s="105"/>
      <c r="AC12" s="105"/>
      <c r="AD12" s="105">
        <v>11.413130000000001</v>
      </c>
      <c r="AE12" s="105">
        <v>23.889150000000001</v>
      </c>
      <c r="AF12" s="106">
        <v>10.22284</v>
      </c>
      <c r="AG12" s="103"/>
      <c r="AH12" s="103"/>
      <c r="AI12" s="103">
        <v>175.92341999999999</v>
      </c>
      <c r="AJ12" s="104">
        <v>213.71525</v>
      </c>
      <c r="AK12" s="106"/>
      <c r="AL12" s="104"/>
      <c r="AM12" s="106"/>
      <c r="AN12" s="103"/>
      <c r="AO12" s="104"/>
      <c r="AP12" s="106"/>
      <c r="AQ12" s="103"/>
      <c r="AR12" s="103"/>
      <c r="AS12" s="103"/>
      <c r="AT12" s="104"/>
      <c r="AU12" s="105"/>
      <c r="AV12" s="106"/>
      <c r="AW12" s="104"/>
      <c r="AX12" s="105"/>
      <c r="AY12" s="105"/>
      <c r="AZ12" s="105"/>
      <c r="BA12" s="105"/>
      <c r="BB12" s="106"/>
      <c r="BC12" s="104"/>
      <c r="BD12" s="106"/>
      <c r="BE12" s="103"/>
      <c r="BF12" s="104">
        <v>25</v>
      </c>
      <c r="BG12" s="105"/>
      <c r="BH12" s="106"/>
      <c r="BI12" s="104">
        <v>164.44227000000001</v>
      </c>
      <c r="BJ12" s="105">
        <v>165.47058000000001</v>
      </c>
      <c r="BK12" s="105">
        <v>165.59853000000001</v>
      </c>
      <c r="BL12" s="105"/>
      <c r="BM12" s="105"/>
      <c r="BN12" s="105"/>
      <c r="BO12" s="105"/>
      <c r="BP12" s="105"/>
      <c r="BQ12" s="105"/>
      <c r="BR12" s="105">
        <v>110.49702000000001</v>
      </c>
      <c r="BS12" s="105">
        <v>206.49456000000001</v>
      </c>
      <c r="BT12" s="105">
        <v>206.11548999999999</v>
      </c>
      <c r="BU12" s="105">
        <v>205.99002999999999</v>
      </c>
      <c r="BV12" s="106"/>
      <c r="BW12" s="104">
        <v>17.41583</v>
      </c>
      <c r="BX12" s="106">
        <v>44.053669999999997</v>
      </c>
      <c r="BY12" s="103"/>
      <c r="BZ12" s="104"/>
      <c r="CA12" s="105"/>
      <c r="CB12" s="105"/>
      <c r="CC12" s="105"/>
      <c r="CD12" s="105"/>
      <c r="CE12" s="105">
        <v>118.14735</v>
      </c>
      <c r="CF12" s="105">
        <v>52.418509999999998</v>
      </c>
      <c r="CG12" s="105">
        <v>51.404559999999996</v>
      </c>
      <c r="CH12" s="105"/>
      <c r="CI12" s="105"/>
      <c r="CJ12" s="105"/>
      <c r="CK12" s="106"/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/>
      <c r="CR12" s="104"/>
      <c r="CS12" s="106"/>
      <c r="CT12" s="104"/>
      <c r="CU12" s="105"/>
      <c r="CV12" s="107"/>
      <c r="CW12" s="104"/>
      <c r="CX12" s="105">
        <v>6504.9849100000001</v>
      </c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6"/>
      <c r="DN12" s="108"/>
      <c r="DO12" s="109"/>
      <c r="DP12" s="109"/>
      <c r="DQ12" s="110" t="s">
        <v>1479</v>
      </c>
      <c r="DR12" s="104">
        <v>3277.0374999999999</v>
      </c>
      <c r="DS12" s="105">
        <v>776.01846</v>
      </c>
      <c r="DT12" s="105">
        <v>776.01846</v>
      </c>
      <c r="DU12" s="106"/>
      <c r="DV12" s="103"/>
      <c r="DW12" s="104"/>
      <c r="DX12" s="105"/>
      <c r="DY12" s="105"/>
      <c r="DZ12" s="105"/>
      <c r="EA12" s="105"/>
      <c r="EB12" s="107">
        <v>6376.8</v>
      </c>
      <c r="EC12" s="1"/>
      <c r="ED12" s="103"/>
      <c r="EE12" s="103"/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4"/>
      <c r="FN12" s="105"/>
      <c r="FO12" s="105"/>
      <c r="FP12" s="106"/>
      <c r="FQ12" s="104"/>
      <c r="FR12" s="106"/>
      <c r="FS12" s="104"/>
      <c r="FT12" s="105"/>
      <c r="FU12" s="105"/>
      <c r="FV12" s="105"/>
      <c r="FW12" s="105"/>
      <c r="FX12" s="106"/>
      <c r="FY12" s="104"/>
      <c r="FZ12" s="106"/>
      <c r="GA12" s="104"/>
      <c r="GB12" s="105"/>
      <c r="GC12" s="105"/>
      <c r="GD12" s="106"/>
      <c r="GE12" s="103"/>
      <c r="GF12" s="103"/>
      <c r="GG12" s="103"/>
      <c r="GH12" s="104"/>
      <c r="GI12" s="105"/>
      <c r="GJ12" s="105"/>
      <c r="GK12" s="105"/>
      <c r="GL12" s="106"/>
      <c r="GM12" s="104"/>
      <c r="GN12" s="105"/>
      <c r="GO12" s="105"/>
      <c r="GP12" s="106"/>
      <c r="GQ12" s="103"/>
      <c r="GR12" s="104"/>
      <c r="GS12" s="105"/>
      <c r="GT12" s="106"/>
      <c r="GU12" s="1"/>
      <c r="GV12" s="103"/>
      <c r="GW12" s="104">
        <v>48.848520000000001</v>
      </c>
      <c r="GX12" s="106">
        <v>80.389309999999995</v>
      </c>
      <c r="GY12" s="103"/>
      <c r="GZ12" s="103"/>
      <c r="HA12" s="103"/>
      <c r="HB12" s="103"/>
      <c r="HC12" s="103"/>
      <c r="HD12" s="1"/>
      <c r="HE12" s="103"/>
      <c r="HF12" s="103"/>
      <c r="HG12" s="103"/>
      <c r="HH12" s="103"/>
      <c r="HI12" s="103"/>
      <c r="HJ12" s="103"/>
      <c r="HK12" s="104"/>
      <c r="HL12" s="106"/>
      <c r="HM12" s="1"/>
      <c r="HN12" s="104">
        <v>3277.0374999999999</v>
      </c>
      <c r="HO12" s="105">
        <v>3257.8455399999998</v>
      </c>
      <c r="HP12" s="106">
        <v>59.086460000000002</v>
      </c>
    </row>
    <row r="13" spans="1:224" x14ac:dyDescent="0.3">
      <c r="A13" s="1"/>
      <c r="B13" s="102" t="s">
        <v>799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>
        <v>81.096100000000007</v>
      </c>
      <c r="K13" s="106"/>
      <c r="L13" s="104"/>
      <c r="M13" s="105"/>
      <c r="N13" s="105"/>
      <c r="O13" s="105">
        <v>314.39424000000002</v>
      </c>
      <c r="P13" s="105"/>
      <c r="Q13" s="105"/>
      <c r="R13" s="105"/>
      <c r="S13" s="106"/>
      <c r="T13" s="104"/>
      <c r="U13" s="105">
        <v>19.191960000000002</v>
      </c>
      <c r="V13" s="106">
        <v>1.0612699999999999</v>
      </c>
      <c r="W13" s="103"/>
      <c r="X13" s="104"/>
      <c r="Y13" s="105"/>
      <c r="Z13" s="106">
        <v>23.060680000000001</v>
      </c>
      <c r="AA13" s="104"/>
      <c r="AB13" s="105"/>
      <c r="AC13" s="105"/>
      <c r="AD13" s="105">
        <v>11.413130000000001</v>
      </c>
      <c r="AE13" s="105">
        <v>23.889150000000001</v>
      </c>
      <c r="AF13" s="106">
        <v>10.22284</v>
      </c>
      <c r="AG13" s="103"/>
      <c r="AH13" s="103"/>
      <c r="AI13" s="103">
        <v>175.92341999999999</v>
      </c>
      <c r="AJ13" s="104">
        <v>213.71525</v>
      </c>
      <c r="AK13" s="106"/>
      <c r="AL13" s="104"/>
      <c r="AM13" s="106"/>
      <c r="AN13" s="103"/>
      <c r="AO13" s="104"/>
      <c r="AP13" s="106"/>
      <c r="AQ13" s="103"/>
      <c r="AR13" s="103"/>
      <c r="AS13" s="103"/>
      <c r="AT13" s="104"/>
      <c r="AU13" s="105"/>
      <c r="AV13" s="106"/>
      <c r="AW13" s="104"/>
      <c r="AX13" s="105"/>
      <c r="AY13" s="105"/>
      <c r="AZ13" s="105"/>
      <c r="BA13" s="105"/>
      <c r="BB13" s="106"/>
      <c r="BC13" s="104"/>
      <c r="BD13" s="106"/>
      <c r="BE13" s="103"/>
      <c r="BF13" s="104">
        <v>25</v>
      </c>
      <c r="BG13" s="105"/>
      <c r="BH13" s="106"/>
      <c r="BI13" s="104">
        <v>164.44227000000001</v>
      </c>
      <c r="BJ13" s="105">
        <v>165.47058000000001</v>
      </c>
      <c r="BK13" s="105">
        <v>165.59853000000001</v>
      </c>
      <c r="BL13" s="105"/>
      <c r="BM13" s="105"/>
      <c r="BN13" s="105"/>
      <c r="BO13" s="105"/>
      <c r="BP13" s="105"/>
      <c r="BQ13" s="105"/>
      <c r="BR13" s="105">
        <v>110.49702000000001</v>
      </c>
      <c r="BS13" s="105">
        <v>206.49456000000001</v>
      </c>
      <c r="BT13" s="105">
        <v>206.11548999999999</v>
      </c>
      <c r="BU13" s="105">
        <v>205.99002999999999</v>
      </c>
      <c r="BV13" s="106"/>
      <c r="BW13" s="104">
        <v>17.41583</v>
      </c>
      <c r="BX13" s="106">
        <v>44.053669999999997</v>
      </c>
      <c r="BY13" s="103"/>
      <c r="BZ13" s="104"/>
      <c r="CA13" s="105"/>
      <c r="CB13" s="105"/>
      <c r="CC13" s="105"/>
      <c r="CD13" s="105"/>
      <c r="CE13" s="105">
        <v>118.14735</v>
      </c>
      <c r="CF13" s="105">
        <v>52.418509999999998</v>
      </c>
      <c r="CG13" s="105">
        <v>51.404559999999996</v>
      </c>
      <c r="CH13" s="105"/>
      <c r="CI13" s="105"/>
      <c r="CJ13" s="105"/>
      <c r="CK13" s="106"/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/>
      <c r="CR13" s="104"/>
      <c r="CS13" s="106"/>
      <c r="CT13" s="104"/>
      <c r="CU13" s="105"/>
      <c r="CV13" s="107"/>
      <c r="CW13" s="104"/>
      <c r="CX13" s="105">
        <v>6471.2011400000001</v>
      </c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6"/>
      <c r="DN13" s="108"/>
      <c r="DO13" s="109"/>
      <c r="DP13" s="109"/>
      <c r="DQ13" s="110" t="s">
        <v>1479</v>
      </c>
      <c r="DR13" s="104">
        <v>3277.0374999999999</v>
      </c>
      <c r="DS13" s="105">
        <v>776.01846</v>
      </c>
      <c r="DT13" s="105">
        <v>776.01846</v>
      </c>
      <c r="DU13" s="106"/>
      <c r="DV13" s="103"/>
      <c r="DW13" s="104"/>
      <c r="DX13" s="105"/>
      <c r="DY13" s="105"/>
      <c r="DZ13" s="105"/>
      <c r="EA13" s="105"/>
      <c r="EB13" s="107">
        <v>6342.7</v>
      </c>
      <c r="EC13" s="1"/>
      <c r="ED13" s="103"/>
      <c r="EE13" s="103"/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4"/>
      <c r="FN13" s="105"/>
      <c r="FO13" s="105"/>
      <c r="FP13" s="106"/>
      <c r="FQ13" s="104"/>
      <c r="FR13" s="106"/>
      <c r="FS13" s="104"/>
      <c r="FT13" s="105"/>
      <c r="FU13" s="105"/>
      <c r="FV13" s="105"/>
      <c r="FW13" s="105"/>
      <c r="FX13" s="106"/>
      <c r="FY13" s="104"/>
      <c r="FZ13" s="106"/>
      <c r="GA13" s="104"/>
      <c r="GB13" s="105"/>
      <c r="GC13" s="105"/>
      <c r="GD13" s="106"/>
      <c r="GE13" s="103"/>
      <c r="GF13" s="103"/>
      <c r="GG13" s="103"/>
      <c r="GH13" s="104"/>
      <c r="GI13" s="105"/>
      <c r="GJ13" s="105"/>
      <c r="GK13" s="105"/>
      <c r="GL13" s="106"/>
      <c r="GM13" s="104"/>
      <c r="GN13" s="105"/>
      <c r="GO13" s="105"/>
      <c r="GP13" s="106"/>
      <c r="GQ13" s="103"/>
      <c r="GR13" s="104"/>
      <c r="GS13" s="105"/>
      <c r="GT13" s="106"/>
      <c r="GU13" s="1"/>
      <c r="GV13" s="103"/>
      <c r="GW13" s="104">
        <v>48.848520000000001</v>
      </c>
      <c r="GX13" s="106">
        <v>80.389309999999995</v>
      </c>
      <c r="GY13" s="103"/>
      <c r="GZ13" s="103"/>
      <c r="HA13" s="103"/>
      <c r="HB13" s="103"/>
      <c r="HC13" s="103"/>
      <c r="HD13" s="1"/>
      <c r="HE13" s="103"/>
      <c r="HF13" s="103"/>
      <c r="HG13" s="103"/>
      <c r="HH13" s="103"/>
      <c r="HI13" s="103"/>
      <c r="HJ13" s="103"/>
      <c r="HK13" s="104"/>
      <c r="HL13" s="106"/>
      <c r="HM13" s="1"/>
      <c r="HN13" s="104">
        <v>3277.0374999999999</v>
      </c>
      <c r="HO13" s="105">
        <v>3257.8455399999998</v>
      </c>
      <c r="HP13" s="106">
        <v>59.086460000000002</v>
      </c>
    </row>
    <row r="14" spans="1:224" x14ac:dyDescent="0.3">
      <c r="A14" s="1"/>
      <c r="B14" s="102" t="s">
        <v>800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>
        <v>81.096100000000007</v>
      </c>
      <c r="K14" s="106"/>
      <c r="L14" s="104"/>
      <c r="M14" s="105"/>
      <c r="N14" s="105"/>
      <c r="O14" s="105">
        <v>314.39424000000002</v>
      </c>
      <c r="P14" s="105"/>
      <c r="Q14" s="105"/>
      <c r="R14" s="105"/>
      <c r="S14" s="106"/>
      <c r="T14" s="104"/>
      <c r="U14" s="105">
        <v>19.191960000000002</v>
      </c>
      <c r="V14" s="106">
        <v>1.0612699999999999</v>
      </c>
      <c r="W14" s="103"/>
      <c r="X14" s="104"/>
      <c r="Y14" s="105"/>
      <c r="Z14" s="106">
        <v>23.060680000000001</v>
      </c>
      <c r="AA14" s="104"/>
      <c r="AB14" s="105"/>
      <c r="AC14" s="105"/>
      <c r="AD14" s="105">
        <v>11.413130000000001</v>
      </c>
      <c r="AE14" s="105">
        <v>23.889150000000001</v>
      </c>
      <c r="AF14" s="106">
        <v>10.22284</v>
      </c>
      <c r="AG14" s="103"/>
      <c r="AH14" s="103"/>
      <c r="AI14" s="103">
        <v>175.92341999999999</v>
      </c>
      <c r="AJ14" s="104">
        <v>213.71525</v>
      </c>
      <c r="AK14" s="106"/>
      <c r="AL14" s="104"/>
      <c r="AM14" s="106"/>
      <c r="AN14" s="103"/>
      <c r="AO14" s="104"/>
      <c r="AP14" s="106"/>
      <c r="AQ14" s="103"/>
      <c r="AR14" s="103"/>
      <c r="AS14" s="103"/>
      <c r="AT14" s="104"/>
      <c r="AU14" s="105"/>
      <c r="AV14" s="106"/>
      <c r="AW14" s="104"/>
      <c r="AX14" s="105"/>
      <c r="AY14" s="105"/>
      <c r="AZ14" s="105"/>
      <c r="BA14" s="105"/>
      <c r="BB14" s="106"/>
      <c r="BC14" s="104"/>
      <c r="BD14" s="106"/>
      <c r="BE14" s="103"/>
      <c r="BF14" s="104">
        <v>25</v>
      </c>
      <c r="BG14" s="105"/>
      <c r="BH14" s="106"/>
      <c r="BI14" s="104">
        <v>164.44227000000001</v>
      </c>
      <c r="BJ14" s="105">
        <v>165.47058000000001</v>
      </c>
      <c r="BK14" s="105">
        <v>165.59853000000001</v>
      </c>
      <c r="BL14" s="105"/>
      <c r="BM14" s="105"/>
      <c r="BN14" s="105"/>
      <c r="BO14" s="105"/>
      <c r="BP14" s="105"/>
      <c r="BQ14" s="105"/>
      <c r="BR14" s="105">
        <v>110.49702000000001</v>
      </c>
      <c r="BS14" s="105">
        <v>206.49456000000001</v>
      </c>
      <c r="BT14" s="105">
        <v>206.11548999999999</v>
      </c>
      <c r="BU14" s="105">
        <v>205.99002999999999</v>
      </c>
      <c r="BV14" s="106"/>
      <c r="BW14" s="104">
        <v>17.41583</v>
      </c>
      <c r="BX14" s="106">
        <v>44.053669999999997</v>
      </c>
      <c r="BY14" s="103"/>
      <c r="BZ14" s="104"/>
      <c r="CA14" s="105"/>
      <c r="CB14" s="105"/>
      <c r="CC14" s="105"/>
      <c r="CD14" s="105"/>
      <c r="CE14" s="105">
        <v>118.14735</v>
      </c>
      <c r="CF14" s="105">
        <v>52.418509999999998</v>
      </c>
      <c r="CG14" s="105">
        <v>51.404559999999996</v>
      </c>
      <c r="CH14" s="105"/>
      <c r="CI14" s="105"/>
      <c r="CJ14" s="105"/>
      <c r="CK14" s="106"/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/>
      <c r="CR14" s="104"/>
      <c r="CS14" s="106"/>
      <c r="CT14" s="104"/>
      <c r="CU14" s="105"/>
      <c r="CV14" s="107"/>
      <c r="CW14" s="104"/>
      <c r="CX14" s="105">
        <v>6474.2801900000004</v>
      </c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6"/>
      <c r="DN14" s="108"/>
      <c r="DO14" s="109"/>
      <c r="DP14" s="109"/>
      <c r="DQ14" s="110" t="s">
        <v>1479</v>
      </c>
      <c r="DR14" s="104">
        <v>3277.0374999999999</v>
      </c>
      <c r="DS14" s="105">
        <v>776.01846</v>
      </c>
      <c r="DT14" s="105">
        <v>776.01846</v>
      </c>
      <c r="DU14" s="106"/>
      <c r="DV14" s="103"/>
      <c r="DW14" s="104"/>
      <c r="DX14" s="105"/>
      <c r="DY14" s="105"/>
      <c r="DZ14" s="105"/>
      <c r="EA14" s="105"/>
      <c r="EB14" s="107">
        <v>6345.8</v>
      </c>
      <c r="EC14" s="1"/>
      <c r="ED14" s="103"/>
      <c r="EE14" s="103"/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4"/>
      <c r="FN14" s="105"/>
      <c r="FO14" s="105"/>
      <c r="FP14" s="106"/>
      <c r="FQ14" s="104"/>
      <c r="FR14" s="106"/>
      <c r="FS14" s="104"/>
      <c r="FT14" s="105"/>
      <c r="FU14" s="105"/>
      <c r="FV14" s="105"/>
      <c r="FW14" s="105"/>
      <c r="FX14" s="106"/>
      <c r="FY14" s="104"/>
      <c r="FZ14" s="106"/>
      <c r="GA14" s="104"/>
      <c r="GB14" s="105"/>
      <c r="GC14" s="105"/>
      <c r="GD14" s="106"/>
      <c r="GE14" s="103"/>
      <c r="GF14" s="103"/>
      <c r="GG14" s="103"/>
      <c r="GH14" s="104"/>
      <c r="GI14" s="105"/>
      <c r="GJ14" s="105"/>
      <c r="GK14" s="105"/>
      <c r="GL14" s="106"/>
      <c r="GM14" s="104"/>
      <c r="GN14" s="105"/>
      <c r="GO14" s="105"/>
      <c r="GP14" s="106"/>
      <c r="GQ14" s="103"/>
      <c r="GR14" s="104"/>
      <c r="GS14" s="105"/>
      <c r="GT14" s="106"/>
      <c r="GU14" s="1"/>
      <c r="GV14" s="103"/>
      <c r="GW14" s="104">
        <v>48.848520000000001</v>
      </c>
      <c r="GX14" s="106">
        <v>80.389309999999995</v>
      </c>
      <c r="GY14" s="103"/>
      <c r="GZ14" s="103"/>
      <c r="HA14" s="103"/>
      <c r="HB14" s="103"/>
      <c r="HC14" s="103"/>
      <c r="HD14" s="1"/>
      <c r="HE14" s="103"/>
      <c r="HF14" s="103"/>
      <c r="HG14" s="103"/>
      <c r="HH14" s="103"/>
      <c r="HI14" s="103"/>
      <c r="HJ14" s="103"/>
      <c r="HK14" s="104"/>
      <c r="HL14" s="106"/>
      <c r="HM14" s="1"/>
      <c r="HN14" s="104">
        <v>3277.0374999999999</v>
      </c>
      <c r="HO14" s="105">
        <v>3257.8455399999998</v>
      </c>
      <c r="HP14" s="106">
        <v>59.086460000000002</v>
      </c>
    </row>
    <row r="15" spans="1:224" x14ac:dyDescent="0.3">
      <c r="A15" s="1"/>
      <c r="B15" s="102" t="s">
        <v>801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>
        <v>81.096100000000007</v>
      </c>
      <c r="K15" s="106"/>
      <c r="L15" s="104"/>
      <c r="M15" s="105"/>
      <c r="N15" s="105"/>
      <c r="O15" s="105">
        <v>314.39424000000002</v>
      </c>
      <c r="P15" s="105"/>
      <c r="Q15" s="105"/>
      <c r="R15" s="105"/>
      <c r="S15" s="106"/>
      <c r="T15" s="104"/>
      <c r="U15" s="105">
        <v>19.191960000000002</v>
      </c>
      <c r="V15" s="106">
        <v>1.0612699999999999</v>
      </c>
      <c r="W15" s="103"/>
      <c r="X15" s="104"/>
      <c r="Y15" s="105"/>
      <c r="Z15" s="106">
        <v>23.060680000000001</v>
      </c>
      <c r="AA15" s="104"/>
      <c r="AB15" s="105"/>
      <c r="AC15" s="105"/>
      <c r="AD15" s="105">
        <v>11.413130000000001</v>
      </c>
      <c r="AE15" s="105">
        <v>23.889150000000001</v>
      </c>
      <c r="AF15" s="106">
        <v>10.22284</v>
      </c>
      <c r="AG15" s="103"/>
      <c r="AH15" s="103"/>
      <c r="AI15" s="103">
        <v>175.92341999999999</v>
      </c>
      <c r="AJ15" s="104">
        <v>213.71525</v>
      </c>
      <c r="AK15" s="106"/>
      <c r="AL15" s="104"/>
      <c r="AM15" s="106"/>
      <c r="AN15" s="103"/>
      <c r="AO15" s="104"/>
      <c r="AP15" s="106"/>
      <c r="AQ15" s="103"/>
      <c r="AR15" s="103"/>
      <c r="AS15" s="103"/>
      <c r="AT15" s="104"/>
      <c r="AU15" s="105"/>
      <c r="AV15" s="106"/>
      <c r="AW15" s="104"/>
      <c r="AX15" s="105"/>
      <c r="AY15" s="105"/>
      <c r="AZ15" s="105"/>
      <c r="BA15" s="105"/>
      <c r="BB15" s="106"/>
      <c r="BC15" s="104"/>
      <c r="BD15" s="106"/>
      <c r="BE15" s="103"/>
      <c r="BF15" s="104">
        <v>25</v>
      </c>
      <c r="BG15" s="105"/>
      <c r="BH15" s="106"/>
      <c r="BI15" s="104">
        <v>164.44227000000001</v>
      </c>
      <c r="BJ15" s="105">
        <v>165.47058000000001</v>
      </c>
      <c r="BK15" s="105">
        <v>165.59853000000001</v>
      </c>
      <c r="BL15" s="105"/>
      <c r="BM15" s="105"/>
      <c r="BN15" s="105"/>
      <c r="BO15" s="105"/>
      <c r="BP15" s="105"/>
      <c r="BQ15" s="105"/>
      <c r="BR15" s="105">
        <v>110.49702000000001</v>
      </c>
      <c r="BS15" s="105">
        <v>206.49456000000001</v>
      </c>
      <c r="BT15" s="105">
        <v>206.11548999999999</v>
      </c>
      <c r="BU15" s="105">
        <v>205.99002999999999</v>
      </c>
      <c r="BV15" s="106"/>
      <c r="BW15" s="104">
        <v>17.41583</v>
      </c>
      <c r="BX15" s="106">
        <v>44.053669999999997</v>
      </c>
      <c r="BY15" s="103"/>
      <c r="BZ15" s="104"/>
      <c r="CA15" s="105"/>
      <c r="CB15" s="105"/>
      <c r="CC15" s="105"/>
      <c r="CD15" s="105"/>
      <c r="CE15" s="105">
        <v>118.14735</v>
      </c>
      <c r="CF15" s="105">
        <v>52.418509999999998</v>
      </c>
      <c r="CG15" s="105">
        <v>51.404559999999996</v>
      </c>
      <c r="CH15" s="105"/>
      <c r="CI15" s="105"/>
      <c r="CJ15" s="105"/>
      <c r="CK15" s="106"/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/>
      <c r="CR15" s="104"/>
      <c r="CS15" s="106"/>
      <c r="CT15" s="104"/>
      <c r="CU15" s="105"/>
      <c r="CV15" s="107"/>
      <c r="CW15" s="104"/>
      <c r="CX15" s="105">
        <v>6458.85448</v>
      </c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6"/>
      <c r="DN15" s="108"/>
      <c r="DO15" s="109"/>
      <c r="DP15" s="109"/>
      <c r="DQ15" s="110" t="s">
        <v>1479</v>
      </c>
      <c r="DR15" s="104">
        <v>3277.0374999999999</v>
      </c>
      <c r="DS15" s="105">
        <v>776.01846</v>
      </c>
      <c r="DT15" s="105">
        <v>776.01846</v>
      </c>
      <c r="DU15" s="106"/>
      <c r="DV15" s="103"/>
      <c r="DW15" s="104"/>
      <c r="DX15" s="105"/>
      <c r="DY15" s="105"/>
      <c r="DZ15" s="105"/>
      <c r="EA15" s="105"/>
      <c r="EB15" s="107">
        <v>6330.7</v>
      </c>
      <c r="EC15" s="1"/>
      <c r="ED15" s="103"/>
      <c r="EE15" s="103"/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4"/>
      <c r="FN15" s="105"/>
      <c r="FO15" s="105"/>
      <c r="FP15" s="106"/>
      <c r="FQ15" s="104"/>
      <c r="FR15" s="106"/>
      <c r="FS15" s="104"/>
      <c r="FT15" s="105"/>
      <c r="FU15" s="105"/>
      <c r="FV15" s="105"/>
      <c r="FW15" s="105"/>
      <c r="FX15" s="106"/>
      <c r="FY15" s="104"/>
      <c r="FZ15" s="106"/>
      <c r="GA15" s="104"/>
      <c r="GB15" s="105"/>
      <c r="GC15" s="105"/>
      <c r="GD15" s="106"/>
      <c r="GE15" s="103"/>
      <c r="GF15" s="103"/>
      <c r="GG15" s="103"/>
      <c r="GH15" s="104"/>
      <c r="GI15" s="105"/>
      <c r="GJ15" s="105"/>
      <c r="GK15" s="105"/>
      <c r="GL15" s="106"/>
      <c r="GM15" s="104"/>
      <c r="GN15" s="105"/>
      <c r="GO15" s="105"/>
      <c r="GP15" s="106"/>
      <c r="GQ15" s="103"/>
      <c r="GR15" s="104"/>
      <c r="GS15" s="105"/>
      <c r="GT15" s="106"/>
      <c r="GU15" s="1"/>
      <c r="GV15" s="103"/>
      <c r="GW15" s="104">
        <v>48.848520000000001</v>
      </c>
      <c r="GX15" s="106">
        <v>80.389309999999995</v>
      </c>
      <c r="GY15" s="103"/>
      <c r="GZ15" s="103"/>
      <c r="HA15" s="103"/>
      <c r="HB15" s="103"/>
      <c r="HC15" s="103"/>
      <c r="HD15" s="1"/>
      <c r="HE15" s="103"/>
      <c r="HF15" s="103"/>
      <c r="HG15" s="103"/>
      <c r="HH15" s="103"/>
      <c r="HI15" s="103"/>
      <c r="HJ15" s="103"/>
      <c r="HK15" s="104"/>
      <c r="HL15" s="106"/>
      <c r="HM15" s="1"/>
      <c r="HN15" s="104">
        <v>3277.0374999999999</v>
      </c>
      <c r="HO15" s="105">
        <v>3257.8455399999998</v>
      </c>
      <c r="HP15" s="106">
        <v>59.086460000000002</v>
      </c>
    </row>
    <row r="16" spans="1:224" x14ac:dyDescent="0.3">
      <c r="A16" s="1"/>
      <c r="B16" s="102" t="s">
        <v>802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>
        <v>81.096100000000007</v>
      </c>
      <c r="K16" s="106"/>
      <c r="L16" s="104"/>
      <c r="M16" s="105"/>
      <c r="N16" s="105"/>
      <c r="O16" s="105">
        <v>314.39424000000002</v>
      </c>
      <c r="P16" s="105"/>
      <c r="Q16" s="105"/>
      <c r="R16" s="105"/>
      <c r="S16" s="106"/>
      <c r="T16" s="104"/>
      <c r="U16" s="105">
        <v>19.191960000000002</v>
      </c>
      <c r="V16" s="106">
        <v>1.0612699999999999</v>
      </c>
      <c r="W16" s="103"/>
      <c r="X16" s="104"/>
      <c r="Y16" s="105"/>
      <c r="Z16" s="106">
        <v>23.060680000000001</v>
      </c>
      <c r="AA16" s="104"/>
      <c r="AB16" s="105"/>
      <c r="AC16" s="105"/>
      <c r="AD16" s="105">
        <v>11.413130000000001</v>
      </c>
      <c r="AE16" s="105">
        <v>23.889150000000001</v>
      </c>
      <c r="AF16" s="106">
        <v>10.22284</v>
      </c>
      <c r="AG16" s="103"/>
      <c r="AH16" s="103"/>
      <c r="AI16" s="103">
        <v>175.92341999999999</v>
      </c>
      <c r="AJ16" s="104">
        <v>213.71525</v>
      </c>
      <c r="AK16" s="106"/>
      <c r="AL16" s="104"/>
      <c r="AM16" s="106"/>
      <c r="AN16" s="103"/>
      <c r="AO16" s="104"/>
      <c r="AP16" s="106"/>
      <c r="AQ16" s="103"/>
      <c r="AR16" s="103"/>
      <c r="AS16" s="103"/>
      <c r="AT16" s="104"/>
      <c r="AU16" s="105"/>
      <c r="AV16" s="106"/>
      <c r="AW16" s="104"/>
      <c r="AX16" s="105"/>
      <c r="AY16" s="105"/>
      <c r="AZ16" s="105"/>
      <c r="BA16" s="105"/>
      <c r="BB16" s="106"/>
      <c r="BC16" s="104"/>
      <c r="BD16" s="106"/>
      <c r="BE16" s="103"/>
      <c r="BF16" s="104">
        <v>25</v>
      </c>
      <c r="BG16" s="105"/>
      <c r="BH16" s="106"/>
      <c r="BI16" s="104">
        <v>164.44227000000001</v>
      </c>
      <c r="BJ16" s="105">
        <v>165.47058000000001</v>
      </c>
      <c r="BK16" s="105">
        <v>165.59853000000001</v>
      </c>
      <c r="BL16" s="105"/>
      <c r="BM16" s="105"/>
      <c r="BN16" s="105"/>
      <c r="BO16" s="105"/>
      <c r="BP16" s="105"/>
      <c r="BQ16" s="105"/>
      <c r="BR16" s="105">
        <v>110.49702000000001</v>
      </c>
      <c r="BS16" s="105">
        <v>206.49456000000001</v>
      </c>
      <c r="BT16" s="105">
        <v>206.11548999999999</v>
      </c>
      <c r="BU16" s="105">
        <v>205.99002999999999</v>
      </c>
      <c r="BV16" s="106"/>
      <c r="BW16" s="104">
        <v>17.41583</v>
      </c>
      <c r="BX16" s="106">
        <v>44.053669999999997</v>
      </c>
      <c r="BY16" s="103"/>
      <c r="BZ16" s="104"/>
      <c r="CA16" s="105"/>
      <c r="CB16" s="105"/>
      <c r="CC16" s="105"/>
      <c r="CD16" s="105"/>
      <c r="CE16" s="105">
        <v>118.14735</v>
      </c>
      <c r="CF16" s="105">
        <v>52.418509999999998</v>
      </c>
      <c r="CG16" s="105">
        <v>51.404559999999996</v>
      </c>
      <c r="CH16" s="105"/>
      <c r="CI16" s="105"/>
      <c r="CJ16" s="105"/>
      <c r="CK16" s="106"/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/>
      <c r="CR16" s="104"/>
      <c r="CS16" s="106"/>
      <c r="CT16" s="104"/>
      <c r="CU16" s="105"/>
      <c r="CV16" s="107"/>
      <c r="CW16" s="104"/>
      <c r="CX16" s="105">
        <v>6527.0652399999999</v>
      </c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6"/>
      <c r="DN16" s="108"/>
      <c r="DO16" s="109"/>
      <c r="DP16" s="109"/>
      <c r="DQ16" s="110" t="s">
        <v>1479</v>
      </c>
      <c r="DR16" s="104">
        <v>3277.0374999999999</v>
      </c>
      <c r="DS16" s="105">
        <v>776.01846</v>
      </c>
      <c r="DT16" s="105">
        <v>776.01846</v>
      </c>
      <c r="DU16" s="106"/>
      <c r="DV16" s="103"/>
      <c r="DW16" s="104"/>
      <c r="DX16" s="105"/>
      <c r="DY16" s="105"/>
      <c r="DZ16" s="105"/>
      <c r="EA16" s="105"/>
      <c r="EB16" s="107">
        <v>6398.8</v>
      </c>
      <c r="EC16" s="1"/>
      <c r="ED16" s="103"/>
      <c r="EE16" s="103"/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4"/>
      <c r="FN16" s="105"/>
      <c r="FO16" s="105"/>
      <c r="FP16" s="106"/>
      <c r="FQ16" s="104"/>
      <c r="FR16" s="106"/>
      <c r="FS16" s="104"/>
      <c r="FT16" s="105"/>
      <c r="FU16" s="105"/>
      <c r="FV16" s="105"/>
      <c r="FW16" s="105"/>
      <c r="FX16" s="106"/>
      <c r="FY16" s="104"/>
      <c r="FZ16" s="106"/>
      <c r="GA16" s="104"/>
      <c r="GB16" s="105"/>
      <c r="GC16" s="105"/>
      <c r="GD16" s="106"/>
      <c r="GE16" s="103"/>
      <c r="GF16" s="103"/>
      <c r="GG16" s="103"/>
      <c r="GH16" s="104"/>
      <c r="GI16" s="105"/>
      <c r="GJ16" s="105"/>
      <c r="GK16" s="105"/>
      <c r="GL16" s="106"/>
      <c r="GM16" s="104"/>
      <c r="GN16" s="105"/>
      <c r="GO16" s="105"/>
      <c r="GP16" s="106"/>
      <c r="GQ16" s="103"/>
      <c r="GR16" s="104"/>
      <c r="GS16" s="105"/>
      <c r="GT16" s="106"/>
      <c r="GU16" s="1"/>
      <c r="GV16" s="103"/>
      <c r="GW16" s="104">
        <v>48.848520000000001</v>
      </c>
      <c r="GX16" s="106">
        <v>80.389309999999995</v>
      </c>
      <c r="GY16" s="103"/>
      <c r="GZ16" s="103"/>
      <c r="HA16" s="103"/>
      <c r="HB16" s="103"/>
      <c r="HC16" s="103"/>
      <c r="HD16" s="1"/>
      <c r="HE16" s="103"/>
      <c r="HF16" s="103"/>
      <c r="HG16" s="103"/>
      <c r="HH16" s="103"/>
      <c r="HI16" s="103"/>
      <c r="HJ16" s="103"/>
      <c r="HK16" s="104"/>
      <c r="HL16" s="106"/>
      <c r="HM16" s="1"/>
      <c r="HN16" s="104">
        <v>3277.0374999999999</v>
      </c>
      <c r="HO16" s="105">
        <v>3257.8455399999998</v>
      </c>
      <c r="HP16" s="106">
        <v>59.086460000000002</v>
      </c>
    </row>
    <row r="17" spans="1:224" x14ac:dyDescent="0.3">
      <c r="A17" s="1"/>
      <c r="B17" s="102" t="s">
        <v>803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>
        <v>81.096100000000007</v>
      </c>
      <c r="K17" s="106"/>
      <c r="L17" s="104"/>
      <c r="M17" s="105"/>
      <c r="N17" s="105"/>
      <c r="O17" s="105">
        <v>314.39424000000002</v>
      </c>
      <c r="P17" s="105"/>
      <c r="Q17" s="105"/>
      <c r="R17" s="105"/>
      <c r="S17" s="106"/>
      <c r="T17" s="104"/>
      <c r="U17" s="105">
        <v>19.191960000000002</v>
      </c>
      <c r="V17" s="106">
        <v>1.0612699999999999</v>
      </c>
      <c r="W17" s="103"/>
      <c r="X17" s="104"/>
      <c r="Y17" s="105"/>
      <c r="Z17" s="106">
        <v>23.060680000000001</v>
      </c>
      <c r="AA17" s="104"/>
      <c r="AB17" s="105"/>
      <c r="AC17" s="105"/>
      <c r="AD17" s="105">
        <v>11.413130000000001</v>
      </c>
      <c r="AE17" s="105">
        <v>23.889150000000001</v>
      </c>
      <c r="AF17" s="106">
        <v>10.22284</v>
      </c>
      <c r="AG17" s="103"/>
      <c r="AH17" s="103"/>
      <c r="AI17" s="103">
        <v>175.92341999999999</v>
      </c>
      <c r="AJ17" s="104">
        <v>213.71525</v>
      </c>
      <c r="AK17" s="106"/>
      <c r="AL17" s="104"/>
      <c r="AM17" s="106"/>
      <c r="AN17" s="103"/>
      <c r="AO17" s="104"/>
      <c r="AP17" s="106"/>
      <c r="AQ17" s="103"/>
      <c r="AR17" s="103"/>
      <c r="AS17" s="103"/>
      <c r="AT17" s="104"/>
      <c r="AU17" s="105"/>
      <c r="AV17" s="106"/>
      <c r="AW17" s="104"/>
      <c r="AX17" s="105"/>
      <c r="AY17" s="105"/>
      <c r="AZ17" s="105"/>
      <c r="BA17" s="105"/>
      <c r="BB17" s="106"/>
      <c r="BC17" s="104"/>
      <c r="BD17" s="106"/>
      <c r="BE17" s="103"/>
      <c r="BF17" s="104">
        <v>25</v>
      </c>
      <c r="BG17" s="105"/>
      <c r="BH17" s="106"/>
      <c r="BI17" s="104">
        <v>164.44227000000001</v>
      </c>
      <c r="BJ17" s="105">
        <v>165.47058000000001</v>
      </c>
      <c r="BK17" s="105">
        <v>165.59853000000001</v>
      </c>
      <c r="BL17" s="105"/>
      <c r="BM17" s="105"/>
      <c r="BN17" s="105"/>
      <c r="BO17" s="105"/>
      <c r="BP17" s="105"/>
      <c r="BQ17" s="105"/>
      <c r="BR17" s="105">
        <v>110.49702000000001</v>
      </c>
      <c r="BS17" s="105">
        <v>206.49456000000001</v>
      </c>
      <c r="BT17" s="105">
        <v>206.11548999999999</v>
      </c>
      <c r="BU17" s="105">
        <v>205.99002999999999</v>
      </c>
      <c r="BV17" s="106"/>
      <c r="BW17" s="104">
        <v>17.41583</v>
      </c>
      <c r="BX17" s="106">
        <v>44.053669999999997</v>
      </c>
      <c r="BY17" s="103"/>
      <c r="BZ17" s="104"/>
      <c r="CA17" s="105"/>
      <c r="CB17" s="105"/>
      <c r="CC17" s="105"/>
      <c r="CD17" s="105"/>
      <c r="CE17" s="105">
        <v>118.14735</v>
      </c>
      <c r="CF17" s="105">
        <v>52.418509999999998</v>
      </c>
      <c r="CG17" s="105">
        <v>51.404559999999996</v>
      </c>
      <c r="CH17" s="105"/>
      <c r="CI17" s="105"/>
      <c r="CJ17" s="105"/>
      <c r="CK17" s="106"/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/>
      <c r="CR17" s="104"/>
      <c r="CS17" s="106"/>
      <c r="CT17" s="104"/>
      <c r="CU17" s="105"/>
      <c r="CV17" s="107"/>
      <c r="CW17" s="104"/>
      <c r="CX17" s="105">
        <v>6640.3178600000001</v>
      </c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6"/>
      <c r="DN17" s="108"/>
      <c r="DO17" s="109"/>
      <c r="DP17" s="109"/>
      <c r="DQ17" s="110" t="s">
        <v>1479</v>
      </c>
      <c r="DR17" s="104">
        <v>3277.0374999999999</v>
      </c>
      <c r="DS17" s="105">
        <v>776.01846</v>
      </c>
      <c r="DT17" s="105">
        <v>776.01846</v>
      </c>
      <c r="DU17" s="106"/>
      <c r="DV17" s="103"/>
      <c r="DW17" s="104"/>
      <c r="DX17" s="105"/>
      <c r="DY17" s="105"/>
      <c r="DZ17" s="105"/>
      <c r="EA17" s="105"/>
      <c r="EB17" s="107">
        <v>6512.1</v>
      </c>
      <c r="EC17" s="1"/>
      <c r="ED17" s="103"/>
      <c r="EE17" s="103"/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4"/>
      <c r="FN17" s="105"/>
      <c r="FO17" s="105"/>
      <c r="FP17" s="106"/>
      <c r="FQ17" s="104"/>
      <c r="FR17" s="106"/>
      <c r="FS17" s="104"/>
      <c r="FT17" s="105"/>
      <c r="FU17" s="105"/>
      <c r="FV17" s="105"/>
      <c r="FW17" s="105"/>
      <c r="FX17" s="106"/>
      <c r="FY17" s="104"/>
      <c r="FZ17" s="106"/>
      <c r="GA17" s="104"/>
      <c r="GB17" s="105"/>
      <c r="GC17" s="105"/>
      <c r="GD17" s="106"/>
      <c r="GE17" s="103"/>
      <c r="GF17" s="103"/>
      <c r="GG17" s="103"/>
      <c r="GH17" s="104"/>
      <c r="GI17" s="105"/>
      <c r="GJ17" s="105"/>
      <c r="GK17" s="105"/>
      <c r="GL17" s="106"/>
      <c r="GM17" s="104"/>
      <c r="GN17" s="105"/>
      <c r="GO17" s="105"/>
      <c r="GP17" s="106"/>
      <c r="GQ17" s="103"/>
      <c r="GR17" s="104"/>
      <c r="GS17" s="105"/>
      <c r="GT17" s="106"/>
      <c r="GU17" s="1"/>
      <c r="GV17" s="103"/>
      <c r="GW17" s="104">
        <v>48.848520000000001</v>
      </c>
      <c r="GX17" s="106">
        <v>80.389309999999995</v>
      </c>
      <c r="GY17" s="103"/>
      <c r="GZ17" s="103"/>
      <c r="HA17" s="103"/>
      <c r="HB17" s="103"/>
      <c r="HC17" s="103"/>
      <c r="HD17" s="1"/>
      <c r="HE17" s="103"/>
      <c r="HF17" s="103"/>
      <c r="HG17" s="103"/>
      <c r="HH17" s="103"/>
      <c r="HI17" s="103"/>
      <c r="HJ17" s="103"/>
      <c r="HK17" s="104"/>
      <c r="HL17" s="106"/>
      <c r="HM17" s="1"/>
      <c r="HN17" s="104">
        <v>3277.0374999999999</v>
      </c>
      <c r="HO17" s="105">
        <v>3257.8455399999998</v>
      </c>
      <c r="HP17" s="106">
        <v>59.086460000000002</v>
      </c>
    </row>
    <row r="18" spans="1:224" x14ac:dyDescent="0.3">
      <c r="A18" s="1"/>
      <c r="B18" s="102" t="s">
        <v>804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>
        <v>81.096100000000007</v>
      </c>
      <c r="K18" s="106"/>
      <c r="L18" s="104"/>
      <c r="M18" s="105"/>
      <c r="N18" s="105"/>
      <c r="O18" s="105">
        <v>314.39424000000002</v>
      </c>
      <c r="P18" s="105"/>
      <c r="Q18" s="105"/>
      <c r="R18" s="105"/>
      <c r="S18" s="106"/>
      <c r="T18" s="104"/>
      <c r="U18" s="105">
        <v>19.191960000000002</v>
      </c>
      <c r="V18" s="106">
        <v>1.0612699999999999</v>
      </c>
      <c r="W18" s="103"/>
      <c r="X18" s="104"/>
      <c r="Y18" s="105"/>
      <c r="Z18" s="106">
        <v>23.060680000000001</v>
      </c>
      <c r="AA18" s="104"/>
      <c r="AB18" s="105"/>
      <c r="AC18" s="105"/>
      <c r="AD18" s="105">
        <v>11.413130000000001</v>
      </c>
      <c r="AE18" s="105">
        <v>23.889150000000001</v>
      </c>
      <c r="AF18" s="106">
        <v>10.22284</v>
      </c>
      <c r="AG18" s="103"/>
      <c r="AH18" s="103"/>
      <c r="AI18" s="103">
        <v>175.92341999999999</v>
      </c>
      <c r="AJ18" s="104">
        <v>213.71525</v>
      </c>
      <c r="AK18" s="106"/>
      <c r="AL18" s="104"/>
      <c r="AM18" s="106"/>
      <c r="AN18" s="103"/>
      <c r="AO18" s="104"/>
      <c r="AP18" s="106"/>
      <c r="AQ18" s="103"/>
      <c r="AR18" s="103"/>
      <c r="AS18" s="103"/>
      <c r="AT18" s="104"/>
      <c r="AU18" s="105"/>
      <c r="AV18" s="106"/>
      <c r="AW18" s="104"/>
      <c r="AX18" s="105"/>
      <c r="AY18" s="105"/>
      <c r="AZ18" s="105"/>
      <c r="BA18" s="105"/>
      <c r="BB18" s="106"/>
      <c r="BC18" s="104"/>
      <c r="BD18" s="106"/>
      <c r="BE18" s="103"/>
      <c r="BF18" s="104"/>
      <c r="BG18" s="105"/>
      <c r="BH18" s="106"/>
      <c r="BI18" s="104">
        <v>164.44227000000001</v>
      </c>
      <c r="BJ18" s="105">
        <v>165.47058000000001</v>
      </c>
      <c r="BK18" s="105">
        <v>165.59853000000001</v>
      </c>
      <c r="BL18" s="105"/>
      <c r="BM18" s="105"/>
      <c r="BN18" s="105"/>
      <c r="BO18" s="105"/>
      <c r="BP18" s="105"/>
      <c r="BQ18" s="105"/>
      <c r="BR18" s="105">
        <v>110.49702000000001</v>
      </c>
      <c r="BS18" s="105">
        <v>206.49456000000001</v>
      </c>
      <c r="BT18" s="105">
        <v>206.11548999999999</v>
      </c>
      <c r="BU18" s="105">
        <v>205.99002999999999</v>
      </c>
      <c r="BV18" s="106"/>
      <c r="BW18" s="104">
        <v>17.41583</v>
      </c>
      <c r="BX18" s="106">
        <v>44.053669999999997</v>
      </c>
      <c r="BY18" s="103"/>
      <c r="BZ18" s="104"/>
      <c r="CA18" s="105"/>
      <c r="CB18" s="105"/>
      <c r="CC18" s="105"/>
      <c r="CD18" s="105"/>
      <c r="CE18" s="105">
        <v>118.14735</v>
      </c>
      <c r="CF18" s="105">
        <v>52.418509999999998</v>
      </c>
      <c r="CG18" s="105">
        <v>51.404559999999996</v>
      </c>
      <c r="CH18" s="105"/>
      <c r="CI18" s="105"/>
      <c r="CJ18" s="105"/>
      <c r="CK18" s="106"/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/>
      <c r="CR18" s="104"/>
      <c r="CS18" s="106"/>
      <c r="CT18" s="104"/>
      <c r="CU18" s="105"/>
      <c r="CV18" s="107"/>
      <c r="CW18" s="104"/>
      <c r="CX18" s="105">
        <v>6767.6149699999996</v>
      </c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6"/>
      <c r="DN18" s="108"/>
      <c r="DO18" s="109"/>
      <c r="DP18" s="109"/>
      <c r="DQ18" s="110" t="s">
        <v>1479</v>
      </c>
      <c r="DR18" s="104">
        <v>3252.0374999999999</v>
      </c>
      <c r="DS18" s="105">
        <v>751.01846</v>
      </c>
      <c r="DT18" s="105">
        <v>751.01846</v>
      </c>
      <c r="DU18" s="106"/>
      <c r="DV18" s="103"/>
      <c r="DW18" s="104"/>
      <c r="DX18" s="105"/>
      <c r="DY18" s="105"/>
      <c r="DZ18" s="105"/>
      <c r="EA18" s="105"/>
      <c r="EB18" s="107">
        <v>6640</v>
      </c>
      <c r="EC18" s="1"/>
      <c r="ED18" s="103"/>
      <c r="EE18" s="103"/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4"/>
      <c r="FN18" s="105"/>
      <c r="FO18" s="105"/>
      <c r="FP18" s="106"/>
      <c r="FQ18" s="104"/>
      <c r="FR18" s="106"/>
      <c r="FS18" s="104"/>
      <c r="FT18" s="105"/>
      <c r="FU18" s="105"/>
      <c r="FV18" s="105"/>
      <c r="FW18" s="105"/>
      <c r="FX18" s="106"/>
      <c r="FY18" s="104"/>
      <c r="FZ18" s="106"/>
      <c r="GA18" s="104"/>
      <c r="GB18" s="105"/>
      <c r="GC18" s="105"/>
      <c r="GD18" s="106"/>
      <c r="GE18" s="103"/>
      <c r="GF18" s="103"/>
      <c r="GG18" s="103"/>
      <c r="GH18" s="104"/>
      <c r="GI18" s="105"/>
      <c r="GJ18" s="105"/>
      <c r="GK18" s="105"/>
      <c r="GL18" s="106"/>
      <c r="GM18" s="104"/>
      <c r="GN18" s="105"/>
      <c r="GO18" s="105"/>
      <c r="GP18" s="106"/>
      <c r="GQ18" s="103"/>
      <c r="GR18" s="104"/>
      <c r="GS18" s="105"/>
      <c r="GT18" s="106"/>
      <c r="GU18" s="1"/>
      <c r="GV18" s="103"/>
      <c r="GW18" s="104">
        <v>48.848520000000001</v>
      </c>
      <c r="GX18" s="106">
        <v>80.389309999999995</v>
      </c>
      <c r="GY18" s="103"/>
      <c r="GZ18" s="103"/>
      <c r="HA18" s="103"/>
      <c r="HB18" s="103"/>
      <c r="HC18" s="103"/>
      <c r="HD18" s="1"/>
      <c r="HE18" s="103"/>
      <c r="HF18" s="103"/>
      <c r="HG18" s="103"/>
      <c r="HH18" s="103"/>
      <c r="HI18" s="103"/>
      <c r="HJ18" s="103"/>
      <c r="HK18" s="104"/>
      <c r="HL18" s="106"/>
      <c r="HM18" s="1"/>
      <c r="HN18" s="104">
        <v>3252.0374999999999</v>
      </c>
      <c r="HO18" s="105">
        <v>3232.8455399999998</v>
      </c>
      <c r="HP18" s="106">
        <v>59.086460000000002</v>
      </c>
    </row>
    <row r="19" spans="1:224" x14ac:dyDescent="0.3">
      <c r="A19" s="1"/>
      <c r="B19" s="102" t="s">
        <v>805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>
        <v>81.096100000000007</v>
      </c>
      <c r="K19" s="106"/>
      <c r="L19" s="104"/>
      <c r="M19" s="105"/>
      <c r="N19" s="105"/>
      <c r="O19" s="105">
        <v>314.39424000000002</v>
      </c>
      <c r="P19" s="105"/>
      <c r="Q19" s="105"/>
      <c r="R19" s="105"/>
      <c r="S19" s="106"/>
      <c r="T19" s="104"/>
      <c r="U19" s="105">
        <v>19.191960000000002</v>
      </c>
      <c r="V19" s="106">
        <v>1.0612699999999999</v>
      </c>
      <c r="W19" s="103"/>
      <c r="X19" s="104"/>
      <c r="Y19" s="105"/>
      <c r="Z19" s="106">
        <v>23.060680000000001</v>
      </c>
      <c r="AA19" s="104"/>
      <c r="AB19" s="105"/>
      <c r="AC19" s="105"/>
      <c r="AD19" s="105">
        <v>11.413130000000001</v>
      </c>
      <c r="AE19" s="105">
        <v>23.889150000000001</v>
      </c>
      <c r="AF19" s="106">
        <v>10.22284</v>
      </c>
      <c r="AG19" s="103"/>
      <c r="AH19" s="103"/>
      <c r="AI19" s="103">
        <v>175.92341999999999</v>
      </c>
      <c r="AJ19" s="104">
        <v>213.71525</v>
      </c>
      <c r="AK19" s="106"/>
      <c r="AL19" s="104"/>
      <c r="AM19" s="106"/>
      <c r="AN19" s="103"/>
      <c r="AO19" s="104"/>
      <c r="AP19" s="106"/>
      <c r="AQ19" s="103"/>
      <c r="AR19" s="103"/>
      <c r="AS19" s="103"/>
      <c r="AT19" s="104"/>
      <c r="AU19" s="105"/>
      <c r="AV19" s="106"/>
      <c r="AW19" s="104"/>
      <c r="AX19" s="105"/>
      <c r="AY19" s="105"/>
      <c r="AZ19" s="105"/>
      <c r="BA19" s="105"/>
      <c r="BB19" s="106"/>
      <c r="BC19" s="104"/>
      <c r="BD19" s="106"/>
      <c r="BE19" s="103"/>
      <c r="BF19" s="104"/>
      <c r="BG19" s="105"/>
      <c r="BH19" s="106">
        <v>46.877099999999999</v>
      </c>
      <c r="BI19" s="104">
        <v>164.44227000000001</v>
      </c>
      <c r="BJ19" s="105">
        <v>165.47058000000001</v>
      </c>
      <c r="BK19" s="105">
        <v>165.59853000000001</v>
      </c>
      <c r="BL19" s="105"/>
      <c r="BM19" s="105"/>
      <c r="BN19" s="105"/>
      <c r="BO19" s="105"/>
      <c r="BP19" s="105"/>
      <c r="BQ19" s="105"/>
      <c r="BR19" s="105">
        <v>110.49702000000001</v>
      </c>
      <c r="BS19" s="105">
        <v>206.49456000000001</v>
      </c>
      <c r="BT19" s="105">
        <v>206.11548999999999</v>
      </c>
      <c r="BU19" s="105">
        <v>205.99002999999999</v>
      </c>
      <c r="BV19" s="106"/>
      <c r="BW19" s="104">
        <v>17.41583</v>
      </c>
      <c r="BX19" s="106">
        <v>44.053669999999997</v>
      </c>
      <c r="BY19" s="103"/>
      <c r="BZ19" s="104"/>
      <c r="CA19" s="105"/>
      <c r="CB19" s="105"/>
      <c r="CC19" s="105"/>
      <c r="CD19" s="105"/>
      <c r="CE19" s="105">
        <v>118.14735</v>
      </c>
      <c r="CF19" s="105">
        <v>52.418509999999998</v>
      </c>
      <c r="CG19" s="105">
        <v>51.404559999999996</v>
      </c>
      <c r="CH19" s="105"/>
      <c r="CI19" s="105"/>
      <c r="CJ19" s="105"/>
      <c r="CK19" s="106"/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/>
      <c r="CR19" s="104"/>
      <c r="CS19" s="106"/>
      <c r="CT19" s="104"/>
      <c r="CU19" s="105"/>
      <c r="CV19" s="107"/>
      <c r="CW19" s="104"/>
      <c r="CX19" s="105">
        <v>6894.3565600000002</v>
      </c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6"/>
      <c r="DN19" s="108"/>
      <c r="DO19" s="109"/>
      <c r="DP19" s="109"/>
      <c r="DQ19" s="110" t="s">
        <v>1479</v>
      </c>
      <c r="DR19" s="104">
        <v>3298.9146000000001</v>
      </c>
      <c r="DS19" s="105">
        <v>797.89556000000005</v>
      </c>
      <c r="DT19" s="105">
        <v>797.89556000000005</v>
      </c>
      <c r="DU19" s="106"/>
      <c r="DV19" s="103"/>
      <c r="DW19" s="104"/>
      <c r="DX19" s="105"/>
      <c r="DY19" s="105"/>
      <c r="DZ19" s="105"/>
      <c r="EA19" s="105"/>
      <c r="EB19" s="107">
        <v>6768</v>
      </c>
      <c r="EC19" s="1"/>
      <c r="ED19" s="103"/>
      <c r="EE19" s="103"/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4"/>
      <c r="FN19" s="105"/>
      <c r="FO19" s="105"/>
      <c r="FP19" s="106"/>
      <c r="FQ19" s="104"/>
      <c r="FR19" s="106"/>
      <c r="FS19" s="104"/>
      <c r="FT19" s="105"/>
      <c r="FU19" s="105"/>
      <c r="FV19" s="105"/>
      <c r="FW19" s="105"/>
      <c r="FX19" s="106"/>
      <c r="FY19" s="104"/>
      <c r="FZ19" s="106"/>
      <c r="GA19" s="104"/>
      <c r="GB19" s="105"/>
      <c r="GC19" s="105"/>
      <c r="GD19" s="106"/>
      <c r="GE19" s="103"/>
      <c r="GF19" s="103"/>
      <c r="GG19" s="103"/>
      <c r="GH19" s="104"/>
      <c r="GI19" s="105"/>
      <c r="GJ19" s="105"/>
      <c r="GK19" s="105"/>
      <c r="GL19" s="106"/>
      <c r="GM19" s="104"/>
      <c r="GN19" s="105"/>
      <c r="GO19" s="105"/>
      <c r="GP19" s="106"/>
      <c r="GQ19" s="103"/>
      <c r="GR19" s="104"/>
      <c r="GS19" s="105"/>
      <c r="GT19" s="106"/>
      <c r="GU19" s="1"/>
      <c r="GV19" s="103"/>
      <c r="GW19" s="104">
        <v>48.848520000000001</v>
      </c>
      <c r="GX19" s="106">
        <v>80.389309999999995</v>
      </c>
      <c r="GY19" s="103"/>
      <c r="GZ19" s="103"/>
      <c r="HA19" s="103"/>
      <c r="HB19" s="103"/>
      <c r="HC19" s="103"/>
      <c r="HD19" s="1"/>
      <c r="HE19" s="103"/>
      <c r="HF19" s="103"/>
      <c r="HG19" s="103"/>
      <c r="HH19" s="103"/>
      <c r="HI19" s="103"/>
      <c r="HJ19" s="103"/>
      <c r="HK19" s="104"/>
      <c r="HL19" s="106"/>
      <c r="HM19" s="1"/>
      <c r="HN19" s="104">
        <v>3298.9146000000001</v>
      </c>
      <c r="HO19" s="105">
        <v>3279.72264</v>
      </c>
      <c r="HP19" s="106">
        <v>59.086460000000002</v>
      </c>
    </row>
    <row r="20" spans="1:224" x14ac:dyDescent="0.3">
      <c r="A20" s="1"/>
      <c r="B20" s="102" t="s">
        <v>806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>
        <v>81.096100000000007</v>
      </c>
      <c r="K20" s="106"/>
      <c r="L20" s="104"/>
      <c r="M20" s="105"/>
      <c r="N20" s="105"/>
      <c r="O20" s="105">
        <v>314.39424000000002</v>
      </c>
      <c r="P20" s="105"/>
      <c r="Q20" s="105"/>
      <c r="R20" s="105"/>
      <c r="S20" s="106"/>
      <c r="T20" s="104"/>
      <c r="U20" s="105">
        <v>19.191960000000002</v>
      </c>
      <c r="V20" s="106">
        <v>1.0612699999999999</v>
      </c>
      <c r="W20" s="103"/>
      <c r="X20" s="104"/>
      <c r="Y20" s="105"/>
      <c r="Z20" s="106">
        <v>23.060680000000001</v>
      </c>
      <c r="AA20" s="104"/>
      <c r="AB20" s="105"/>
      <c r="AC20" s="105"/>
      <c r="AD20" s="105">
        <v>11.413130000000001</v>
      </c>
      <c r="AE20" s="105">
        <v>23.889150000000001</v>
      </c>
      <c r="AF20" s="106">
        <v>10.22284</v>
      </c>
      <c r="AG20" s="103"/>
      <c r="AH20" s="103"/>
      <c r="AI20" s="103">
        <v>175.92341999999999</v>
      </c>
      <c r="AJ20" s="104">
        <v>213.71525</v>
      </c>
      <c r="AK20" s="106"/>
      <c r="AL20" s="104"/>
      <c r="AM20" s="106"/>
      <c r="AN20" s="103"/>
      <c r="AO20" s="104"/>
      <c r="AP20" s="106"/>
      <c r="AQ20" s="103"/>
      <c r="AR20" s="103"/>
      <c r="AS20" s="103"/>
      <c r="AT20" s="104"/>
      <c r="AU20" s="105"/>
      <c r="AV20" s="106"/>
      <c r="AW20" s="104"/>
      <c r="AX20" s="105"/>
      <c r="AY20" s="105"/>
      <c r="AZ20" s="105"/>
      <c r="BA20" s="105"/>
      <c r="BB20" s="106"/>
      <c r="BC20" s="104"/>
      <c r="BD20" s="106"/>
      <c r="BE20" s="103"/>
      <c r="BF20" s="104"/>
      <c r="BG20" s="105"/>
      <c r="BH20" s="106">
        <v>46.877099999999999</v>
      </c>
      <c r="BI20" s="104">
        <v>164.44227000000001</v>
      </c>
      <c r="BJ20" s="105">
        <v>165.47058000000001</v>
      </c>
      <c r="BK20" s="105">
        <v>165.59853000000001</v>
      </c>
      <c r="BL20" s="105"/>
      <c r="BM20" s="105"/>
      <c r="BN20" s="105"/>
      <c r="BO20" s="105"/>
      <c r="BP20" s="105"/>
      <c r="BQ20" s="105"/>
      <c r="BR20" s="105">
        <v>110.49702000000001</v>
      </c>
      <c r="BS20" s="105">
        <v>206.49456000000001</v>
      </c>
      <c r="BT20" s="105">
        <v>206.11548999999999</v>
      </c>
      <c r="BU20" s="105">
        <v>205.99002999999999</v>
      </c>
      <c r="BV20" s="106"/>
      <c r="BW20" s="104">
        <v>17.41583</v>
      </c>
      <c r="BX20" s="106">
        <v>44.053669999999997</v>
      </c>
      <c r="BY20" s="103"/>
      <c r="BZ20" s="104"/>
      <c r="CA20" s="105"/>
      <c r="CB20" s="105"/>
      <c r="CC20" s="105"/>
      <c r="CD20" s="105"/>
      <c r="CE20" s="105">
        <v>118.14735</v>
      </c>
      <c r="CF20" s="105">
        <v>52.418509999999998</v>
      </c>
      <c r="CG20" s="105">
        <v>51.404559999999996</v>
      </c>
      <c r="CH20" s="105"/>
      <c r="CI20" s="105"/>
      <c r="CJ20" s="105"/>
      <c r="CK20" s="106">
        <v>191.19621000000001</v>
      </c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/>
      <c r="CR20" s="104"/>
      <c r="CS20" s="106"/>
      <c r="CT20" s="104"/>
      <c r="CU20" s="105"/>
      <c r="CV20" s="107"/>
      <c r="CW20" s="104"/>
      <c r="CX20" s="105">
        <v>6897.9287700000004</v>
      </c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6"/>
      <c r="DN20" s="108"/>
      <c r="DO20" s="109"/>
      <c r="DP20" s="109"/>
      <c r="DQ20" s="110" t="s">
        <v>1479</v>
      </c>
      <c r="DR20" s="104">
        <v>3490.1108100000001</v>
      </c>
      <c r="DS20" s="105">
        <v>989.09177</v>
      </c>
      <c r="DT20" s="105">
        <v>989.09177</v>
      </c>
      <c r="DU20" s="106"/>
      <c r="DV20" s="103"/>
      <c r="DW20" s="104"/>
      <c r="DX20" s="105"/>
      <c r="DY20" s="105"/>
      <c r="DZ20" s="105"/>
      <c r="EA20" s="105"/>
      <c r="EB20" s="107">
        <v>6771.3</v>
      </c>
      <c r="EC20" s="1"/>
      <c r="ED20" s="103"/>
      <c r="EE20" s="103"/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4"/>
      <c r="FN20" s="105"/>
      <c r="FO20" s="105"/>
      <c r="FP20" s="106"/>
      <c r="FQ20" s="104"/>
      <c r="FR20" s="106"/>
      <c r="FS20" s="104"/>
      <c r="FT20" s="105"/>
      <c r="FU20" s="105"/>
      <c r="FV20" s="105"/>
      <c r="FW20" s="105"/>
      <c r="FX20" s="106"/>
      <c r="FY20" s="104"/>
      <c r="FZ20" s="106"/>
      <c r="GA20" s="104"/>
      <c r="GB20" s="105"/>
      <c r="GC20" s="105"/>
      <c r="GD20" s="106"/>
      <c r="GE20" s="103"/>
      <c r="GF20" s="103"/>
      <c r="GG20" s="103"/>
      <c r="GH20" s="104"/>
      <c r="GI20" s="105"/>
      <c r="GJ20" s="105"/>
      <c r="GK20" s="105"/>
      <c r="GL20" s="106"/>
      <c r="GM20" s="104"/>
      <c r="GN20" s="105"/>
      <c r="GO20" s="105"/>
      <c r="GP20" s="106"/>
      <c r="GQ20" s="103"/>
      <c r="GR20" s="104"/>
      <c r="GS20" s="105"/>
      <c r="GT20" s="106"/>
      <c r="GU20" s="1"/>
      <c r="GV20" s="103"/>
      <c r="GW20" s="104">
        <v>48.848520000000001</v>
      </c>
      <c r="GX20" s="106">
        <v>80.389309999999995</v>
      </c>
      <c r="GY20" s="103"/>
      <c r="GZ20" s="103"/>
      <c r="HA20" s="103"/>
      <c r="HB20" s="103"/>
      <c r="HC20" s="103"/>
      <c r="HD20" s="1"/>
      <c r="HE20" s="103"/>
      <c r="HF20" s="103"/>
      <c r="HG20" s="103"/>
      <c r="HH20" s="103"/>
      <c r="HI20" s="103"/>
      <c r="HJ20" s="103"/>
      <c r="HK20" s="104"/>
      <c r="HL20" s="106"/>
      <c r="HM20" s="1"/>
      <c r="HN20" s="104">
        <v>3490.1108100000001</v>
      </c>
      <c r="HO20" s="105">
        <v>3470.91885</v>
      </c>
      <c r="HP20" s="106">
        <v>59.086460000000002</v>
      </c>
    </row>
    <row r="21" spans="1:224" x14ac:dyDescent="0.3">
      <c r="A21" s="1"/>
      <c r="B21" s="102" t="s">
        <v>807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>
        <v>81.096100000000007</v>
      </c>
      <c r="K21" s="106"/>
      <c r="L21" s="104"/>
      <c r="M21" s="105"/>
      <c r="N21" s="105"/>
      <c r="O21" s="105">
        <v>314.39424000000002</v>
      </c>
      <c r="P21" s="105"/>
      <c r="Q21" s="105"/>
      <c r="R21" s="105"/>
      <c r="S21" s="106"/>
      <c r="T21" s="104"/>
      <c r="U21" s="105">
        <v>19.191960000000002</v>
      </c>
      <c r="V21" s="106">
        <v>1.0612699999999999</v>
      </c>
      <c r="W21" s="103"/>
      <c r="X21" s="104"/>
      <c r="Y21" s="105"/>
      <c r="Z21" s="106">
        <v>23.060680000000001</v>
      </c>
      <c r="AA21" s="104"/>
      <c r="AB21" s="105"/>
      <c r="AC21" s="105"/>
      <c r="AD21" s="105">
        <v>11.413130000000001</v>
      </c>
      <c r="AE21" s="105">
        <v>23.889150000000001</v>
      </c>
      <c r="AF21" s="106">
        <v>10.22284</v>
      </c>
      <c r="AG21" s="103"/>
      <c r="AH21" s="103"/>
      <c r="AI21" s="103">
        <v>175.92341999999999</v>
      </c>
      <c r="AJ21" s="104">
        <v>213.71525</v>
      </c>
      <c r="AK21" s="106"/>
      <c r="AL21" s="104"/>
      <c r="AM21" s="106"/>
      <c r="AN21" s="103"/>
      <c r="AO21" s="104"/>
      <c r="AP21" s="106"/>
      <c r="AQ21" s="103"/>
      <c r="AR21" s="103"/>
      <c r="AS21" s="103"/>
      <c r="AT21" s="104"/>
      <c r="AU21" s="105"/>
      <c r="AV21" s="106"/>
      <c r="AW21" s="104"/>
      <c r="AX21" s="105"/>
      <c r="AY21" s="105"/>
      <c r="AZ21" s="105"/>
      <c r="BA21" s="105"/>
      <c r="BB21" s="106"/>
      <c r="BC21" s="104"/>
      <c r="BD21" s="106"/>
      <c r="BE21" s="103"/>
      <c r="BF21" s="104"/>
      <c r="BG21" s="105"/>
      <c r="BH21" s="106"/>
      <c r="BI21" s="104">
        <v>164.44227000000001</v>
      </c>
      <c r="BJ21" s="105">
        <v>165.47058000000001</v>
      </c>
      <c r="BK21" s="105">
        <v>165.59853000000001</v>
      </c>
      <c r="BL21" s="105"/>
      <c r="BM21" s="105"/>
      <c r="BN21" s="105"/>
      <c r="BO21" s="105"/>
      <c r="BP21" s="105"/>
      <c r="BQ21" s="105"/>
      <c r="BR21" s="105">
        <v>110.49702000000001</v>
      </c>
      <c r="BS21" s="105">
        <v>206.49456000000001</v>
      </c>
      <c r="BT21" s="105">
        <v>206.11548999999999</v>
      </c>
      <c r="BU21" s="105">
        <v>205.99002999999999</v>
      </c>
      <c r="BV21" s="106"/>
      <c r="BW21" s="104">
        <v>17.41583</v>
      </c>
      <c r="BX21" s="106">
        <v>44.053669999999997</v>
      </c>
      <c r="BY21" s="103"/>
      <c r="BZ21" s="104"/>
      <c r="CA21" s="105"/>
      <c r="CB21" s="105"/>
      <c r="CC21" s="105"/>
      <c r="CD21" s="105"/>
      <c r="CE21" s="105">
        <v>118.14735</v>
      </c>
      <c r="CF21" s="105">
        <v>52.418509999999998</v>
      </c>
      <c r="CG21" s="105">
        <v>51.404559999999996</v>
      </c>
      <c r="CH21" s="105"/>
      <c r="CI21" s="105"/>
      <c r="CJ21" s="105"/>
      <c r="CK21" s="106">
        <v>191.19621000000001</v>
      </c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/>
      <c r="CR21" s="104"/>
      <c r="CS21" s="106"/>
      <c r="CT21" s="104"/>
      <c r="CU21" s="105"/>
      <c r="CV21" s="107"/>
      <c r="CW21" s="104"/>
      <c r="CX21" s="105">
        <v>7132.3690699999997</v>
      </c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6"/>
      <c r="DN21" s="108"/>
      <c r="DO21" s="109"/>
      <c r="DP21" s="109"/>
      <c r="DQ21" s="110" t="s">
        <v>1479</v>
      </c>
      <c r="DR21" s="104">
        <v>3445.6115399999999</v>
      </c>
      <c r="DS21" s="105">
        <v>942.21466999999996</v>
      </c>
      <c r="DT21" s="105">
        <v>942.21466999999996</v>
      </c>
      <c r="DU21" s="106"/>
      <c r="DV21" s="103"/>
      <c r="DW21" s="104"/>
      <c r="DX21" s="105"/>
      <c r="DY21" s="105"/>
      <c r="DZ21" s="105"/>
      <c r="EA21" s="105"/>
      <c r="EB21" s="107">
        <v>7004.7</v>
      </c>
      <c r="EC21" s="1"/>
      <c r="ED21" s="103">
        <v>2.3778299999999999</v>
      </c>
      <c r="EE21" s="103"/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4"/>
      <c r="FN21" s="105"/>
      <c r="FO21" s="105"/>
      <c r="FP21" s="106"/>
      <c r="FQ21" s="104"/>
      <c r="FR21" s="106"/>
      <c r="FS21" s="104"/>
      <c r="FT21" s="105"/>
      <c r="FU21" s="105"/>
      <c r="FV21" s="105"/>
      <c r="FW21" s="105"/>
      <c r="FX21" s="106"/>
      <c r="FY21" s="104"/>
      <c r="FZ21" s="106"/>
      <c r="GA21" s="104"/>
      <c r="GB21" s="105"/>
      <c r="GC21" s="105"/>
      <c r="GD21" s="106"/>
      <c r="GE21" s="103"/>
      <c r="GF21" s="103"/>
      <c r="GG21" s="103"/>
      <c r="GH21" s="104"/>
      <c r="GI21" s="105"/>
      <c r="GJ21" s="105"/>
      <c r="GK21" s="105"/>
      <c r="GL21" s="106"/>
      <c r="GM21" s="104"/>
      <c r="GN21" s="105"/>
      <c r="GO21" s="105"/>
      <c r="GP21" s="106"/>
      <c r="GQ21" s="103"/>
      <c r="GR21" s="104"/>
      <c r="GS21" s="105"/>
      <c r="GT21" s="106"/>
      <c r="GU21" s="1"/>
      <c r="GV21" s="103">
        <v>2.3778299999999999</v>
      </c>
      <c r="GW21" s="104">
        <v>48.848520000000001</v>
      </c>
      <c r="GX21" s="106">
        <v>80.389309999999995</v>
      </c>
      <c r="GY21" s="103"/>
      <c r="GZ21" s="103"/>
      <c r="HA21" s="103"/>
      <c r="HB21" s="103"/>
      <c r="HC21" s="103"/>
      <c r="HD21" s="1"/>
      <c r="HE21" s="103"/>
      <c r="HF21" s="103"/>
      <c r="HG21" s="103"/>
      <c r="HH21" s="103"/>
      <c r="HI21" s="103"/>
      <c r="HJ21" s="103"/>
      <c r="HK21" s="104"/>
      <c r="HL21" s="106"/>
      <c r="HM21" s="1"/>
      <c r="HN21" s="104">
        <v>3445.6115399999999</v>
      </c>
      <c r="HO21" s="105">
        <v>3426.4195800000002</v>
      </c>
      <c r="HP21" s="106">
        <v>59.086460000000002</v>
      </c>
    </row>
    <row r="22" spans="1:224" x14ac:dyDescent="0.3">
      <c r="A22" s="1"/>
      <c r="B22" s="102" t="s">
        <v>808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>
        <v>81.096100000000007</v>
      </c>
      <c r="K22" s="106"/>
      <c r="L22" s="104"/>
      <c r="M22" s="105"/>
      <c r="N22" s="105"/>
      <c r="O22" s="105">
        <v>314.39424000000002</v>
      </c>
      <c r="P22" s="105"/>
      <c r="Q22" s="105"/>
      <c r="R22" s="105"/>
      <c r="S22" s="106"/>
      <c r="T22" s="104"/>
      <c r="U22" s="105">
        <v>19.191960000000002</v>
      </c>
      <c r="V22" s="106">
        <v>1.0612699999999999</v>
      </c>
      <c r="W22" s="103"/>
      <c r="X22" s="104"/>
      <c r="Y22" s="105"/>
      <c r="Z22" s="106">
        <v>23.060680000000001</v>
      </c>
      <c r="AA22" s="104"/>
      <c r="AB22" s="105"/>
      <c r="AC22" s="105"/>
      <c r="AD22" s="105">
        <v>11.413130000000001</v>
      </c>
      <c r="AE22" s="105">
        <v>23.889150000000001</v>
      </c>
      <c r="AF22" s="106">
        <v>10.22284</v>
      </c>
      <c r="AG22" s="103"/>
      <c r="AH22" s="103"/>
      <c r="AI22" s="103">
        <v>175.92341999999999</v>
      </c>
      <c r="AJ22" s="104">
        <v>213.71525</v>
      </c>
      <c r="AK22" s="106"/>
      <c r="AL22" s="104"/>
      <c r="AM22" s="106"/>
      <c r="AN22" s="103"/>
      <c r="AO22" s="104"/>
      <c r="AP22" s="106"/>
      <c r="AQ22" s="103"/>
      <c r="AR22" s="103"/>
      <c r="AS22" s="103"/>
      <c r="AT22" s="104"/>
      <c r="AU22" s="105"/>
      <c r="AV22" s="106"/>
      <c r="AW22" s="104"/>
      <c r="AX22" s="105"/>
      <c r="AY22" s="105"/>
      <c r="AZ22" s="105"/>
      <c r="BA22" s="105"/>
      <c r="BB22" s="106"/>
      <c r="BC22" s="104"/>
      <c r="BD22" s="106"/>
      <c r="BE22" s="103"/>
      <c r="BF22" s="104"/>
      <c r="BG22" s="105"/>
      <c r="BH22" s="106"/>
      <c r="BI22" s="104">
        <v>164.44227000000001</v>
      </c>
      <c r="BJ22" s="105">
        <v>165.47058000000001</v>
      </c>
      <c r="BK22" s="105">
        <v>165.59853000000001</v>
      </c>
      <c r="BL22" s="105"/>
      <c r="BM22" s="105"/>
      <c r="BN22" s="105"/>
      <c r="BO22" s="105"/>
      <c r="BP22" s="105"/>
      <c r="BQ22" s="105"/>
      <c r="BR22" s="105">
        <v>110.49702000000001</v>
      </c>
      <c r="BS22" s="105">
        <v>206.49456000000001</v>
      </c>
      <c r="BT22" s="105">
        <v>206.11548999999999</v>
      </c>
      <c r="BU22" s="105">
        <v>205.99002999999999</v>
      </c>
      <c r="BV22" s="106"/>
      <c r="BW22" s="104">
        <v>17.41583</v>
      </c>
      <c r="BX22" s="106">
        <v>44.053669999999997</v>
      </c>
      <c r="BY22" s="103"/>
      <c r="BZ22" s="104"/>
      <c r="CA22" s="105"/>
      <c r="CB22" s="105"/>
      <c r="CC22" s="105"/>
      <c r="CD22" s="105"/>
      <c r="CE22" s="105">
        <v>118.14735</v>
      </c>
      <c r="CF22" s="105">
        <v>52.418509999999998</v>
      </c>
      <c r="CG22" s="105">
        <v>51.404559999999996</v>
      </c>
      <c r="CH22" s="105"/>
      <c r="CI22" s="105"/>
      <c r="CJ22" s="105"/>
      <c r="CK22" s="106">
        <v>191.19621000000001</v>
      </c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/>
      <c r="CR22" s="104"/>
      <c r="CS22" s="106"/>
      <c r="CT22" s="104"/>
      <c r="CU22" s="105"/>
      <c r="CV22" s="107"/>
      <c r="CW22" s="104"/>
      <c r="CX22" s="105">
        <v>7228.9058500000001</v>
      </c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6"/>
      <c r="DN22" s="108"/>
      <c r="DO22" s="109"/>
      <c r="DP22" s="109"/>
      <c r="DQ22" s="110" t="s">
        <v>1480</v>
      </c>
      <c r="DR22" s="104">
        <v>3445.6115399999999</v>
      </c>
      <c r="DS22" s="105">
        <v>942.21466999999996</v>
      </c>
      <c r="DT22" s="105">
        <v>942.21466999999996</v>
      </c>
      <c r="DU22" s="106"/>
      <c r="DV22" s="103"/>
      <c r="DW22" s="104"/>
      <c r="DX22" s="105"/>
      <c r="DY22" s="105"/>
      <c r="DZ22" s="105"/>
      <c r="EA22" s="105"/>
      <c r="EB22" s="107">
        <v>7100.6</v>
      </c>
      <c r="EC22" s="1"/>
      <c r="ED22" s="103">
        <v>2.3778299999999999</v>
      </c>
      <c r="EE22" s="103"/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4"/>
      <c r="FN22" s="105"/>
      <c r="FO22" s="105"/>
      <c r="FP22" s="106"/>
      <c r="FQ22" s="104"/>
      <c r="FR22" s="106"/>
      <c r="FS22" s="104"/>
      <c r="FT22" s="105"/>
      <c r="FU22" s="105"/>
      <c r="FV22" s="105"/>
      <c r="FW22" s="105"/>
      <c r="FX22" s="106"/>
      <c r="FY22" s="104"/>
      <c r="FZ22" s="106"/>
      <c r="GA22" s="104"/>
      <c r="GB22" s="105"/>
      <c r="GC22" s="105"/>
      <c r="GD22" s="106"/>
      <c r="GE22" s="103"/>
      <c r="GF22" s="103"/>
      <c r="GG22" s="103"/>
      <c r="GH22" s="104"/>
      <c r="GI22" s="105"/>
      <c r="GJ22" s="105"/>
      <c r="GK22" s="105"/>
      <c r="GL22" s="106"/>
      <c r="GM22" s="104"/>
      <c r="GN22" s="105"/>
      <c r="GO22" s="105"/>
      <c r="GP22" s="106"/>
      <c r="GQ22" s="103"/>
      <c r="GR22" s="104"/>
      <c r="GS22" s="105"/>
      <c r="GT22" s="106"/>
      <c r="GU22" s="1"/>
      <c r="GV22" s="103">
        <v>2.3778299999999999</v>
      </c>
      <c r="GW22" s="104">
        <v>48.848520000000001</v>
      </c>
      <c r="GX22" s="106">
        <v>80.389309999999995</v>
      </c>
      <c r="GY22" s="103"/>
      <c r="GZ22" s="103"/>
      <c r="HA22" s="103"/>
      <c r="HB22" s="103"/>
      <c r="HC22" s="103"/>
      <c r="HD22" s="1"/>
      <c r="HE22" s="103"/>
      <c r="HF22" s="103"/>
      <c r="HG22" s="103"/>
      <c r="HH22" s="103"/>
      <c r="HI22" s="103"/>
      <c r="HJ22" s="103"/>
      <c r="HK22" s="104"/>
      <c r="HL22" s="106"/>
      <c r="HM22" s="1"/>
      <c r="HN22" s="104">
        <v>3445.6115399999999</v>
      </c>
      <c r="HO22" s="105">
        <v>3426.4195800000002</v>
      </c>
      <c r="HP22" s="106">
        <v>59.086460000000002</v>
      </c>
    </row>
    <row r="23" spans="1:224" x14ac:dyDescent="0.3">
      <c r="A23" s="1"/>
      <c r="B23" s="102" t="s">
        <v>809</v>
      </c>
      <c r="C23" s="103"/>
      <c r="D23" s="104"/>
      <c r="E23" s="105"/>
      <c r="F23" s="105">
        <v>8.8258700000000001</v>
      </c>
      <c r="G23" s="106">
        <v>8.5166900000000005</v>
      </c>
      <c r="H23" s="104"/>
      <c r="I23" s="106"/>
      <c r="J23" s="104">
        <v>81.096100000000007</v>
      </c>
      <c r="K23" s="106"/>
      <c r="L23" s="104"/>
      <c r="M23" s="105"/>
      <c r="N23" s="105"/>
      <c r="O23" s="105">
        <v>314.39424000000002</v>
      </c>
      <c r="P23" s="105"/>
      <c r="Q23" s="105"/>
      <c r="R23" s="105"/>
      <c r="S23" s="106"/>
      <c r="T23" s="104"/>
      <c r="U23" s="105">
        <v>19.191960000000002</v>
      </c>
      <c r="V23" s="106">
        <v>1.0612699999999999</v>
      </c>
      <c r="W23" s="103"/>
      <c r="X23" s="104"/>
      <c r="Y23" s="105"/>
      <c r="Z23" s="106">
        <v>23.060680000000001</v>
      </c>
      <c r="AA23" s="104"/>
      <c r="AB23" s="105"/>
      <c r="AC23" s="105"/>
      <c r="AD23" s="105">
        <v>11.413130000000001</v>
      </c>
      <c r="AE23" s="105">
        <v>23.889150000000001</v>
      </c>
      <c r="AF23" s="106">
        <v>10.22284</v>
      </c>
      <c r="AG23" s="103"/>
      <c r="AH23" s="103"/>
      <c r="AI23" s="103">
        <v>175.92341999999999</v>
      </c>
      <c r="AJ23" s="104">
        <v>213.71525</v>
      </c>
      <c r="AK23" s="106"/>
      <c r="AL23" s="104"/>
      <c r="AM23" s="106"/>
      <c r="AN23" s="103"/>
      <c r="AO23" s="104"/>
      <c r="AP23" s="106"/>
      <c r="AQ23" s="103"/>
      <c r="AR23" s="103"/>
      <c r="AS23" s="103"/>
      <c r="AT23" s="104"/>
      <c r="AU23" s="105"/>
      <c r="AV23" s="106"/>
      <c r="AW23" s="104"/>
      <c r="AX23" s="105"/>
      <c r="AY23" s="105"/>
      <c r="AZ23" s="105"/>
      <c r="BA23" s="105"/>
      <c r="BB23" s="106"/>
      <c r="BC23" s="104"/>
      <c r="BD23" s="106"/>
      <c r="BE23" s="103"/>
      <c r="BF23" s="104"/>
      <c r="BG23" s="105"/>
      <c r="BH23" s="106"/>
      <c r="BI23" s="104">
        <v>164.44227000000001</v>
      </c>
      <c r="BJ23" s="105">
        <v>165.47058000000001</v>
      </c>
      <c r="BK23" s="105">
        <v>165.59853000000001</v>
      </c>
      <c r="BL23" s="105"/>
      <c r="BM23" s="105"/>
      <c r="BN23" s="105"/>
      <c r="BO23" s="105"/>
      <c r="BP23" s="105"/>
      <c r="BQ23" s="105"/>
      <c r="BR23" s="105">
        <v>110.49702000000001</v>
      </c>
      <c r="BS23" s="105">
        <v>206.49456000000001</v>
      </c>
      <c r="BT23" s="105">
        <v>206.11548999999999</v>
      </c>
      <c r="BU23" s="105">
        <v>205.99002999999999</v>
      </c>
      <c r="BV23" s="106"/>
      <c r="BW23" s="104">
        <v>17.41583</v>
      </c>
      <c r="BX23" s="106">
        <v>44.053669999999997</v>
      </c>
      <c r="BY23" s="103"/>
      <c r="BZ23" s="104"/>
      <c r="CA23" s="105"/>
      <c r="CB23" s="105"/>
      <c r="CC23" s="105"/>
      <c r="CD23" s="105"/>
      <c r="CE23" s="105">
        <v>118.14735</v>
      </c>
      <c r="CF23" s="105">
        <v>52.418509999999998</v>
      </c>
      <c r="CG23" s="105">
        <v>51.404559999999996</v>
      </c>
      <c r="CH23" s="105"/>
      <c r="CI23" s="105"/>
      <c r="CJ23" s="105"/>
      <c r="CK23" s="106">
        <v>191.19621000000001</v>
      </c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/>
      <c r="CR23" s="104"/>
      <c r="CS23" s="106"/>
      <c r="CT23" s="104"/>
      <c r="CU23" s="105"/>
      <c r="CV23" s="107"/>
      <c r="CW23" s="104"/>
      <c r="CX23" s="105">
        <v>7409.1570700000002</v>
      </c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6"/>
      <c r="DN23" s="108"/>
      <c r="DO23" s="109"/>
      <c r="DP23" s="109"/>
      <c r="DQ23" s="110" t="s">
        <v>1480</v>
      </c>
      <c r="DR23" s="104">
        <v>3445.6115399999999</v>
      </c>
      <c r="DS23" s="105">
        <v>942.21466999999996</v>
      </c>
      <c r="DT23" s="105">
        <v>942.21466999999996</v>
      </c>
      <c r="DU23" s="106"/>
      <c r="DV23" s="103"/>
      <c r="DW23" s="104"/>
      <c r="DX23" s="105"/>
      <c r="DY23" s="105"/>
      <c r="DZ23" s="105"/>
      <c r="EA23" s="105"/>
      <c r="EB23" s="107">
        <v>7280.9</v>
      </c>
      <c r="EC23" s="1"/>
      <c r="ED23" s="103">
        <v>2.3778299999999999</v>
      </c>
      <c r="EE23" s="103"/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4"/>
      <c r="FN23" s="105"/>
      <c r="FO23" s="105"/>
      <c r="FP23" s="106"/>
      <c r="FQ23" s="104"/>
      <c r="FR23" s="106"/>
      <c r="FS23" s="104"/>
      <c r="FT23" s="105"/>
      <c r="FU23" s="105"/>
      <c r="FV23" s="105"/>
      <c r="FW23" s="105"/>
      <c r="FX23" s="106"/>
      <c r="FY23" s="104"/>
      <c r="FZ23" s="106"/>
      <c r="GA23" s="104"/>
      <c r="GB23" s="105"/>
      <c r="GC23" s="105"/>
      <c r="GD23" s="106"/>
      <c r="GE23" s="103"/>
      <c r="GF23" s="103"/>
      <c r="GG23" s="103"/>
      <c r="GH23" s="104"/>
      <c r="GI23" s="105"/>
      <c r="GJ23" s="105"/>
      <c r="GK23" s="105"/>
      <c r="GL23" s="106"/>
      <c r="GM23" s="104"/>
      <c r="GN23" s="105"/>
      <c r="GO23" s="105"/>
      <c r="GP23" s="106"/>
      <c r="GQ23" s="103"/>
      <c r="GR23" s="104"/>
      <c r="GS23" s="105"/>
      <c r="GT23" s="106"/>
      <c r="GU23" s="1"/>
      <c r="GV23" s="103">
        <v>2.3778299999999999</v>
      </c>
      <c r="GW23" s="104">
        <v>48.848520000000001</v>
      </c>
      <c r="GX23" s="106">
        <v>80.389309999999995</v>
      </c>
      <c r="GY23" s="103"/>
      <c r="GZ23" s="103"/>
      <c r="HA23" s="103"/>
      <c r="HB23" s="103"/>
      <c r="HC23" s="103"/>
      <c r="HD23" s="1"/>
      <c r="HE23" s="103"/>
      <c r="HF23" s="103"/>
      <c r="HG23" s="103"/>
      <c r="HH23" s="103"/>
      <c r="HI23" s="103"/>
      <c r="HJ23" s="103"/>
      <c r="HK23" s="104"/>
      <c r="HL23" s="106"/>
      <c r="HM23" s="1"/>
      <c r="HN23" s="104">
        <v>3445.6115399999999</v>
      </c>
      <c r="HO23" s="105">
        <v>3426.4195800000002</v>
      </c>
      <c r="HP23" s="106">
        <v>59.086460000000002</v>
      </c>
    </row>
    <row r="24" spans="1:224" x14ac:dyDescent="0.3">
      <c r="A24" s="1"/>
      <c r="B24" s="102" t="s">
        <v>810</v>
      </c>
      <c r="C24" s="103"/>
      <c r="D24" s="104"/>
      <c r="E24" s="105"/>
      <c r="F24" s="105">
        <v>8.8258700000000001</v>
      </c>
      <c r="G24" s="106">
        <v>8.5166900000000005</v>
      </c>
      <c r="H24" s="104"/>
      <c r="I24" s="106"/>
      <c r="J24" s="104">
        <v>81.096100000000007</v>
      </c>
      <c r="K24" s="106"/>
      <c r="L24" s="104"/>
      <c r="M24" s="105"/>
      <c r="N24" s="105"/>
      <c r="O24" s="105">
        <v>314.39424000000002</v>
      </c>
      <c r="P24" s="105"/>
      <c r="Q24" s="105"/>
      <c r="R24" s="105"/>
      <c r="S24" s="106"/>
      <c r="T24" s="104"/>
      <c r="U24" s="105">
        <v>19.191960000000002</v>
      </c>
      <c r="V24" s="106">
        <v>1.0612699999999999</v>
      </c>
      <c r="W24" s="103"/>
      <c r="X24" s="104"/>
      <c r="Y24" s="105"/>
      <c r="Z24" s="106">
        <v>23.060680000000001</v>
      </c>
      <c r="AA24" s="104"/>
      <c r="AB24" s="105"/>
      <c r="AC24" s="105"/>
      <c r="AD24" s="105">
        <v>11.413130000000001</v>
      </c>
      <c r="AE24" s="105">
        <v>23.889150000000001</v>
      </c>
      <c r="AF24" s="106">
        <v>10.22284</v>
      </c>
      <c r="AG24" s="103"/>
      <c r="AH24" s="103"/>
      <c r="AI24" s="103">
        <v>175.92341999999999</v>
      </c>
      <c r="AJ24" s="104">
        <v>213.71525</v>
      </c>
      <c r="AK24" s="106"/>
      <c r="AL24" s="104"/>
      <c r="AM24" s="106"/>
      <c r="AN24" s="103"/>
      <c r="AO24" s="104"/>
      <c r="AP24" s="106"/>
      <c r="AQ24" s="103"/>
      <c r="AR24" s="103"/>
      <c r="AS24" s="103"/>
      <c r="AT24" s="104"/>
      <c r="AU24" s="105"/>
      <c r="AV24" s="106"/>
      <c r="AW24" s="104"/>
      <c r="AX24" s="105"/>
      <c r="AY24" s="105"/>
      <c r="AZ24" s="105"/>
      <c r="BA24" s="105"/>
      <c r="BB24" s="106"/>
      <c r="BC24" s="104"/>
      <c r="BD24" s="106"/>
      <c r="BE24" s="103"/>
      <c r="BF24" s="104"/>
      <c r="BG24" s="105"/>
      <c r="BH24" s="106"/>
      <c r="BI24" s="104">
        <v>164.44227000000001</v>
      </c>
      <c r="BJ24" s="105">
        <v>165.47058000000001</v>
      </c>
      <c r="BK24" s="105">
        <v>165.59853000000001</v>
      </c>
      <c r="BL24" s="105"/>
      <c r="BM24" s="105"/>
      <c r="BN24" s="105"/>
      <c r="BO24" s="105"/>
      <c r="BP24" s="105"/>
      <c r="BQ24" s="105"/>
      <c r="BR24" s="105">
        <v>110.49702000000001</v>
      </c>
      <c r="BS24" s="105">
        <v>206.49456000000001</v>
      </c>
      <c r="BT24" s="105">
        <v>206.11548999999999</v>
      </c>
      <c r="BU24" s="105">
        <v>205.99002999999999</v>
      </c>
      <c r="BV24" s="106"/>
      <c r="BW24" s="104">
        <v>17.41583</v>
      </c>
      <c r="BX24" s="106">
        <v>44.053669999999997</v>
      </c>
      <c r="BY24" s="103"/>
      <c r="BZ24" s="104"/>
      <c r="CA24" s="105"/>
      <c r="CB24" s="105"/>
      <c r="CC24" s="105"/>
      <c r="CD24" s="105"/>
      <c r="CE24" s="105">
        <v>118.14735</v>
      </c>
      <c r="CF24" s="105">
        <v>52.418509999999998</v>
      </c>
      <c r="CG24" s="105">
        <v>51.404559999999996</v>
      </c>
      <c r="CH24" s="105"/>
      <c r="CI24" s="105"/>
      <c r="CJ24" s="105"/>
      <c r="CK24" s="106">
        <v>191.19621000000001</v>
      </c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/>
      <c r="CR24" s="104"/>
      <c r="CS24" s="106"/>
      <c r="CT24" s="104"/>
      <c r="CU24" s="105"/>
      <c r="CV24" s="107"/>
      <c r="CW24" s="104"/>
      <c r="CX24" s="105">
        <v>7611.8407299999999</v>
      </c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6"/>
      <c r="DN24" s="108"/>
      <c r="DO24" s="109"/>
      <c r="DP24" s="109"/>
      <c r="DQ24" s="110" t="s">
        <v>1480</v>
      </c>
      <c r="DR24" s="104">
        <v>3445.6115399999999</v>
      </c>
      <c r="DS24" s="105">
        <v>942.21466999999996</v>
      </c>
      <c r="DT24" s="105">
        <v>942.21466999999996</v>
      </c>
      <c r="DU24" s="106"/>
      <c r="DV24" s="103"/>
      <c r="DW24" s="104"/>
      <c r="DX24" s="105"/>
      <c r="DY24" s="105"/>
      <c r="DZ24" s="105"/>
      <c r="EA24" s="105"/>
      <c r="EB24" s="107">
        <v>7483.8</v>
      </c>
      <c r="EC24" s="1"/>
      <c r="ED24" s="103">
        <v>2.3778299999999999</v>
      </c>
      <c r="EE24" s="103"/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4"/>
      <c r="FN24" s="105"/>
      <c r="FO24" s="105"/>
      <c r="FP24" s="106"/>
      <c r="FQ24" s="104"/>
      <c r="FR24" s="106"/>
      <c r="FS24" s="104"/>
      <c r="FT24" s="105"/>
      <c r="FU24" s="105"/>
      <c r="FV24" s="105"/>
      <c r="FW24" s="105"/>
      <c r="FX24" s="106"/>
      <c r="FY24" s="104"/>
      <c r="FZ24" s="106"/>
      <c r="GA24" s="104"/>
      <c r="GB24" s="105"/>
      <c r="GC24" s="105"/>
      <c r="GD24" s="106"/>
      <c r="GE24" s="103"/>
      <c r="GF24" s="103"/>
      <c r="GG24" s="103"/>
      <c r="GH24" s="104"/>
      <c r="GI24" s="105"/>
      <c r="GJ24" s="105"/>
      <c r="GK24" s="105"/>
      <c r="GL24" s="106"/>
      <c r="GM24" s="104"/>
      <c r="GN24" s="105"/>
      <c r="GO24" s="105"/>
      <c r="GP24" s="106"/>
      <c r="GQ24" s="103"/>
      <c r="GR24" s="104"/>
      <c r="GS24" s="105"/>
      <c r="GT24" s="106"/>
      <c r="GU24" s="1"/>
      <c r="GV24" s="103">
        <v>2.3778299999999999</v>
      </c>
      <c r="GW24" s="104">
        <v>48.848520000000001</v>
      </c>
      <c r="GX24" s="106">
        <v>80.389309999999995</v>
      </c>
      <c r="GY24" s="103"/>
      <c r="GZ24" s="103"/>
      <c r="HA24" s="103"/>
      <c r="HB24" s="103"/>
      <c r="HC24" s="103"/>
      <c r="HD24" s="1"/>
      <c r="HE24" s="103"/>
      <c r="HF24" s="103"/>
      <c r="HG24" s="103"/>
      <c r="HH24" s="103"/>
      <c r="HI24" s="103"/>
      <c r="HJ24" s="103"/>
      <c r="HK24" s="104"/>
      <c r="HL24" s="106"/>
      <c r="HM24" s="1"/>
      <c r="HN24" s="104">
        <v>3445.6115399999999</v>
      </c>
      <c r="HO24" s="105">
        <v>3426.4195800000002</v>
      </c>
      <c r="HP24" s="106">
        <v>59.086460000000002</v>
      </c>
    </row>
    <row r="25" spans="1:224" x14ac:dyDescent="0.3">
      <c r="A25" s="1"/>
      <c r="B25" s="102" t="s">
        <v>811</v>
      </c>
      <c r="C25" s="103"/>
      <c r="D25" s="104"/>
      <c r="E25" s="105"/>
      <c r="F25" s="105">
        <v>8.8258700000000001</v>
      </c>
      <c r="G25" s="106">
        <v>8.5166900000000005</v>
      </c>
      <c r="H25" s="104"/>
      <c r="I25" s="106"/>
      <c r="J25" s="104">
        <v>81.096100000000007</v>
      </c>
      <c r="K25" s="106"/>
      <c r="L25" s="104"/>
      <c r="M25" s="105"/>
      <c r="N25" s="105"/>
      <c r="O25" s="105">
        <v>314.39424000000002</v>
      </c>
      <c r="P25" s="105"/>
      <c r="Q25" s="105"/>
      <c r="R25" s="105"/>
      <c r="S25" s="106"/>
      <c r="T25" s="104"/>
      <c r="U25" s="105">
        <v>19.191960000000002</v>
      </c>
      <c r="V25" s="106">
        <v>1.0612699999999999</v>
      </c>
      <c r="W25" s="103"/>
      <c r="X25" s="104"/>
      <c r="Y25" s="105"/>
      <c r="Z25" s="106">
        <v>23.060680000000001</v>
      </c>
      <c r="AA25" s="104"/>
      <c r="AB25" s="105"/>
      <c r="AC25" s="105"/>
      <c r="AD25" s="105">
        <v>11.413130000000001</v>
      </c>
      <c r="AE25" s="105">
        <v>23.889150000000001</v>
      </c>
      <c r="AF25" s="106">
        <v>10.22284</v>
      </c>
      <c r="AG25" s="103"/>
      <c r="AH25" s="103"/>
      <c r="AI25" s="103">
        <v>175.92341999999999</v>
      </c>
      <c r="AJ25" s="104">
        <v>213.71525</v>
      </c>
      <c r="AK25" s="106"/>
      <c r="AL25" s="104"/>
      <c r="AM25" s="106"/>
      <c r="AN25" s="103"/>
      <c r="AO25" s="104"/>
      <c r="AP25" s="106"/>
      <c r="AQ25" s="103"/>
      <c r="AR25" s="103"/>
      <c r="AS25" s="103"/>
      <c r="AT25" s="104"/>
      <c r="AU25" s="105"/>
      <c r="AV25" s="106"/>
      <c r="AW25" s="104"/>
      <c r="AX25" s="105"/>
      <c r="AY25" s="105"/>
      <c r="AZ25" s="105"/>
      <c r="BA25" s="105"/>
      <c r="BB25" s="106"/>
      <c r="BC25" s="104"/>
      <c r="BD25" s="106"/>
      <c r="BE25" s="103"/>
      <c r="BF25" s="104"/>
      <c r="BG25" s="105"/>
      <c r="BH25" s="106"/>
      <c r="BI25" s="104">
        <v>164.44227000000001</v>
      </c>
      <c r="BJ25" s="105">
        <v>165.47058000000001</v>
      </c>
      <c r="BK25" s="105">
        <v>165.59853000000001</v>
      </c>
      <c r="BL25" s="105"/>
      <c r="BM25" s="105"/>
      <c r="BN25" s="105"/>
      <c r="BO25" s="105"/>
      <c r="BP25" s="105"/>
      <c r="BQ25" s="105"/>
      <c r="BR25" s="105">
        <v>110.49702000000001</v>
      </c>
      <c r="BS25" s="105">
        <v>206.49456000000001</v>
      </c>
      <c r="BT25" s="105">
        <v>206.11548999999999</v>
      </c>
      <c r="BU25" s="105">
        <v>205.99002999999999</v>
      </c>
      <c r="BV25" s="106"/>
      <c r="BW25" s="104"/>
      <c r="BX25" s="106">
        <v>44.053669999999997</v>
      </c>
      <c r="BY25" s="103"/>
      <c r="BZ25" s="104"/>
      <c r="CA25" s="105"/>
      <c r="CB25" s="105"/>
      <c r="CC25" s="105"/>
      <c r="CD25" s="105"/>
      <c r="CE25" s="105">
        <v>118.14735</v>
      </c>
      <c r="CF25" s="105">
        <v>52.418509999999998</v>
      </c>
      <c r="CG25" s="105">
        <v>51.404559999999996</v>
      </c>
      <c r="CH25" s="105"/>
      <c r="CI25" s="105"/>
      <c r="CJ25" s="105"/>
      <c r="CK25" s="106">
        <v>191.19621000000001</v>
      </c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/>
      <c r="CR25" s="104"/>
      <c r="CS25" s="106"/>
      <c r="CT25" s="104"/>
      <c r="CU25" s="105"/>
      <c r="CV25" s="107"/>
      <c r="CW25" s="104"/>
      <c r="CX25" s="105">
        <v>7711.54216</v>
      </c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6"/>
      <c r="DN25" s="108"/>
      <c r="DO25" s="109"/>
      <c r="DP25" s="109"/>
      <c r="DQ25" s="110" t="s">
        <v>1480</v>
      </c>
      <c r="DR25" s="104">
        <v>3428.19571</v>
      </c>
      <c r="DS25" s="105">
        <v>942.21466999999996</v>
      </c>
      <c r="DT25" s="105">
        <v>942.21466999999996</v>
      </c>
      <c r="DU25" s="106"/>
      <c r="DV25" s="103"/>
      <c r="DW25" s="104"/>
      <c r="DX25" s="105"/>
      <c r="DY25" s="105"/>
      <c r="DZ25" s="105"/>
      <c r="EA25" s="105"/>
      <c r="EB25" s="107">
        <v>7583.9</v>
      </c>
      <c r="EC25" s="1"/>
      <c r="ED25" s="103">
        <v>2.3778299999999999</v>
      </c>
      <c r="EE25" s="103"/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4"/>
      <c r="FN25" s="105"/>
      <c r="FO25" s="105"/>
      <c r="FP25" s="106"/>
      <c r="FQ25" s="104"/>
      <c r="FR25" s="106"/>
      <c r="FS25" s="104"/>
      <c r="FT25" s="105"/>
      <c r="FU25" s="105"/>
      <c r="FV25" s="105"/>
      <c r="FW25" s="105"/>
      <c r="FX25" s="106"/>
      <c r="FY25" s="104"/>
      <c r="FZ25" s="106"/>
      <c r="GA25" s="104"/>
      <c r="GB25" s="105"/>
      <c r="GC25" s="105"/>
      <c r="GD25" s="106"/>
      <c r="GE25" s="103"/>
      <c r="GF25" s="103"/>
      <c r="GG25" s="103"/>
      <c r="GH25" s="104"/>
      <c r="GI25" s="105"/>
      <c r="GJ25" s="105"/>
      <c r="GK25" s="105"/>
      <c r="GL25" s="106"/>
      <c r="GM25" s="104"/>
      <c r="GN25" s="105"/>
      <c r="GO25" s="105"/>
      <c r="GP25" s="106"/>
      <c r="GQ25" s="103"/>
      <c r="GR25" s="104"/>
      <c r="GS25" s="105"/>
      <c r="GT25" s="106"/>
      <c r="GU25" s="1"/>
      <c r="GV25" s="103">
        <v>2.3778299999999999</v>
      </c>
      <c r="GW25" s="104">
        <v>48.848520000000001</v>
      </c>
      <c r="GX25" s="106">
        <v>80.389309999999995</v>
      </c>
      <c r="GY25" s="103"/>
      <c r="GZ25" s="103"/>
      <c r="HA25" s="103"/>
      <c r="HB25" s="103"/>
      <c r="HC25" s="103"/>
      <c r="HD25" s="1"/>
      <c r="HE25" s="103"/>
      <c r="HF25" s="103"/>
      <c r="HG25" s="103"/>
      <c r="HH25" s="103"/>
      <c r="HI25" s="103"/>
      <c r="HJ25" s="103"/>
      <c r="HK25" s="104"/>
      <c r="HL25" s="106"/>
      <c r="HM25" s="1"/>
      <c r="HN25" s="104">
        <v>3428.19571</v>
      </c>
      <c r="HO25" s="105">
        <v>3409.0037499999999</v>
      </c>
      <c r="HP25" s="106">
        <v>59.086460000000002</v>
      </c>
    </row>
    <row r="26" spans="1:224" x14ac:dyDescent="0.3">
      <c r="A26" s="1"/>
      <c r="B26" s="102" t="s">
        <v>812</v>
      </c>
      <c r="C26" s="103"/>
      <c r="D26" s="104"/>
      <c r="E26" s="105"/>
      <c r="F26" s="105">
        <v>8.8258700000000001</v>
      </c>
      <c r="G26" s="106">
        <v>8.5166900000000005</v>
      </c>
      <c r="H26" s="104"/>
      <c r="I26" s="106"/>
      <c r="J26" s="104">
        <v>81.096100000000007</v>
      </c>
      <c r="K26" s="106"/>
      <c r="L26" s="104"/>
      <c r="M26" s="105"/>
      <c r="N26" s="105"/>
      <c r="O26" s="105">
        <v>314.39424000000002</v>
      </c>
      <c r="P26" s="105"/>
      <c r="Q26" s="105"/>
      <c r="R26" s="105"/>
      <c r="S26" s="106"/>
      <c r="T26" s="104"/>
      <c r="U26" s="105">
        <v>19.191960000000002</v>
      </c>
      <c r="V26" s="106">
        <v>1.0612699999999999</v>
      </c>
      <c r="W26" s="103"/>
      <c r="X26" s="104"/>
      <c r="Y26" s="105"/>
      <c r="Z26" s="106">
        <v>23.060680000000001</v>
      </c>
      <c r="AA26" s="104"/>
      <c r="AB26" s="105"/>
      <c r="AC26" s="105"/>
      <c r="AD26" s="105">
        <v>11.413130000000001</v>
      </c>
      <c r="AE26" s="105">
        <v>23.889150000000001</v>
      </c>
      <c r="AF26" s="106">
        <v>10.22284</v>
      </c>
      <c r="AG26" s="103"/>
      <c r="AH26" s="103"/>
      <c r="AI26" s="103">
        <v>175.92341999999999</v>
      </c>
      <c r="AJ26" s="104">
        <v>213.71525</v>
      </c>
      <c r="AK26" s="106"/>
      <c r="AL26" s="104"/>
      <c r="AM26" s="106"/>
      <c r="AN26" s="103"/>
      <c r="AO26" s="104"/>
      <c r="AP26" s="106"/>
      <c r="AQ26" s="103"/>
      <c r="AR26" s="103"/>
      <c r="AS26" s="103"/>
      <c r="AT26" s="104"/>
      <c r="AU26" s="105"/>
      <c r="AV26" s="106"/>
      <c r="AW26" s="104"/>
      <c r="AX26" s="105"/>
      <c r="AY26" s="105"/>
      <c r="AZ26" s="105"/>
      <c r="BA26" s="105"/>
      <c r="BB26" s="106"/>
      <c r="BC26" s="104"/>
      <c r="BD26" s="106"/>
      <c r="BE26" s="103"/>
      <c r="BF26" s="104"/>
      <c r="BG26" s="105"/>
      <c r="BH26" s="106"/>
      <c r="BI26" s="104">
        <v>164.44227000000001</v>
      </c>
      <c r="BJ26" s="105">
        <v>165.47058000000001</v>
      </c>
      <c r="BK26" s="105">
        <v>165.59853000000001</v>
      </c>
      <c r="BL26" s="105"/>
      <c r="BM26" s="105"/>
      <c r="BN26" s="105"/>
      <c r="BO26" s="105"/>
      <c r="BP26" s="105"/>
      <c r="BQ26" s="105"/>
      <c r="BR26" s="105">
        <v>110.49702000000001</v>
      </c>
      <c r="BS26" s="105">
        <v>206.49456000000001</v>
      </c>
      <c r="BT26" s="105">
        <v>206.11548999999999</v>
      </c>
      <c r="BU26" s="105">
        <v>205.99002999999999</v>
      </c>
      <c r="BV26" s="106"/>
      <c r="BW26" s="104"/>
      <c r="BX26" s="106"/>
      <c r="BY26" s="103"/>
      <c r="BZ26" s="104"/>
      <c r="CA26" s="105"/>
      <c r="CB26" s="105"/>
      <c r="CC26" s="105"/>
      <c r="CD26" s="105"/>
      <c r="CE26" s="105">
        <v>118.14735</v>
      </c>
      <c r="CF26" s="105">
        <v>52.418509999999998</v>
      </c>
      <c r="CG26" s="105">
        <v>51.404559999999996</v>
      </c>
      <c r="CH26" s="105"/>
      <c r="CI26" s="105"/>
      <c r="CJ26" s="105"/>
      <c r="CK26" s="106">
        <v>191.19621000000001</v>
      </c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>
        <v>197.52409</v>
      </c>
      <c r="CR26" s="104"/>
      <c r="CS26" s="106"/>
      <c r="CT26" s="104"/>
      <c r="CU26" s="105"/>
      <c r="CV26" s="107"/>
      <c r="CW26" s="104"/>
      <c r="CX26" s="105">
        <v>7745.1051600000001</v>
      </c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6"/>
      <c r="DN26" s="108"/>
      <c r="DO26" s="109"/>
      <c r="DP26" s="109"/>
      <c r="DQ26" s="110" t="s">
        <v>1480</v>
      </c>
      <c r="DR26" s="104">
        <v>3581.6661300000001</v>
      </c>
      <c r="DS26" s="105">
        <v>1139.73876</v>
      </c>
      <c r="DT26" s="105">
        <v>1139.73876</v>
      </c>
      <c r="DU26" s="106"/>
      <c r="DV26" s="103"/>
      <c r="DW26" s="104"/>
      <c r="DX26" s="105"/>
      <c r="DY26" s="105"/>
      <c r="DZ26" s="105"/>
      <c r="EA26" s="105"/>
      <c r="EB26" s="107">
        <v>7617.7</v>
      </c>
      <c r="EC26" s="1"/>
      <c r="ED26" s="103">
        <v>2.3778299999999999</v>
      </c>
      <c r="EE26" s="103"/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4"/>
      <c r="FN26" s="105"/>
      <c r="FO26" s="105"/>
      <c r="FP26" s="106"/>
      <c r="FQ26" s="104"/>
      <c r="FR26" s="106"/>
      <c r="FS26" s="104"/>
      <c r="FT26" s="105"/>
      <c r="FU26" s="105"/>
      <c r="FV26" s="105"/>
      <c r="FW26" s="105"/>
      <c r="FX26" s="106"/>
      <c r="FY26" s="104"/>
      <c r="FZ26" s="106"/>
      <c r="GA26" s="104"/>
      <c r="GB26" s="105"/>
      <c r="GC26" s="105"/>
      <c r="GD26" s="106"/>
      <c r="GE26" s="103"/>
      <c r="GF26" s="103"/>
      <c r="GG26" s="103"/>
      <c r="GH26" s="104"/>
      <c r="GI26" s="105"/>
      <c r="GJ26" s="105"/>
      <c r="GK26" s="105"/>
      <c r="GL26" s="106"/>
      <c r="GM26" s="104"/>
      <c r="GN26" s="105"/>
      <c r="GO26" s="105"/>
      <c r="GP26" s="106"/>
      <c r="GQ26" s="103"/>
      <c r="GR26" s="104"/>
      <c r="GS26" s="105"/>
      <c r="GT26" s="106"/>
      <c r="GU26" s="1"/>
      <c r="GV26" s="103">
        <v>2.3778299999999999</v>
      </c>
      <c r="GW26" s="104">
        <v>48.848520000000001</v>
      </c>
      <c r="GX26" s="106">
        <v>80.389309999999995</v>
      </c>
      <c r="GY26" s="103"/>
      <c r="GZ26" s="103"/>
      <c r="HA26" s="103"/>
      <c r="HB26" s="103"/>
      <c r="HC26" s="103"/>
      <c r="HD26" s="1"/>
      <c r="HE26" s="103"/>
      <c r="HF26" s="103"/>
      <c r="HG26" s="103"/>
      <c r="HH26" s="103"/>
      <c r="HI26" s="103"/>
      <c r="HJ26" s="103"/>
      <c r="HK26" s="104"/>
      <c r="HL26" s="106"/>
      <c r="HM26" s="1"/>
      <c r="HN26" s="104">
        <v>3581.6661300000001</v>
      </c>
      <c r="HO26" s="105">
        <v>3562.47417</v>
      </c>
      <c r="HP26" s="106">
        <v>59.086460000000002</v>
      </c>
    </row>
    <row r="27" spans="1:224" x14ac:dyDescent="0.3">
      <c r="A27" s="1"/>
      <c r="B27" s="102" t="s">
        <v>813</v>
      </c>
      <c r="C27" s="103"/>
      <c r="D27" s="104"/>
      <c r="E27" s="105"/>
      <c r="F27" s="105">
        <v>8.8258700000000001</v>
      </c>
      <c r="G27" s="106">
        <v>8.5166900000000005</v>
      </c>
      <c r="H27" s="104"/>
      <c r="I27" s="106"/>
      <c r="J27" s="104">
        <v>81.096100000000007</v>
      </c>
      <c r="K27" s="106"/>
      <c r="L27" s="104"/>
      <c r="M27" s="105"/>
      <c r="N27" s="105"/>
      <c r="O27" s="105">
        <v>314.39424000000002</v>
      </c>
      <c r="P27" s="105"/>
      <c r="Q27" s="105"/>
      <c r="R27" s="105"/>
      <c r="S27" s="106"/>
      <c r="T27" s="104"/>
      <c r="U27" s="105">
        <v>19.191960000000002</v>
      </c>
      <c r="V27" s="106">
        <v>1.0612699999999999</v>
      </c>
      <c r="W27" s="103"/>
      <c r="X27" s="104"/>
      <c r="Y27" s="105"/>
      <c r="Z27" s="106">
        <v>23.060680000000001</v>
      </c>
      <c r="AA27" s="104"/>
      <c r="AB27" s="105"/>
      <c r="AC27" s="105"/>
      <c r="AD27" s="105">
        <v>11.413130000000001</v>
      </c>
      <c r="AE27" s="105">
        <v>23.889150000000001</v>
      </c>
      <c r="AF27" s="106">
        <v>10.22284</v>
      </c>
      <c r="AG27" s="103"/>
      <c r="AH27" s="103"/>
      <c r="AI27" s="103">
        <v>175.92341999999999</v>
      </c>
      <c r="AJ27" s="104">
        <v>213.71525</v>
      </c>
      <c r="AK27" s="106"/>
      <c r="AL27" s="104"/>
      <c r="AM27" s="106"/>
      <c r="AN27" s="103"/>
      <c r="AO27" s="104"/>
      <c r="AP27" s="106"/>
      <c r="AQ27" s="103"/>
      <c r="AR27" s="103"/>
      <c r="AS27" s="103"/>
      <c r="AT27" s="104"/>
      <c r="AU27" s="105"/>
      <c r="AV27" s="106"/>
      <c r="AW27" s="104"/>
      <c r="AX27" s="105"/>
      <c r="AY27" s="105"/>
      <c r="AZ27" s="105"/>
      <c r="BA27" s="105"/>
      <c r="BB27" s="106"/>
      <c r="BC27" s="104"/>
      <c r="BD27" s="106"/>
      <c r="BE27" s="103"/>
      <c r="BF27" s="104"/>
      <c r="BG27" s="105"/>
      <c r="BH27" s="106"/>
      <c r="BI27" s="104">
        <v>164.44227000000001</v>
      </c>
      <c r="BJ27" s="105">
        <v>165.47058000000001</v>
      </c>
      <c r="BK27" s="105">
        <v>165.59853000000001</v>
      </c>
      <c r="BL27" s="105"/>
      <c r="BM27" s="105"/>
      <c r="BN27" s="105"/>
      <c r="BO27" s="105"/>
      <c r="BP27" s="105"/>
      <c r="BQ27" s="105"/>
      <c r="BR27" s="105">
        <v>110.49702000000001</v>
      </c>
      <c r="BS27" s="105">
        <v>206.49456000000001</v>
      </c>
      <c r="BT27" s="105">
        <v>206.11548999999999</v>
      </c>
      <c r="BU27" s="105">
        <v>205.99002999999999</v>
      </c>
      <c r="BV27" s="106"/>
      <c r="BW27" s="104">
        <v>17.41583</v>
      </c>
      <c r="BX27" s="106"/>
      <c r="BY27" s="103"/>
      <c r="BZ27" s="104"/>
      <c r="CA27" s="105"/>
      <c r="CB27" s="105"/>
      <c r="CC27" s="105"/>
      <c r="CD27" s="105"/>
      <c r="CE27" s="105">
        <v>118.14735</v>
      </c>
      <c r="CF27" s="105">
        <v>52.418509999999998</v>
      </c>
      <c r="CG27" s="105">
        <v>51.404559999999996</v>
      </c>
      <c r="CH27" s="105"/>
      <c r="CI27" s="105"/>
      <c r="CJ27" s="105"/>
      <c r="CK27" s="106">
        <v>191.19621000000001</v>
      </c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>
        <v>197.52409</v>
      </c>
      <c r="CR27" s="104"/>
      <c r="CS27" s="106"/>
      <c r="CT27" s="104"/>
      <c r="CU27" s="105"/>
      <c r="CV27" s="107"/>
      <c r="CW27" s="104"/>
      <c r="CX27" s="105">
        <v>7928.4526299999998</v>
      </c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6"/>
      <c r="DN27" s="108"/>
      <c r="DO27" s="109"/>
      <c r="DP27" s="109"/>
      <c r="DQ27" s="110" t="s">
        <v>1480</v>
      </c>
      <c r="DR27" s="104">
        <v>3599.08196</v>
      </c>
      <c r="DS27" s="105">
        <v>1139.73876</v>
      </c>
      <c r="DT27" s="105">
        <v>1139.73876</v>
      </c>
      <c r="DU27" s="106"/>
      <c r="DV27" s="103"/>
      <c r="DW27" s="104"/>
      <c r="DX27" s="105"/>
      <c r="DY27" s="105"/>
      <c r="DZ27" s="105"/>
      <c r="EA27" s="105"/>
      <c r="EB27" s="107">
        <v>7801.7</v>
      </c>
      <c r="EC27" s="1"/>
      <c r="ED27" s="103">
        <v>2.3778299999999999</v>
      </c>
      <c r="EE27" s="103"/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4"/>
      <c r="FN27" s="105"/>
      <c r="FO27" s="105"/>
      <c r="FP27" s="106"/>
      <c r="FQ27" s="104"/>
      <c r="FR27" s="106"/>
      <c r="FS27" s="104"/>
      <c r="FT27" s="105"/>
      <c r="FU27" s="105"/>
      <c r="FV27" s="105"/>
      <c r="FW27" s="105"/>
      <c r="FX27" s="106"/>
      <c r="FY27" s="104"/>
      <c r="FZ27" s="106"/>
      <c r="GA27" s="104"/>
      <c r="GB27" s="105"/>
      <c r="GC27" s="105"/>
      <c r="GD27" s="106"/>
      <c r="GE27" s="103"/>
      <c r="GF27" s="103"/>
      <c r="GG27" s="103"/>
      <c r="GH27" s="104"/>
      <c r="GI27" s="105"/>
      <c r="GJ27" s="105"/>
      <c r="GK27" s="105"/>
      <c r="GL27" s="106"/>
      <c r="GM27" s="104"/>
      <c r="GN27" s="105"/>
      <c r="GO27" s="105"/>
      <c r="GP27" s="106"/>
      <c r="GQ27" s="103"/>
      <c r="GR27" s="104"/>
      <c r="GS27" s="105"/>
      <c r="GT27" s="106"/>
      <c r="GU27" s="1"/>
      <c r="GV27" s="103">
        <v>2.3778299999999999</v>
      </c>
      <c r="GW27" s="104">
        <v>48.848520000000001</v>
      </c>
      <c r="GX27" s="106">
        <v>80.389309999999995</v>
      </c>
      <c r="GY27" s="103"/>
      <c r="GZ27" s="103"/>
      <c r="HA27" s="103"/>
      <c r="HB27" s="103"/>
      <c r="HC27" s="103"/>
      <c r="HD27" s="1"/>
      <c r="HE27" s="103"/>
      <c r="HF27" s="103"/>
      <c r="HG27" s="103"/>
      <c r="HH27" s="103"/>
      <c r="HI27" s="103"/>
      <c r="HJ27" s="103"/>
      <c r="HK27" s="104"/>
      <c r="HL27" s="106"/>
      <c r="HM27" s="1"/>
      <c r="HN27" s="104">
        <v>3599.08196</v>
      </c>
      <c r="HO27" s="105">
        <v>3579.89</v>
      </c>
      <c r="HP27" s="106">
        <v>59.086460000000002</v>
      </c>
    </row>
    <row r="28" spans="1:224" x14ac:dyDescent="0.3">
      <c r="A28" s="1"/>
      <c r="B28" s="102" t="s">
        <v>814</v>
      </c>
      <c r="C28" s="103"/>
      <c r="D28" s="104"/>
      <c r="E28" s="105"/>
      <c r="F28" s="105">
        <v>8.8258700000000001</v>
      </c>
      <c r="G28" s="106">
        <v>8.5166900000000005</v>
      </c>
      <c r="H28" s="104"/>
      <c r="I28" s="106"/>
      <c r="J28" s="104">
        <v>81.096100000000007</v>
      </c>
      <c r="K28" s="106"/>
      <c r="L28" s="104"/>
      <c r="M28" s="105"/>
      <c r="N28" s="105"/>
      <c r="O28" s="105"/>
      <c r="P28" s="105"/>
      <c r="Q28" s="105"/>
      <c r="R28" s="105"/>
      <c r="S28" s="106"/>
      <c r="T28" s="104"/>
      <c r="U28" s="105">
        <v>19.191960000000002</v>
      </c>
      <c r="V28" s="106">
        <v>1.0612699999999999</v>
      </c>
      <c r="W28" s="103"/>
      <c r="X28" s="104"/>
      <c r="Y28" s="105"/>
      <c r="Z28" s="106">
        <v>23.060680000000001</v>
      </c>
      <c r="AA28" s="104"/>
      <c r="AB28" s="105"/>
      <c r="AC28" s="105"/>
      <c r="AD28" s="105">
        <v>11.413130000000001</v>
      </c>
      <c r="AE28" s="105">
        <v>23.889150000000001</v>
      </c>
      <c r="AF28" s="106">
        <v>10.22284</v>
      </c>
      <c r="AG28" s="103"/>
      <c r="AH28" s="103"/>
      <c r="AI28" s="103">
        <v>175.92341999999999</v>
      </c>
      <c r="AJ28" s="104">
        <v>213.71525</v>
      </c>
      <c r="AK28" s="106"/>
      <c r="AL28" s="104"/>
      <c r="AM28" s="106"/>
      <c r="AN28" s="103"/>
      <c r="AO28" s="104"/>
      <c r="AP28" s="106"/>
      <c r="AQ28" s="103"/>
      <c r="AR28" s="103"/>
      <c r="AS28" s="103"/>
      <c r="AT28" s="104"/>
      <c r="AU28" s="105"/>
      <c r="AV28" s="106"/>
      <c r="AW28" s="104"/>
      <c r="AX28" s="105"/>
      <c r="AY28" s="105"/>
      <c r="AZ28" s="105"/>
      <c r="BA28" s="105"/>
      <c r="BB28" s="106"/>
      <c r="BC28" s="104"/>
      <c r="BD28" s="106"/>
      <c r="BE28" s="103"/>
      <c r="BF28" s="104"/>
      <c r="BG28" s="105"/>
      <c r="BH28" s="106"/>
      <c r="BI28" s="104">
        <v>164.44227000000001</v>
      </c>
      <c r="BJ28" s="105">
        <v>165.47058000000001</v>
      </c>
      <c r="BK28" s="105">
        <v>165.59853000000001</v>
      </c>
      <c r="BL28" s="105"/>
      <c r="BM28" s="105"/>
      <c r="BN28" s="105"/>
      <c r="BO28" s="105"/>
      <c r="BP28" s="105"/>
      <c r="BQ28" s="105"/>
      <c r="BR28" s="105">
        <v>110.49702000000001</v>
      </c>
      <c r="BS28" s="105">
        <v>206.49456000000001</v>
      </c>
      <c r="BT28" s="105">
        <v>206.11548999999999</v>
      </c>
      <c r="BU28" s="105">
        <v>205.99002999999999</v>
      </c>
      <c r="BV28" s="106"/>
      <c r="BW28" s="104">
        <v>17.41583</v>
      </c>
      <c r="BX28" s="106"/>
      <c r="BY28" s="103"/>
      <c r="BZ28" s="104"/>
      <c r="CA28" s="105"/>
      <c r="CB28" s="105"/>
      <c r="CC28" s="105"/>
      <c r="CD28" s="105"/>
      <c r="CE28" s="105">
        <v>118.14735</v>
      </c>
      <c r="CF28" s="105">
        <v>52.418509999999998</v>
      </c>
      <c r="CG28" s="105">
        <v>51.404559999999996</v>
      </c>
      <c r="CH28" s="105"/>
      <c r="CI28" s="105"/>
      <c r="CJ28" s="105"/>
      <c r="CK28" s="106">
        <v>191.19621000000001</v>
      </c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>
        <v>197.52409</v>
      </c>
      <c r="CR28" s="104"/>
      <c r="CS28" s="106"/>
      <c r="CT28" s="104"/>
      <c r="CU28" s="105"/>
      <c r="CV28" s="107"/>
      <c r="CW28" s="104"/>
      <c r="CX28" s="105">
        <v>7895.14581</v>
      </c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6"/>
      <c r="DN28" s="108"/>
      <c r="DO28" s="109"/>
      <c r="DP28" s="109"/>
      <c r="DQ28" s="110" t="s">
        <v>1480</v>
      </c>
      <c r="DR28" s="104">
        <v>3284.6877199999999</v>
      </c>
      <c r="DS28" s="105">
        <v>825.34451999999999</v>
      </c>
      <c r="DT28" s="105">
        <v>825.34451999999999</v>
      </c>
      <c r="DU28" s="106"/>
      <c r="DV28" s="103"/>
      <c r="DW28" s="104"/>
      <c r="DX28" s="105"/>
      <c r="DY28" s="105"/>
      <c r="DZ28" s="105"/>
      <c r="EA28" s="105"/>
      <c r="EB28" s="107">
        <v>7768.5</v>
      </c>
      <c r="EC28" s="1"/>
      <c r="ED28" s="103">
        <v>2.3778299999999999</v>
      </c>
      <c r="EE28" s="103"/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4"/>
      <c r="FN28" s="105"/>
      <c r="FO28" s="105"/>
      <c r="FP28" s="106"/>
      <c r="FQ28" s="104"/>
      <c r="FR28" s="106"/>
      <c r="FS28" s="104"/>
      <c r="FT28" s="105"/>
      <c r="FU28" s="105"/>
      <c r="FV28" s="105"/>
      <c r="FW28" s="105"/>
      <c r="FX28" s="106"/>
      <c r="FY28" s="104"/>
      <c r="FZ28" s="106"/>
      <c r="GA28" s="104"/>
      <c r="GB28" s="105"/>
      <c r="GC28" s="105"/>
      <c r="GD28" s="106"/>
      <c r="GE28" s="103"/>
      <c r="GF28" s="103"/>
      <c r="GG28" s="103"/>
      <c r="GH28" s="104"/>
      <c r="GI28" s="105"/>
      <c r="GJ28" s="105"/>
      <c r="GK28" s="105"/>
      <c r="GL28" s="106"/>
      <c r="GM28" s="104"/>
      <c r="GN28" s="105"/>
      <c r="GO28" s="105"/>
      <c r="GP28" s="106"/>
      <c r="GQ28" s="103"/>
      <c r="GR28" s="104"/>
      <c r="GS28" s="105"/>
      <c r="GT28" s="106"/>
      <c r="GU28" s="1"/>
      <c r="GV28" s="103">
        <v>2.3778299999999999</v>
      </c>
      <c r="GW28" s="104">
        <v>48.848520000000001</v>
      </c>
      <c r="GX28" s="106">
        <v>80.389309999999995</v>
      </c>
      <c r="GY28" s="103"/>
      <c r="GZ28" s="103"/>
      <c r="HA28" s="103"/>
      <c r="HB28" s="103"/>
      <c r="HC28" s="103"/>
      <c r="HD28" s="1"/>
      <c r="HE28" s="103"/>
      <c r="HF28" s="103"/>
      <c r="HG28" s="103"/>
      <c r="HH28" s="103"/>
      <c r="HI28" s="103"/>
      <c r="HJ28" s="103"/>
      <c r="HK28" s="104"/>
      <c r="HL28" s="106"/>
      <c r="HM28" s="1"/>
      <c r="HN28" s="104">
        <v>3284.6877199999999</v>
      </c>
      <c r="HO28" s="105">
        <v>3265.4957599999998</v>
      </c>
      <c r="HP28" s="106">
        <v>59.086460000000002</v>
      </c>
    </row>
    <row r="29" spans="1:224" x14ac:dyDescent="0.3">
      <c r="A29" s="1"/>
      <c r="B29" s="102" t="s">
        <v>815</v>
      </c>
      <c r="C29" s="103"/>
      <c r="D29" s="104"/>
      <c r="E29" s="105"/>
      <c r="F29" s="105">
        <v>8.8258700000000001</v>
      </c>
      <c r="G29" s="106">
        <v>8.5166900000000005</v>
      </c>
      <c r="H29" s="104"/>
      <c r="I29" s="106"/>
      <c r="J29" s="104">
        <v>81.096100000000007</v>
      </c>
      <c r="K29" s="106"/>
      <c r="L29" s="104"/>
      <c r="M29" s="105"/>
      <c r="N29" s="105"/>
      <c r="O29" s="105"/>
      <c r="P29" s="105"/>
      <c r="Q29" s="105"/>
      <c r="R29" s="105"/>
      <c r="S29" s="106"/>
      <c r="T29" s="104"/>
      <c r="U29" s="105">
        <v>19.191960000000002</v>
      </c>
      <c r="V29" s="106">
        <v>1.0612699999999999</v>
      </c>
      <c r="W29" s="103"/>
      <c r="X29" s="104"/>
      <c r="Y29" s="105"/>
      <c r="Z29" s="106">
        <v>23.060680000000001</v>
      </c>
      <c r="AA29" s="104"/>
      <c r="AB29" s="105"/>
      <c r="AC29" s="105"/>
      <c r="AD29" s="105">
        <v>11.413130000000001</v>
      </c>
      <c r="AE29" s="105">
        <v>23.889150000000001</v>
      </c>
      <c r="AF29" s="106">
        <v>10.22284</v>
      </c>
      <c r="AG29" s="103"/>
      <c r="AH29" s="103"/>
      <c r="AI29" s="103">
        <v>175.92341999999999</v>
      </c>
      <c r="AJ29" s="104">
        <v>213.71525</v>
      </c>
      <c r="AK29" s="106"/>
      <c r="AL29" s="104"/>
      <c r="AM29" s="106"/>
      <c r="AN29" s="103"/>
      <c r="AO29" s="104"/>
      <c r="AP29" s="106"/>
      <c r="AQ29" s="103"/>
      <c r="AR29" s="103"/>
      <c r="AS29" s="103"/>
      <c r="AT29" s="104"/>
      <c r="AU29" s="105"/>
      <c r="AV29" s="106"/>
      <c r="AW29" s="104"/>
      <c r="AX29" s="105"/>
      <c r="AY29" s="105"/>
      <c r="AZ29" s="105"/>
      <c r="BA29" s="105"/>
      <c r="BB29" s="106"/>
      <c r="BC29" s="104"/>
      <c r="BD29" s="106"/>
      <c r="BE29" s="103"/>
      <c r="BF29" s="104"/>
      <c r="BG29" s="105"/>
      <c r="BH29" s="106"/>
      <c r="BI29" s="104">
        <v>164.44227000000001</v>
      </c>
      <c r="BJ29" s="105">
        <v>165.47058000000001</v>
      </c>
      <c r="BK29" s="105">
        <v>165.59853000000001</v>
      </c>
      <c r="BL29" s="105"/>
      <c r="BM29" s="105"/>
      <c r="BN29" s="105"/>
      <c r="BO29" s="105"/>
      <c r="BP29" s="105"/>
      <c r="BQ29" s="105"/>
      <c r="BR29" s="105">
        <v>110.49702000000001</v>
      </c>
      <c r="BS29" s="105">
        <v>206.49456000000001</v>
      </c>
      <c r="BT29" s="105">
        <v>206.11548999999999</v>
      </c>
      <c r="BU29" s="105">
        <v>205.99002999999999</v>
      </c>
      <c r="BV29" s="106"/>
      <c r="BW29" s="104">
        <v>17.41583</v>
      </c>
      <c r="BX29" s="106">
        <v>44.053669999999997</v>
      </c>
      <c r="BY29" s="103"/>
      <c r="BZ29" s="104"/>
      <c r="CA29" s="105"/>
      <c r="CB29" s="105"/>
      <c r="CC29" s="105"/>
      <c r="CD29" s="105"/>
      <c r="CE29" s="105">
        <v>118.14735</v>
      </c>
      <c r="CF29" s="105">
        <v>52.418509999999998</v>
      </c>
      <c r="CG29" s="105">
        <v>51.404559999999996</v>
      </c>
      <c r="CH29" s="105"/>
      <c r="CI29" s="105"/>
      <c r="CJ29" s="105"/>
      <c r="CK29" s="106">
        <v>191.19621000000001</v>
      </c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>
        <v>319.03766999999999</v>
      </c>
      <c r="CR29" s="104"/>
      <c r="CS29" s="106"/>
      <c r="CT29" s="104"/>
      <c r="CU29" s="105"/>
      <c r="CV29" s="107"/>
      <c r="CW29" s="104"/>
      <c r="CX29" s="105">
        <v>8083.24017</v>
      </c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6"/>
      <c r="DN29" s="108"/>
      <c r="DO29" s="109"/>
      <c r="DP29" s="109"/>
      <c r="DQ29" s="110" t="s">
        <v>1480</v>
      </c>
      <c r="DR29" s="104">
        <v>3450.25497</v>
      </c>
      <c r="DS29" s="105">
        <v>946.85810000000004</v>
      </c>
      <c r="DT29" s="105">
        <v>946.85810000000004</v>
      </c>
      <c r="DU29" s="106"/>
      <c r="DV29" s="103"/>
      <c r="DW29" s="104"/>
      <c r="DX29" s="105"/>
      <c r="DY29" s="105"/>
      <c r="DZ29" s="105"/>
      <c r="EA29" s="105"/>
      <c r="EB29" s="107">
        <v>7957.1</v>
      </c>
      <c r="EC29" s="1"/>
      <c r="ED29" s="103">
        <v>2.3778299999999999</v>
      </c>
      <c r="EE29" s="103"/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4"/>
      <c r="FN29" s="105"/>
      <c r="FO29" s="105"/>
      <c r="FP29" s="106"/>
      <c r="FQ29" s="104"/>
      <c r="FR29" s="106"/>
      <c r="FS29" s="104"/>
      <c r="FT29" s="105"/>
      <c r="FU29" s="105"/>
      <c r="FV29" s="105"/>
      <c r="FW29" s="105"/>
      <c r="FX29" s="106"/>
      <c r="FY29" s="104"/>
      <c r="FZ29" s="106"/>
      <c r="GA29" s="104"/>
      <c r="GB29" s="105"/>
      <c r="GC29" s="105"/>
      <c r="GD29" s="106"/>
      <c r="GE29" s="103"/>
      <c r="GF29" s="103"/>
      <c r="GG29" s="103"/>
      <c r="GH29" s="104"/>
      <c r="GI29" s="105"/>
      <c r="GJ29" s="105"/>
      <c r="GK29" s="105"/>
      <c r="GL29" s="106"/>
      <c r="GM29" s="104"/>
      <c r="GN29" s="105"/>
      <c r="GO29" s="105"/>
      <c r="GP29" s="106"/>
      <c r="GQ29" s="103"/>
      <c r="GR29" s="104"/>
      <c r="GS29" s="105"/>
      <c r="GT29" s="106"/>
      <c r="GU29" s="1"/>
      <c r="GV29" s="103">
        <v>2.3778299999999999</v>
      </c>
      <c r="GW29" s="104">
        <v>48.848520000000001</v>
      </c>
      <c r="GX29" s="106">
        <v>80.389309999999995</v>
      </c>
      <c r="GY29" s="103"/>
      <c r="GZ29" s="103"/>
      <c r="HA29" s="103"/>
      <c r="HB29" s="103"/>
      <c r="HC29" s="103"/>
      <c r="HD29" s="1"/>
      <c r="HE29" s="103"/>
      <c r="HF29" s="103"/>
      <c r="HG29" s="103"/>
      <c r="HH29" s="103"/>
      <c r="HI29" s="103"/>
      <c r="HJ29" s="103"/>
      <c r="HK29" s="104"/>
      <c r="HL29" s="106"/>
      <c r="HM29" s="1"/>
      <c r="HN29" s="104">
        <v>3450.25497</v>
      </c>
      <c r="HO29" s="105">
        <v>3431.0630099999998</v>
      </c>
      <c r="HP29" s="106">
        <v>59.086460000000002</v>
      </c>
    </row>
    <row r="30" spans="1:224" x14ac:dyDescent="0.3">
      <c r="A30" s="1"/>
      <c r="B30" s="102" t="s">
        <v>816</v>
      </c>
      <c r="C30" s="103"/>
      <c r="D30" s="104"/>
      <c r="E30" s="105"/>
      <c r="F30" s="105">
        <v>8.8258700000000001</v>
      </c>
      <c r="G30" s="106">
        <v>8.5166900000000005</v>
      </c>
      <c r="H30" s="104"/>
      <c r="I30" s="106"/>
      <c r="J30" s="104">
        <v>81.096100000000007</v>
      </c>
      <c r="K30" s="106"/>
      <c r="L30" s="104"/>
      <c r="M30" s="105"/>
      <c r="N30" s="105"/>
      <c r="O30" s="105"/>
      <c r="P30" s="105"/>
      <c r="Q30" s="105"/>
      <c r="R30" s="105"/>
      <c r="S30" s="106"/>
      <c r="T30" s="104"/>
      <c r="U30" s="105">
        <v>19.191960000000002</v>
      </c>
      <c r="V30" s="106">
        <v>1.0612699999999999</v>
      </c>
      <c r="W30" s="103"/>
      <c r="X30" s="104"/>
      <c r="Y30" s="105"/>
      <c r="Z30" s="106">
        <v>23.060680000000001</v>
      </c>
      <c r="AA30" s="104"/>
      <c r="AB30" s="105"/>
      <c r="AC30" s="105"/>
      <c r="AD30" s="105">
        <v>11.413130000000001</v>
      </c>
      <c r="AE30" s="105">
        <v>23.889150000000001</v>
      </c>
      <c r="AF30" s="106">
        <v>10.22284</v>
      </c>
      <c r="AG30" s="103"/>
      <c r="AH30" s="103"/>
      <c r="AI30" s="103">
        <v>175.92341999999999</v>
      </c>
      <c r="AJ30" s="104">
        <v>213.71525</v>
      </c>
      <c r="AK30" s="106"/>
      <c r="AL30" s="104"/>
      <c r="AM30" s="106"/>
      <c r="AN30" s="103"/>
      <c r="AO30" s="104"/>
      <c r="AP30" s="106"/>
      <c r="AQ30" s="103"/>
      <c r="AR30" s="103"/>
      <c r="AS30" s="103"/>
      <c r="AT30" s="104"/>
      <c r="AU30" s="105"/>
      <c r="AV30" s="106"/>
      <c r="AW30" s="104"/>
      <c r="AX30" s="105"/>
      <c r="AY30" s="105"/>
      <c r="AZ30" s="105"/>
      <c r="BA30" s="105"/>
      <c r="BB30" s="106"/>
      <c r="BC30" s="104"/>
      <c r="BD30" s="106"/>
      <c r="BE30" s="103"/>
      <c r="BF30" s="104"/>
      <c r="BG30" s="105"/>
      <c r="BH30" s="106"/>
      <c r="BI30" s="104">
        <v>164.44227000000001</v>
      </c>
      <c r="BJ30" s="105">
        <v>165.47058000000001</v>
      </c>
      <c r="BK30" s="105">
        <v>165.59853000000001</v>
      </c>
      <c r="BL30" s="105"/>
      <c r="BM30" s="105"/>
      <c r="BN30" s="105"/>
      <c r="BO30" s="105"/>
      <c r="BP30" s="105"/>
      <c r="BQ30" s="105"/>
      <c r="BR30" s="105">
        <v>110.49702000000001</v>
      </c>
      <c r="BS30" s="105">
        <v>206.49456000000001</v>
      </c>
      <c r="BT30" s="105">
        <v>206.11548999999999</v>
      </c>
      <c r="BU30" s="105">
        <v>205.99002999999999</v>
      </c>
      <c r="BV30" s="106"/>
      <c r="BW30" s="104">
        <v>17.41583</v>
      </c>
      <c r="BX30" s="106">
        <v>44.053669999999997</v>
      </c>
      <c r="BY30" s="103"/>
      <c r="BZ30" s="104"/>
      <c r="CA30" s="105"/>
      <c r="CB30" s="105"/>
      <c r="CC30" s="105"/>
      <c r="CD30" s="105"/>
      <c r="CE30" s="105">
        <v>118.14735</v>
      </c>
      <c r="CF30" s="105">
        <v>52.418509999999998</v>
      </c>
      <c r="CG30" s="105">
        <v>51.404559999999996</v>
      </c>
      <c r="CH30" s="105"/>
      <c r="CI30" s="105"/>
      <c r="CJ30" s="105"/>
      <c r="CK30" s="106">
        <v>191.19621000000001</v>
      </c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>
        <v>319.03766999999999</v>
      </c>
      <c r="CR30" s="104"/>
      <c r="CS30" s="106"/>
      <c r="CT30" s="104"/>
      <c r="CU30" s="105"/>
      <c r="CV30" s="107"/>
      <c r="CW30" s="104"/>
      <c r="CX30" s="105">
        <v>7942.9875499999998</v>
      </c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6"/>
      <c r="DN30" s="108"/>
      <c r="DO30" s="109"/>
      <c r="DP30" s="109"/>
      <c r="DQ30" s="110" t="s">
        <v>1480</v>
      </c>
      <c r="DR30" s="104">
        <v>3450.25497</v>
      </c>
      <c r="DS30" s="105">
        <v>946.85810000000004</v>
      </c>
      <c r="DT30" s="105">
        <v>946.85810000000004</v>
      </c>
      <c r="DU30" s="106"/>
      <c r="DV30" s="103"/>
      <c r="DW30" s="104"/>
      <c r="DX30" s="105"/>
      <c r="DY30" s="105"/>
      <c r="DZ30" s="105"/>
      <c r="EA30" s="105"/>
      <c r="EB30" s="107">
        <v>7817.4</v>
      </c>
      <c r="EC30" s="1"/>
      <c r="ED30" s="103">
        <v>2.3778299999999999</v>
      </c>
      <c r="EE30" s="103"/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4"/>
      <c r="FN30" s="105"/>
      <c r="FO30" s="105"/>
      <c r="FP30" s="106"/>
      <c r="FQ30" s="104"/>
      <c r="FR30" s="106"/>
      <c r="FS30" s="104"/>
      <c r="FT30" s="105"/>
      <c r="FU30" s="105"/>
      <c r="FV30" s="105"/>
      <c r="FW30" s="105"/>
      <c r="FX30" s="106"/>
      <c r="FY30" s="104"/>
      <c r="FZ30" s="106"/>
      <c r="GA30" s="104"/>
      <c r="GB30" s="105"/>
      <c r="GC30" s="105"/>
      <c r="GD30" s="106"/>
      <c r="GE30" s="103"/>
      <c r="GF30" s="103"/>
      <c r="GG30" s="103"/>
      <c r="GH30" s="104"/>
      <c r="GI30" s="105"/>
      <c r="GJ30" s="105"/>
      <c r="GK30" s="105"/>
      <c r="GL30" s="106"/>
      <c r="GM30" s="104"/>
      <c r="GN30" s="105"/>
      <c r="GO30" s="105"/>
      <c r="GP30" s="106"/>
      <c r="GQ30" s="103"/>
      <c r="GR30" s="104"/>
      <c r="GS30" s="105"/>
      <c r="GT30" s="106"/>
      <c r="GU30" s="1"/>
      <c r="GV30" s="103">
        <v>2.3778299999999999</v>
      </c>
      <c r="GW30" s="104">
        <v>48.848520000000001</v>
      </c>
      <c r="GX30" s="106">
        <v>80.389309999999995</v>
      </c>
      <c r="GY30" s="103"/>
      <c r="GZ30" s="103"/>
      <c r="HA30" s="103"/>
      <c r="HB30" s="103"/>
      <c r="HC30" s="103"/>
      <c r="HD30" s="1"/>
      <c r="HE30" s="103"/>
      <c r="HF30" s="103"/>
      <c r="HG30" s="103"/>
      <c r="HH30" s="103"/>
      <c r="HI30" s="103"/>
      <c r="HJ30" s="103"/>
      <c r="HK30" s="104"/>
      <c r="HL30" s="106"/>
      <c r="HM30" s="1"/>
      <c r="HN30" s="104">
        <v>3450.25497</v>
      </c>
      <c r="HO30" s="105">
        <v>3431.0630099999998</v>
      </c>
      <c r="HP30" s="106">
        <v>59.086460000000002</v>
      </c>
    </row>
    <row r="31" spans="1:224" x14ac:dyDescent="0.3">
      <c r="A31" s="1"/>
      <c r="B31" s="102" t="s">
        <v>817</v>
      </c>
      <c r="C31" s="103"/>
      <c r="D31" s="104"/>
      <c r="E31" s="105"/>
      <c r="F31" s="105">
        <v>8.8258700000000001</v>
      </c>
      <c r="G31" s="106">
        <v>8.5166900000000005</v>
      </c>
      <c r="H31" s="104"/>
      <c r="I31" s="106"/>
      <c r="J31" s="104">
        <v>81.096100000000007</v>
      </c>
      <c r="K31" s="106"/>
      <c r="L31" s="104"/>
      <c r="M31" s="105"/>
      <c r="N31" s="105"/>
      <c r="O31" s="105"/>
      <c r="P31" s="105"/>
      <c r="Q31" s="105"/>
      <c r="R31" s="105"/>
      <c r="S31" s="106"/>
      <c r="T31" s="104"/>
      <c r="U31" s="105">
        <v>19.191960000000002</v>
      </c>
      <c r="V31" s="106">
        <v>1.0612699999999999</v>
      </c>
      <c r="W31" s="103"/>
      <c r="X31" s="104"/>
      <c r="Y31" s="105"/>
      <c r="Z31" s="106">
        <v>23.060680000000001</v>
      </c>
      <c r="AA31" s="104"/>
      <c r="AB31" s="105"/>
      <c r="AC31" s="105"/>
      <c r="AD31" s="105">
        <v>11.413130000000001</v>
      </c>
      <c r="AE31" s="105">
        <v>23.889150000000001</v>
      </c>
      <c r="AF31" s="106">
        <v>10.22284</v>
      </c>
      <c r="AG31" s="103"/>
      <c r="AH31" s="103"/>
      <c r="AI31" s="103">
        <v>175.92341999999999</v>
      </c>
      <c r="AJ31" s="104">
        <v>213.71525</v>
      </c>
      <c r="AK31" s="106"/>
      <c r="AL31" s="104"/>
      <c r="AM31" s="106"/>
      <c r="AN31" s="103"/>
      <c r="AO31" s="104"/>
      <c r="AP31" s="106"/>
      <c r="AQ31" s="103"/>
      <c r="AR31" s="103"/>
      <c r="AS31" s="103"/>
      <c r="AT31" s="104"/>
      <c r="AU31" s="105"/>
      <c r="AV31" s="106"/>
      <c r="AW31" s="104"/>
      <c r="AX31" s="105"/>
      <c r="AY31" s="105"/>
      <c r="AZ31" s="105"/>
      <c r="BA31" s="105"/>
      <c r="BB31" s="106"/>
      <c r="BC31" s="104"/>
      <c r="BD31" s="106"/>
      <c r="BE31" s="103"/>
      <c r="BF31" s="104"/>
      <c r="BG31" s="105"/>
      <c r="BH31" s="106"/>
      <c r="BI31" s="104">
        <v>164.44227000000001</v>
      </c>
      <c r="BJ31" s="105">
        <v>165.47058000000001</v>
      </c>
      <c r="BK31" s="105">
        <v>165.59853000000001</v>
      </c>
      <c r="BL31" s="105"/>
      <c r="BM31" s="105"/>
      <c r="BN31" s="105"/>
      <c r="BO31" s="105"/>
      <c r="BP31" s="105"/>
      <c r="BQ31" s="105"/>
      <c r="BR31" s="105">
        <v>110.49702000000001</v>
      </c>
      <c r="BS31" s="105">
        <v>206.49456000000001</v>
      </c>
      <c r="BT31" s="105">
        <v>206.11548999999999</v>
      </c>
      <c r="BU31" s="105">
        <v>205.99002999999999</v>
      </c>
      <c r="BV31" s="106"/>
      <c r="BW31" s="104">
        <v>17.41583</v>
      </c>
      <c r="BX31" s="106">
        <v>44.053669999999997</v>
      </c>
      <c r="BY31" s="103"/>
      <c r="BZ31" s="104"/>
      <c r="CA31" s="105"/>
      <c r="CB31" s="105"/>
      <c r="CC31" s="105"/>
      <c r="CD31" s="105"/>
      <c r="CE31" s="105">
        <v>118.14735</v>
      </c>
      <c r="CF31" s="105">
        <v>52.418509999999998</v>
      </c>
      <c r="CG31" s="105">
        <v>51.404559999999996</v>
      </c>
      <c r="CH31" s="105"/>
      <c r="CI31" s="105"/>
      <c r="CJ31" s="105"/>
      <c r="CK31" s="106">
        <v>191.19621000000001</v>
      </c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>
        <v>319.03766999999999</v>
      </c>
      <c r="CR31" s="104"/>
      <c r="CS31" s="106"/>
      <c r="CT31" s="104"/>
      <c r="CU31" s="105"/>
      <c r="CV31" s="107"/>
      <c r="CW31" s="104"/>
      <c r="CX31" s="105">
        <v>7892.5212899999997</v>
      </c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6"/>
      <c r="DN31" s="108"/>
      <c r="DO31" s="109"/>
      <c r="DP31" s="109"/>
      <c r="DQ31" s="110" t="s">
        <v>1480</v>
      </c>
      <c r="DR31" s="104">
        <v>3450.25497</v>
      </c>
      <c r="DS31" s="105">
        <v>946.85810000000004</v>
      </c>
      <c r="DT31" s="105">
        <v>946.85810000000004</v>
      </c>
      <c r="DU31" s="106"/>
      <c r="DV31" s="103"/>
      <c r="DW31" s="104"/>
      <c r="DX31" s="105"/>
      <c r="DY31" s="105"/>
      <c r="DZ31" s="105"/>
      <c r="EA31" s="105"/>
      <c r="EB31" s="107">
        <v>7766.9</v>
      </c>
      <c r="EC31" s="1"/>
      <c r="ED31" s="103">
        <v>2.3778299999999999</v>
      </c>
      <c r="EE31" s="103"/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4"/>
      <c r="FN31" s="105"/>
      <c r="FO31" s="105"/>
      <c r="FP31" s="106"/>
      <c r="FQ31" s="104"/>
      <c r="FR31" s="106"/>
      <c r="FS31" s="104"/>
      <c r="FT31" s="105"/>
      <c r="FU31" s="105"/>
      <c r="FV31" s="105"/>
      <c r="FW31" s="105"/>
      <c r="FX31" s="106"/>
      <c r="FY31" s="104"/>
      <c r="FZ31" s="106"/>
      <c r="GA31" s="104"/>
      <c r="GB31" s="105"/>
      <c r="GC31" s="105"/>
      <c r="GD31" s="106"/>
      <c r="GE31" s="103"/>
      <c r="GF31" s="103"/>
      <c r="GG31" s="103"/>
      <c r="GH31" s="104"/>
      <c r="GI31" s="105"/>
      <c r="GJ31" s="105"/>
      <c r="GK31" s="105"/>
      <c r="GL31" s="106"/>
      <c r="GM31" s="104"/>
      <c r="GN31" s="105"/>
      <c r="GO31" s="105"/>
      <c r="GP31" s="106"/>
      <c r="GQ31" s="103"/>
      <c r="GR31" s="104"/>
      <c r="GS31" s="105"/>
      <c r="GT31" s="106"/>
      <c r="GU31" s="1"/>
      <c r="GV31" s="103">
        <v>2.3778299999999999</v>
      </c>
      <c r="GW31" s="104">
        <v>48.848520000000001</v>
      </c>
      <c r="GX31" s="106">
        <v>80.389309999999995</v>
      </c>
      <c r="GY31" s="103"/>
      <c r="GZ31" s="103"/>
      <c r="HA31" s="103"/>
      <c r="HB31" s="103"/>
      <c r="HC31" s="103"/>
      <c r="HD31" s="1"/>
      <c r="HE31" s="103"/>
      <c r="HF31" s="103"/>
      <c r="HG31" s="103"/>
      <c r="HH31" s="103"/>
      <c r="HI31" s="103"/>
      <c r="HJ31" s="103"/>
      <c r="HK31" s="104"/>
      <c r="HL31" s="106"/>
      <c r="HM31" s="1"/>
      <c r="HN31" s="104">
        <v>3450.25497</v>
      </c>
      <c r="HO31" s="105">
        <v>3431.0630099999998</v>
      </c>
      <c r="HP31" s="106">
        <v>59.086460000000002</v>
      </c>
    </row>
    <row r="32" spans="1:224" x14ac:dyDescent="0.3">
      <c r="A32" s="1"/>
      <c r="B32" s="102" t="s">
        <v>818</v>
      </c>
      <c r="C32" s="103"/>
      <c r="D32" s="104"/>
      <c r="E32" s="105"/>
      <c r="F32" s="105">
        <v>8.8258700000000001</v>
      </c>
      <c r="G32" s="106">
        <v>8.5166900000000005</v>
      </c>
      <c r="H32" s="104"/>
      <c r="I32" s="106"/>
      <c r="J32" s="104">
        <v>81.096100000000007</v>
      </c>
      <c r="K32" s="106"/>
      <c r="L32" s="104"/>
      <c r="M32" s="105"/>
      <c r="N32" s="105"/>
      <c r="O32" s="105"/>
      <c r="P32" s="105"/>
      <c r="Q32" s="105"/>
      <c r="R32" s="105"/>
      <c r="S32" s="106"/>
      <c r="T32" s="104"/>
      <c r="U32" s="105">
        <v>19.191960000000002</v>
      </c>
      <c r="V32" s="106">
        <v>1.0612699999999999</v>
      </c>
      <c r="W32" s="103"/>
      <c r="X32" s="104"/>
      <c r="Y32" s="105"/>
      <c r="Z32" s="106">
        <v>23.060680000000001</v>
      </c>
      <c r="AA32" s="104"/>
      <c r="AB32" s="105"/>
      <c r="AC32" s="105"/>
      <c r="AD32" s="105">
        <v>11.413130000000001</v>
      </c>
      <c r="AE32" s="105">
        <v>23.889150000000001</v>
      </c>
      <c r="AF32" s="106">
        <v>10.22284</v>
      </c>
      <c r="AG32" s="103"/>
      <c r="AH32" s="103"/>
      <c r="AI32" s="103">
        <v>175.92341999999999</v>
      </c>
      <c r="AJ32" s="104">
        <v>213.71525</v>
      </c>
      <c r="AK32" s="106"/>
      <c r="AL32" s="104"/>
      <c r="AM32" s="106"/>
      <c r="AN32" s="103"/>
      <c r="AO32" s="104"/>
      <c r="AP32" s="106"/>
      <c r="AQ32" s="103"/>
      <c r="AR32" s="103"/>
      <c r="AS32" s="103"/>
      <c r="AT32" s="104"/>
      <c r="AU32" s="105"/>
      <c r="AV32" s="106"/>
      <c r="AW32" s="104"/>
      <c r="AX32" s="105"/>
      <c r="AY32" s="105"/>
      <c r="AZ32" s="105"/>
      <c r="BA32" s="105"/>
      <c r="BB32" s="106"/>
      <c r="BC32" s="104"/>
      <c r="BD32" s="106"/>
      <c r="BE32" s="103"/>
      <c r="BF32" s="104"/>
      <c r="BG32" s="105"/>
      <c r="BH32" s="106"/>
      <c r="BI32" s="104">
        <v>164.44227000000001</v>
      </c>
      <c r="BJ32" s="105">
        <v>165.47058000000001</v>
      </c>
      <c r="BK32" s="105">
        <v>165.59853000000001</v>
      </c>
      <c r="BL32" s="105"/>
      <c r="BM32" s="105"/>
      <c r="BN32" s="105"/>
      <c r="BO32" s="105"/>
      <c r="BP32" s="105"/>
      <c r="BQ32" s="105"/>
      <c r="BR32" s="105">
        <v>110.49702000000001</v>
      </c>
      <c r="BS32" s="105">
        <v>206.49456000000001</v>
      </c>
      <c r="BT32" s="105">
        <v>206.11548999999999</v>
      </c>
      <c r="BU32" s="105">
        <v>205.99002999999999</v>
      </c>
      <c r="BV32" s="106"/>
      <c r="BW32" s="104">
        <v>17.41583</v>
      </c>
      <c r="BX32" s="106">
        <v>44.053669999999997</v>
      </c>
      <c r="BY32" s="103"/>
      <c r="BZ32" s="104"/>
      <c r="CA32" s="105"/>
      <c r="CB32" s="105"/>
      <c r="CC32" s="105"/>
      <c r="CD32" s="105"/>
      <c r="CE32" s="105">
        <v>118.14735</v>
      </c>
      <c r="CF32" s="105">
        <v>52.418509999999998</v>
      </c>
      <c r="CG32" s="105">
        <v>51.404559999999996</v>
      </c>
      <c r="CH32" s="105"/>
      <c r="CI32" s="105"/>
      <c r="CJ32" s="105"/>
      <c r="CK32" s="106">
        <v>191.19621000000001</v>
      </c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>
        <v>319.03766999999999</v>
      </c>
      <c r="CR32" s="104"/>
      <c r="CS32" s="106"/>
      <c r="CT32" s="104"/>
      <c r="CU32" s="105"/>
      <c r="CV32" s="107"/>
      <c r="CW32" s="104"/>
      <c r="CX32" s="105">
        <v>7796.0752400000001</v>
      </c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6"/>
      <c r="DN32" s="108"/>
      <c r="DO32" s="109"/>
      <c r="DP32" s="109"/>
      <c r="DQ32" s="110" t="s">
        <v>1480</v>
      </c>
      <c r="DR32" s="104">
        <v>3450.25497</v>
      </c>
      <c r="DS32" s="105">
        <v>946.85810000000004</v>
      </c>
      <c r="DT32" s="105">
        <v>946.85810000000004</v>
      </c>
      <c r="DU32" s="106"/>
      <c r="DV32" s="103"/>
      <c r="DW32" s="104"/>
      <c r="DX32" s="105"/>
      <c r="DY32" s="105"/>
      <c r="DZ32" s="105"/>
      <c r="EA32" s="105"/>
      <c r="EB32" s="107">
        <v>7670.6</v>
      </c>
      <c r="EC32" s="1"/>
      <c r="ED32" s="103">
        <v>2.3778299999999999</v>
      </c>
      <c r="EE32" s="103"/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4"/>
      <c r="FN32" s="105"/>
      <c r="FO32" s="105"/>
      <c r="FP32" s="106"/>
      <c r="FQ32" s="104"/>
      <c r="FR32" s="106"/>
      <c r="FS32" s="104"/>
      <c r="FT32" s="105"/>
      <c r="FU32" s="105"/>
      <c r="FV32" s="105"/>
      <c r="FW32" s="105"/>
      <c r="FX32" s="106"/>
      <c r="FY32" s="104"/>
      <c r="FZ32" s="106"/>
      <c r="GA32" s="104"/>
      <c r="GB32" s="105"/>
      <c r="GC32" s="105"/>
      <c r="GD32" s="106"/>
      <c r="GE32" s="103"/>
      <c r="GF32" s="103"/>
      <c r="GG32" s="103"/>
      <c r="GH32" s="104"/>
      <c r="GI32" s="105"/>
      <c r="GJ32" s="105"/>
      <c r="GK32" s="105"/>
      <c r="GL32" s="106"/>
      <c r="GM32" s="104"/>
      <c r="GN32" s="105"/>
      <c r="GO32" s="105"/>
      <c r="GP32" s="106"/>
      <c r="GQ32" s="103"/>
      <c r="GR32" s="104"/>
      <c r="GS32" s="105"/>
      <c r="GT32" s="106"/>
      <c r="GU32" s="1"/>
      <c r="GV32" s="103">
        <v>2.3778299999999999</v>
      </c>
      <c r="GW32" s="104">
        <v>48.848520000000001</v>
      </c>
      <c r="GX32" s="106">
        <v>80.389309999999995</v>
      </c>
      <c r="GY32" s="103"/>
      <c r="GZ32" s="103"/>
      <c r="HA32" s="103"/>
      <c r="HB32" s="103"/>
      <c r="HC32" s="103"/>
      <c r="HD32" s="1"/>
      <c r="HE32" s="103"/>
      <c r="HF32" s="103"/>
      <c r="HG32" s="103"/>
      <c r="HH32" s="103"/>
      <c r="HI32" s="103"/>
      <c r="HJ32" s="103"/>
      <c r="HK32" s="104"/>
      <c r="HL32" s="106"/>
      <c r="HM32" s="1"/>
      <c r="HN32" s="104">
        <v>3450.25497</v>
      </c>
      <c r="HO32" s="105">
        <v>3431.0630099999998</v>
      </c>
      <c r="HP32" s="106">
        <v>59.086460000000002</v>
      </c>
    </row>
    <row r="33" spans="1:224" x14ac:dyDescent="0.3">
      <c r="A33" s="1"/>
      <c r="B33" s="102" t="s">
        <v>819</v>
      </c>
      <c r="C33" s="103"/>
      <c r="D33" s="104"/>
      <c r="E33" s="105"/>
      <c r="F33" s="105">
        <v>8.8258700000000001</v>
      </c>
      <c r="G33" s="106">
        <v>8.5166900000000005</v>
      </c>
      <c r="H33" s="104"/>
      <c r="I33" s="106"/>
      <c r="J33" s="104">
        <v>81.096100000000007</v>
      </c>
      <c r="K33" s="106"/>
      <c r="L33" s="104"/>
      <c r="M33" s="105"/>
      <c r="N33" s="105"/>
      <c r="O33" s="105"/>
      <c r="P33" s="105"/>
      <c r="Q33" s="105"/>
      <c r="R33" s="105"/>
      <c r="S33" s="106"/>
      <c r="T33" s="104"/>
      <c r="U33" s="105">
        <v>19.191960000000002</v>
      </c>
      <c r="V33" s="106">
        <v>1.0612699999999999</v>
      </c>
      <c r="W33" s="103"/>
      <c r="X33" s="104"/>
      <c r="Y33" s="105"/>
      <c r="Z33" s="106">
        <v>23.060680000000001</v>
      </c>
      <c r="AA33" s="104"/>
      <c r="AB33" s="105"/>
      <c r="AC33" s="105"/>
      <c r="AD33" s="105">
        <v>11.413130000000001</v>
      </c>
      <c r="AE33" s="105">
        <v>23.889150000000001</v>
      </c>
      <c r="AF33" s="106">
        <v>10.22284</v>
      </c>
      <c r="AG33" s="103"/>
      <c r="AH33" s="103"/>
      <c r="AI33" s="103">
        <v>175.92341999999999</v>
      </c>
      <c r="AJ33" s="104">
        <v>213.71525</v>
      </c>
      <c r="AK33" s="106"/>
      <c r="AL33" s="104"/>
      <c r="AM33" s="106"/>
      <c r="AN33" s="103"/>
      <c r="AO33" s="104"/>
      <c r="AP33" s="106"/>
      <c r="AQ33" s="103"/>
      <c r="AR33" s="103"/>
      <c r="AS33" s="103"/>
      <c r="AT33" s="104"/>
      <c r="AU33" s="105"/>
      <c r="AV33" s="106"/>
      <c r="AW33" s="104"/>
      <c r="AX33" s="105"/>
      <c r="AY33" s="105"/>
      <c r="AZ33" s="105"/>
      <c r="BA33" s="105"/>
      <c r="BB33" s="106"/>
      <c r="BC33" s="104"/>
      <c r="BD33" s="106"/>
      <c r="BE33" s="103"/>
      <c r="BF33" s="104"/>
      <c r="BG33" s="105"/>
      <c r="BH33" s="106"/>
      <c r="BI33" s="104">
        <v>164.44227000000001</v>
      </c>
      <c r="BJ33" s="105">
        <v>165.47058000000001</v>
      </c>
      <c r="BK33" s="105">
        <v>165.59853000000001</v>
      </c>
      <c r="BL33" s="105"/>
      <c r="BM33" s="105"/>
      <c r="BN33" s="105"/>
      <c r="BO33" s="105"/>
      <c r="BP33" s="105"/>
      <c r="BQ33" s="105"/>
      <c r="BR33" s="105">
        <v>110.49702000000001</v>
      </c>
      <c r="BS33" s="105">
        <v>206.49456000000001</v>
      </c>
      <c r="BT33" s="105">
        <v>206.11548999999999</v>
      </c>
      <c r="BU33" s="105">
        <v>205.99002999999999</v>
      </c>
      <c r="BV33" s="106"/>
      <c r="BW33" s="104">
        <v>17.41583</v>
      </c>
      <c r="BX33" s="106">
        <v>44.053669999999997</v>
      </c>
      <c r="BY33" s="103"/>
      <c r="BZ33" s="104"/>
      <c r="CA33" s="105"/>
      <c r="CB33" s="105"/>
      <c r="CC33" s="105"/>
      <c r="CD33" s="105"/>
      <c r="CE33" s="105">
        <v>118.14735</v>
      </c>
      <c r="CF33" s="105">
        <v>52.418509999999998</v>
      </c>
      <c r="CG33" s="105">
        <v>51.404559999999996</v>
      </c>
      <c r="CH33" s="105"/>
      <c r="CI33" s="105"/>
      <c r="CJ33" s="105"/>
      <c r="CK33" s="106">
        <v>191.19621000000001</v>
      </c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>
        <v>319.03766999999999</v>
      </c>
      <c r="CR33" s="104"/>
      <c r="CS33" s="106"/>
      <c r="CT33" s="104"/>
      <c r="CU33" s="105"/>
      <c r="CV33" s="107"/>
      <c r="CW33" s="104"/>
      <c r="CX33" s="105">
        <v>7777.3200100000004</v>
      </c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6"/>
      <c r="DN33" s="108"/>
      <c r="DO33" s="109"/>
      <c r="DP33" s="109"/>
      <c r="DQ33" s="110" t="s">
        <v>1480</v>
      </c>
      <c r="DR33" s="104">
        <v>3450.25497</v>
      </c>
      <c r="DS33" s="105">
        <v>946.85810000000004</v>
      </c>
      <c r="DT33" s="105">
        <v>946.85810000000004</v>
      </c>
      <c r="DU33" s="106"/>
      <c r="DV33" s="103"/>
      <c r="DW33" s="104"/>
      <c r="DX33" s="105"/>
      <c r="DY33" s="105"/>
      <c r="DZ33" s="105"/>
      <c r="EA33" s="105"/>
      <c r="EB33" s="107">
        <v>7652.4</v>
      </c>
      <c r="EC33" s="1"/>
      <c r="ED33" s="103">
        <v>2.3778299999999999</v>
      </c>
      <c r="EE33" s="103"/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4"/>
      <c r="FN33" s="105"/>
      <c r="FO33" s="105"/>
      <c r="FP33" s="106"/>
      <c r="FQ33" s="104"/>
      <c r="FR33" s="106"/>
      <c r="FS33" s="104"/>
      <c r="FT33" s="105"/>
      <c r="FU33" s="105"/>
      <c r="FV33" s="105"/>
      <c r="FW33" s="105"/>
      <c r="FX33" s="106"/>
      <c r="FY33" s="104"/>
      <c r="FZ33" s="106"/>
      <c r="GA33" s="104"/>
      <c r="GB33" s="105"/>
      <c r="GC33" s="105"/>
      <c r="GD33" s="106"/>
      <c r="GE33" s="103"/>
      <c r="GF33" s="103"/>
      <c r="GG33" s="103"/>
      <c r="GH33" s="104"/>
      <c r="GI33" s="105"/>
      <c r="GJ33" s="105"/>
      <c r="GK33" s="105"/>
      <c r="GL33" s="106"/>
      <c r="GM33" s="104"/>
      <c r="GN33" s="105"/>
      <c r="GO33" s="105"/>
      <c r="GP33" s="106"/>
      <c r="GQ33" s="103"/>
      <c r="GR33" s="104"/>
      <c r="GS33" s="105"/>
      <c r="GT33" s="106"/>
      <c r="GU33" s="1"/>
      <c r="GV33" s="103">
        <v>2.3778299999999999</v>
      </c>
      <c r="GW33" s="104">
        <v>48.848520000000001</v>
      </c>
      <c r="GX33" s="106">
        <v>80.389309999999995</v>
      </c>
      <c r="GY33" s="103"/>
      <c r="GZ33" s="103"/>
      <c r="HA33" s="103"/>
      <c r="HB33" s="103"/>
      <c r="HC33" s="103"/>
      <c r="HD33" s="1"/>
      <c r="HE33" s="103"/>
      <c r="HF33" s="103"/>
      <c r="HG33" s="103"/>
      <c r="HH33" s="103"/>
      <c r="HI33" s="103"/>
      <c r="HJ33" s="103"/>
      <c r="HK33" s="104"/>
      <c r="HL33" s="106"/>
      <c r="HM33" s="1"/>
      <c r="HN33" s="104">
        <v>3450.25497</v>
      </c>
      <c r="HO33" s="105">
        <v>3431.0630099999998</v>
      </c>
      <c r="HP33" s="106">
        <v>59.086460000000002</v>
      </c>
    </row>
    <row r="34" spans="1:224" x14ac:dyDescent="0.3">
      <c r="A34" s="1"/>
      <c r="B34" s="102" t="s">
        <v>820</v>
      </c>
      <c r="C34" s="103"/>
      <c r="D34" s="104"/>
      <c r="E34" s="105"/>
      <c r="F34" s="105">
        <v>8.8258700000000001</v>
      </c>
      <c r="G34" s="106">
        <v>8.5166900000000005</v>
      </c>
      <c r="H34" s="104"/>
      <c r="I34" s="106"/>
      <c r="J34" s="104">
        <v>81.096100000000007</v>
      </c>
      <c r="K34" s="106"/>
      <c r="L34" s="104"/>
      <c r="M34" s="105"/>
      <c r="N34" s="105"/>
      <c r="O34" s="105"/>
      <c r="P34" s="105"/>
      <c r="Q34" s="105"/>
      <c r="R34" s="105"/>
      <c r="S34" s="106"/>
      <c r="T34" s="104"/>
      <c r="U34" s="105">
        <v>19.191960000000002</v>
      </c>
      <c r="V34" s="106">
        <v>1.0612699999999999</v>
      </c>
      <c r="W34" s="103"/>
      <c r="X34" s="104"/>
      <c r="Y34" s="105"/>
      <c r="Z34" s="106">
        <v>23.060680000000001</v>
      </c>
      <c r="AA34" s="104"/>
      <c r="AB34" s="105"/>
      <c r="AC34" s="105"/>
      <c r="AD34" s="105">
        <v>11.413130000000001</v>
      </c>
      <c r="AE34" s="105">
        <v>23.889150000000001</v>
      </c>
      <c r="AF34" s="106">
        <v>10.22284</v>
      </c>
      <c r="AG34" s="103"/>
      <c r="AH34" s="103"/>
      <c r="AI34" s="103">
        <v>175.92341999999999</v>
      </c>
      <c r="AJ34" s="104">
        <v>213.71525</v>
      </c>
      <c r="AK34" s="106"/>
      <c r="AL34" s="104"/>
      <c r="AM34" s="106"/>
      <c r="AN34" s="103"/>
      <c r="AO34" s="104"/>
      <c r="AP34" s="106"/>
      <c r="AQ34" s="103"/>
      <c r="AR34" s="103"/>
      <c r="AS34" s="103"/>
      <c r="AT34" s="104"/>
      <c r="AU34" s="105"/>
      <c r="AV34" s="106"/>
      <c r="AW34" s="104"/>
      <c r="AX34" s="105"/>
      <c r="AY34" s="105"/>
      <c r="AZ34" s="105"/>
      <c r="BA34" s="105"/>
      <c r="BB34" s="106"/>
      <c r="BC34" s="104"/>
      <c r="BD34" s="106"/>
      <c r="BE34" s="103"/>
      <c r="BF34" s="104"/>
      <c r="BG34" s="105"/>
      <c r="BH34" s="106"/>
      <c r="BI34" s="104">
        <v>164.44227000000001</v>
      </c>
      <c r="BJ34" s="105">
        <v>165.47058000000001</v>
      </c>
      <c r="BK34" s="105">
        <v>165.59853000000001</v>
      </c>
      <c r="BL34" s="105"/>
      <c r="BM34" s="105"/>
      <c r="BN34" s="105"/>
      <c r="BO34" s="105"/>
      <c r="BP34" s="105"/>
      <c r="BQ34" s="105"/>
      <c r="BR34" s="105">
        <v>110.49702000000001</v>
      </c>
      <c r="BS34" s="105">
        <v>206.49456000000001</v>
      </c>
      <c r="BT34" s="105">
        <v>206.11548999999999</v>
      </c>
      <c r="BU34" s="105">
        <v>205.99002999999999</v>
      </c>
      <c r="BV34" s="106"/>
      <c r="BW34" s="104">
        <v>17.41583</v>
      </c>
      <c r="BX34" s="106">
        <v>44.053669999999997</v>
      </c>
      <c r="BY34" s="103"/>
      <c r="BZ34" s="104"/>
      <c r="CA34" s="105"/>
      <c r="CB34" s="105"/>
      <c r="CC34" s="105"/>
      <c r="CD34" s="105"/>
      <c r="CE34" s="105">
        <v>118.14735</v>
      </c>
      <c r="CF34" s="105">
        <v>52.418509999999998</v>
      </c>
      <c r="CG34" s="105">
        <v>51.404559999999996</v>
      </c>
      <c r="CH34" s="105"/>
      <c r="CI34" s="105"/>
      <c r="CJ34" s="105"/>
      <c r="CK34" s="106">
        <v>191.19621000000001</v>
      </c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>
        <v>319.03766999999999</v>
      </c>
      <c r="CR34" s="104"/>
      <c r="CS34" s="106"/>
      <c r="CT34" s="104"/>
      <c r="CU34" s="105"/>
      <c r="CV34" s="107"/>
      <c r="CW34" s="104"/>
      <c r="CX34" s="105">
        <v>7721.4341599999998</v>
      </c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6"/>
      <c r="DN34" s="108"/>
      <c r="DO34" s="109"/>
      <c r="DP34" s="109"/>
      <c r="DQ34" s="110" t="s">
        <v>1480</v>
      </c>
      <c r="DR34" s="104">
        <v>3450.25497</v>
      </c>
      <c r="DS34" s="105">
        <v>946.85810000000004</v>
      </c>
      <c r="DT34" s="105">
        <v>946.85810000000004</v>
      </c>
      <c r="DU34" s="106"/>
      <c r="DV34" s="103"/>
      <c r="DW34" s="104"/>
      <c r="DX34" s="105"/>
      <c r="DY34" s="105"/>
      <c r="DZ34" s="105"/>
      <c r="EA34" s="105"/>
      <c r="EB34" s="107">
        <v>7596.4</v>
      </c>
      <c r="EC34" s="1"/>
      <c r="ED34" s="103">
        <v>2.3778299999999999</v>
      </c>
      <c r="EE34" s="103"/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4"/>
      <c r="FN34" s="105"/>
      <c r="FO34" s="105"/>
      <c r="FP34" s="106"/>
      <c r="FQ34" s="104"/>
      <c r="FR34" s="106"/>
      <c r="FS34" s="104"/>
      <c r="FT34" s="105"/>
      <c r="FU34" s="105"/>
      <c r="FV34" s="105"/>
      <c r="FW34" s="105"/>
      <c r="FX34" s="106"/>
      <c r="FY34" s="104"/>
      <c r="FZ34" s="106"/>
      <c r="GA34" s="104"/>
      <c r="GB34" s="105"/>
      <c r="GC34" s="105"/>
      <c r="GD34" s="106"/>
      <c r="GE34" s="103"/>
      <c r="GF34" s="103"/>
      <c r="GG34" s="103"/>
      <c r="GH34" s="104"/>
      <c r="GI34" s="105"/>
      <c r="GJ34" s="105"/>
      <c r="GK34" s="105"/>
      <c r="GL34" s="106"/>
      <c r="GM34" s="104"/>
      <c r="GN34" s="105"/>
      <c r="GO34" s="105"/>
      <c r="GP34" s="106"/>
      <c r="GQ34" s="103"/>
      <c r="GR34" s="104"/>
      <c r="GS34" s="105"/>
      <c r="GT34" s="106"/>
      <c r="GU34" s="1"/>
      <c r="GV34" s="103">
        <v>2.3778299999999999</v>
      </c>
      <c r="GW34" s="104">
        <v>48.848520000000001</v>
      </c>
      <c r="GX34" s="106">
        <v>80.389309999999995</v>
      </c>
      <c r="GY34" s="103"/>
      <c r="GZ34" s="103"/>
      <c r="HA34" s="103"/>
      <c r="HB34" s="103"/>
      <c r="HC34" s="103"/>
      <c r="HD34" s="1"/>
      <c r="HE34" s="103"/>
      <c r="HF34" s="103"/>
      <c r="HG34" s="103"/>
      <c r="HH34" s="103"/>
      <c r="HI34" s="103"/>
      <c r="HJ34" s="103"/>
      <c r="HK34" s="104"/>
      <c r="HL34" s="106"/>
      <c r="HM34" s="1"/>
      <c r="HN34" s="104">
        <v>3450.25497</v>
      </c>
      <c r="HO34" s="105">
        <v>3431.0630099999998</v>
      </c>
      <c r="HP34" s="106">
        <v>59.086460000000002</v>
      </c>
    </row>
    <row r="35" spans="1:224" x14ac:dyDescent="0.3">
      <c r="A35" s="1"/>
      <c r="B35" s="102" t="s">
        <v>821</v>
      </c>
      <c r="C35" s="103"/>
      <c r="D35" s="104"/>
      <c r="E35" s="105"/>
      <c r="F35" s="105">
        <v>8.8258700000000001</v>
      </c>
      <c r="G35" s="106">
        <v>8.5166900000000005</v>
      </c>
      <c r="H35" s="104"/>
      <c r="I35" s="106"/>
      <c r="J35" s="104">
        <v>81.096100000000007</v>
      </c>
      <c r="K35" s="106"/>
      <c r="L35" s="104"/>
      <c r="M35" s="105"/>
      <c r="N35" s="105"/>
      <c r="O35" s="105"/>
      <c r="P35" s="105"/>
      <c r="Q35" s="105"/>
      <c r="R35" s="105"/>
      <c r="S35" s="106"/>
      <c r="T35" s="104"/>
      <c r="U35" s="105">
        <v>19.191960000000002</v>
      </c>
      <c r="V35" s="106">
        <v>1.0612699999999999</v>
      </c>
      <c r="W35" s="103"/>
      <c r="X35" s="104"/>
      <c r="Y35" s="105"/>
      <c r="Z35" s="106">
        <v>23.060680000000001</v>
      </c>
      <c r="AA35" s="104"/>
      <c r="AB35" s="105"/>
      <c r="AC35" s="105"/>
      <c r="AD35" s="105">
        <v>11.413130000000001</v>
      </c>
      <c r="AE35" s="105">
        <v>23.889150000000001</v>
      </c>
      <c r="AF35" s="106">
        <v>10.22284</v>
      </c>
      <c r="AG35" s="103"/>
      <c r="AH35" s="103"/>
      <c r="AI35" s="103">
        <v>175.92341999999999</v>
      </c>
      <c r="AJ35" s="104">
        <v>213.71525</v>
      </c>
      <c r="AK35" s="106"/>
      <c r="AL35" s="104"/>
      <c r="AM35" s="106"/>
      <c r="AN35" s="103"/>
      <c r="AO35" s="104"/>
      <c r="AP35" s="106"/>
      <c r="AQ35" s="103"/>
      <c r="AR35" s="103"/>
      <c r="AS35" s="103"/>
      <c r="AT35" s="104"/>
      <c r="AU35" s="105"/>
      <c r="AV35" s="106"/>
      <c r="AW35" s="104"/>
      <c r="AX35" s="105"/>
      <c r="AY35" s="105"/>
      <c r="AZ35" s="105"/>
      <c r="BA35" s="105"/>
      <c r="BB35" s="106"/>
      <c r="BC35" s="104"/>
      <c r="BD35" s="106"/>
      <c r="BE35" s="103"/>
      <c r="BF35" s="104"/>
      <c r="BG35" s="105"/>
      <c r="BH35" s="106"/>
      <c r="BI35" s="104">
        <v>164.44227000000001</v>
      </c>
      <c r="BJ35" s="105">
        <v>165.47058000000001</v>
      </c>
      <c r="BK35" s="105">
        <v>165.59853000000001</v>
      </c>
      <c r="BL35" s="105"/>
      <c r="BM35" s="105"/>
      <c r="BN35" s="105"/>
      <c r="BO35" s="105"/>
      <c r="BP35" s="105"/>
      <c r="BQ35" s="105"/>
      <c r="BR35" s="105">
        <v>110.49702000000001</v>
      </c>
      <c r="BS35" s="105">
        <v>206.49456000000001</v>
      </c>
      <c r="BT35" s="105">
        <v>206.11548999999999</v>
      </c>
      <c r="BU35" s="105">
        <v>205.99002999999999</v>
      </c>
      <c r="BV35" s="106"/>
      <c r="BW35" s="104">
        <v>17.41583</v>
      </c>
      <c r="BX35" s="106">
        <v>44.053669999999997</v>
      </c>
      <c r="BY35" s="103"/>
      <c r="BZ35" s="104"/>
      <c r="CA35" s="105"/>
      <c r="CB35" s="105"/>
      <c r="CC35" s="105"/>
      <c r="CD35" s="105"/>
      <c r="CE35" s="105">
        <v>118.14735</v>
      </c>
      <c r="CF35" s="105">
        <v>52.418509999999998</v>
      </c>
      <c r="CG35" s="105">
        <v>51.404559999999996</v>
      </c>
      <c r="CH35" s="105"/>
      <c r="CI35" s="105"/>
      <c r="CJ35" s="105"/>
      <c r="CK35" s="106">
        <v>191.19621000000001</v>
      </c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>
        <v>319.03766999999999</v>
      </c>
      <c r="CR35" s="104"/>
      <c r="CS35" s="106"/>
      <c r="CT35" s="104"/>
      <c r="CU35" s="105"/>
      <c r="CV35" s="107"/>
      <c r="CW35" s="104"/>
      <c r="CX35" s="105">
        <v>7918.8844200000003</v>
      </c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6"/>
      <c r="DN35" s="108"/>
      <c r="DO35" s="109"/>
      <c r="DP35" s="109"/>
      <c r="DQ35" s="110" t="s">
        <v>1480</v>
      </c>
      <c r="DR35" s="104">
        <v>3450.25497</v>
      </c>
      <c r="DS35" s="105">
        <v>946.85810000000004</v>
      </c>
      <c r="DT35" s="105">
        <v>946.85810000000004</v>
      </c>
      <c r="DU35" s="106"/>
      <c r="DV35" s="103"/>
      <c r="DW35" s="104"/>
      <c r="DX35" s="105"/>
      <c r="DY35" s="105"/>
      <c r="DZ35" s="105"/>
      <c r="EA35" s="105"/>
      <c r="EB35" s="107">
        <v>7793.6</v>
      </c>
      <c r="EC35" s="1"/>
      <c r="ED35" s="103">
        <v>2.3778299999999999</v>
      </c>
      <c r="EE35" s="103"/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4"/>
      <c r="FN35" s="105"/>
      <c r="FO35" s="105"/>
      <c r="FP35" s="106"/>
      <c r="FQ35" s="104"/>
      <c r="FR35" s="106"/>
      <c r="FS35" s="104"/>
      <c r="FT35" s="105"/>
      <c r="FU35" s="105"/>
      <c r="FV35" s="105"/>
      <c r="FW35" s="105"/>
      <c r="FX35" s="106"/>
      <c r="FY35" s="104"/>
      <c r="FZ35" s="106"/>
      <c r="GA35" s="104"/>
      <c r="GB35" s="105"/>
      <c r="GC35" s="105"/>
      <c r="GD35" s="106"/>
      <c r="GE35" s="103"/>
      <c r="GF35" s="103"/>
      <c r="GG35" s="103"/>
      <c r="GH35" s="104"/>
      <c r="GI35" s="105"/>
      <c r="GJ35" s="105"/>
      <c r="GK35" s="105"/>
      <c r="GL35" s="106"/>
      <c r="GM35" s="104"/>
      <c r="GN35" s="105"/>
      <c r="GO35" s="105"/>
      <c r="GP35" s="106"/>
      <c r="GQ35" s="103"/>
      <c r="GR35" s="104"/>
      <c r="GS35" s="105"/>
      <c r="GT35" s="106"/>
      <c r="GU35" s="1"/>
      <c r="GV35" s="103">
        <v>2.3778299999999999</v>
      </c>
      <c r="GW35" s="104">
        <v>48.848520000000001</v>
      </c>
      <c r="GX35" s="106">
        <v>80.389309999999995</v>
      </c>
      <c r="GY35" s="103"/>
      <c r="GZ35" s="103"/>
      <c r="HA35" s="103"/>
      <c r="HB35" s="103"/>
      <c r="HC35" s="103"/>
      <c r="HD35" s="1"/>
      <c r="HE35" s="103"/>
      <c r="HF35" s="103"/>
      <c r="HG35" s="103"/>
      <c r="HH35" s="103"/>
      <c r="HI35" s="103"/>
      <c r="HJ35" s="103"/>
      <c r="HK35" s="104"/>
      <c r="HL35" s="106"/>
      <c r="HM35" s="1"/>
      <c r="HN35" s="104">
        <v>3450.25497</v>
      </c>
      <c r="HO35" s="105">
        <v>3431.0630099999998</v>
      </c>
      <c r="HP35" s="106">
        <v>59.086460000000002</v>
      </c>
    </row>
    <row r="36" spans="1:224" x14ac:dyDescent="0.3">
      <c r="A36" s="1"/>
      <c r="B36" s="102" t="s">
        <v>822</v>
      </c>
      <c r="C36" s="103"/>
      <c r="D36" s="104"/>
      <c r="E36" s="105"/>
      <c r="F36" s="105">
        <v>8.8258700000000001</v>
      </c>
      <c r="G36" s="106">
        <v>8.5166900000000005</v>
      </c>
      <c r="H36" s="104"/>
      <c r="I36" s="106"/>
      <c r="J36" s="104">
        <v>81.096100000000007</v>
      </c>
      <c r="K36" s="106"/>
      <c r="L36" s="104"/>
      <c r="M36" s="105"/>
      <c r="N36" s="105"/>
      <c r="O36" s="105"/>
      <c r="P36" s="105"/>
      <c r="Q36" s="105"/>
      <c r="R36" s="105"/>
      <c r="S36" s="106"/>
      <c r="T36" s="104"/>
      <c r="U36" s="105">
        <v>19.191960000000002</v>
      </c>
      <c r="V36" s="106">
        <v>1.0612699999999999</v>
      </c>
      <c r="W36" s="103"/>
      <c r="X36" s="104"/>
      <c r="Y36" s="105"/>
      <c r="Z36" s="106">
        <v>23.060680000000001</v>
      </c>
      <c r="AA36" s="104"/>
      <c r="AB36" s="105"/>
      <c r="AC36" s="105"/>
      <c r="AD36" s="105">
        <v>11.413130000000001</v>
      </c>
      <c r="AE36" s="105">
        <v>23.889150000000001</v>
      </c>
      <c r="AF36" s="106">
        <v>10.22284</v>
      </c>
      <c r="AG36" s="103"/>
      <c r="AH36" s="103"/>
      <c r="AI36" s="103">
        <v>175.92341999999999</v>
      </c>
      <c r="AJ36" s="104">
        <v>213.71525</v>
      </c>
      <c r="AK36" s="106"/>
      <c r="AL36" s="104"/>
      <c r="AM36" s="106"/>
      <c r="AN36" s="103"/>
      <c r="AO36" s="104"/>
      <c r="AP36" s="106"/>
      <c r="AQ36" s="103"/>
      <c r="AR36" s="103"/>
      <c r="AS36" s="103"/>
      <c r="AT36" s="104"/>
      <c r="AU36" s="105"/>
      <c r="AV36" s="106"/>
      <c r="AW36" s="104"/>
      <c r="AX36" s="105"/>
      <c r="AY36" s="105"/>
      <c r="AZ36" s="105"/>
      <c r="BA36" s="105"/>
      <c r="BB36" s="106"/>
      <c r="BC36" s="104"/>
      <c r="BD36" s="106"/>
      <c r="BE36" s="103"/>
      <c r="BF36" s="104"/>
      <c r="BG36" s="105"/>
      <c r="BH36" s="106"/>
      <c r="BI36" s="104">
        <v>164.44227000000001</v>
      </c>
      <c r="BJ36" s="105">
        <v>165.47058000000001</v>
      </c>
      <c r="BK36" s="105">
        <v>165.59853000000001</v>
      </c>
      <c r="BL36" s="105"/>
      <c r="BM36" s="105"/>
      <c r="BN36" s="105"/>
      <c r="BO36" s="105"/>
      <c r="BP36" s="105"/>
      <c r="BQ36" s="105"/>
      <c r="BR36" s="105">
        <v>110.49702000000001</v>
      </c>
      <c r="BS36" s="105">
        <v>206.49456000000001</v>
      </c>
      <c r="BT36" s="105">
        <v>206.11548999999999</v>
      </c>
      <c r="BU36" s="105">
        <v>205.99002999999999</v>
      </c>
      <c r="BV36" s="106"/>
      <c r="BW36" s="104">
        <v>17.41583</v>
      </c>
      <c r="BX36" s="106">
        <v>44.053669999999997</v>
      </c>
      <c r="BY36" s="103"/>
      <c r="BZ36" s="104"/>
      <c r="CA36" s="105"/>
      <c r="CB36" s="105"/>
      <c r="CC36" s="105"/>
      <c r="CD36" s="105"/>
      <c r="CE36" s="105">
        <v>118.14735</v>
      </c>
      <c r="CF36" s="105">
        <v>52.418509999999998</v>
      </c>
      <c r="CG36" s="105">
        <v>51.404559999999996</v>
      </c>
      <c r="CH36" s="105"/>
      <c r="CI36" s="105"/>
      <c r="CJ36" s="105"/>
      <c r="CK36" s="106">
        <v>191.19621000000001</v>
      </c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>
        <v>319.03766999999999</v>
      </c>
      <c r="CR36" s="104"/>
      <c r="CS36" s="106"/>
      <c r="CT36" s="104"/>
      <c r="CU36" s="105"/>
      <c r="CV36" s="107"/>
      <c r="CW36" s="104"/>
      <c r="CX36" s="105">
        <v>7906.3712599999999</v>
      </c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6"/>
      <c r="DN36" s="108"/>
      <c r="DO36" s="109"/>
      <c r="DP36" s="109"/>
      <c r="DQ36" s="110" t="s">
        <v>1480</v>
      </c>
      <c r="DR36" s="104">
        <v>3450.25497</v>
      </c>
      <c r="DS36" s="105">
        <v>946.85810000000004</v>
      </c>
      <c r="DT36" s="105">
        <v>946.85810000000004</v>
      </c>
      <c r="DU36" s="106"/>
      <c r="DV36" s="103"/>
      <c r="DW36" s="104"/>
      <c r="DX36" s="105"/>
      <c r="DY36" s="105"/>
      <c r="DZ36" s="105"/>
      <c r="EA36" s="105"/>
      <c r="EB36" s="107">
        <v>7781.4</v>
      </c>
      <c r="EC36" s="1"/>
      <c r="ED36" s="103">
        <v>2.3778299999999999</v>
      </c>
      <c r="EE36" s="103"/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4"/>
      <c r="FN36" s="105"/>
      <c r="FO36" s="105"/>
      <c r="FP36" s="106"/>
      <c r="FQ36" s="104"/>
      <c r="FR36" s="106"/>
      <c r="FS36" s="104"/>
      <c r="FT36" s="105"/>
      <c r="FU36" s="105"/>
      <c r="FV36" s="105"/>
      <c r="FW36" s="105"/>
      <c r="FX36" s="106"/>
      <c r="FY36" s="104"/>
      <c r="FZ36" s="106"/>
      <c r="GA36" s="104"/>
      <c r="GB36" s="105"/>
      <c r="GC36" s="105"/>
      <c r="GD36" s="106"/>
      <c r="GE36" s="103"/>
      <c r="GF36" s="103"/>
      <c r="GG36" s="103"/>
      <c r="GH36" s="104"/>
      <c r="GI36" s="105"/>
      <c r="GJ36" s="105"/>
      <c r="GK36" s="105"/>
      <c r="GL36" s="106"/>
      <c r="GM36" s="104"/>
      <c r="GN36" s="105"/>
      <c r="GO36" s="105"/>
      <c r="GP36" s="106"/>
      <c r="GQ36" s="103"/>
      <c r="GR36" s="104"/>
      <c r="GS36" s="105"/>
      <c r="GT36" s="106"/>
      <c r="GU36" s="1"/>
      <c r="GV36" s="103">
        <v>2.3778299999999999</v>
      </c>
      <c r="GW36" s="104">
        <v>48.848520000000001</v>
      </c>
      <c r="GX36" s="106">
        <v>80.389309999999995</v>
      </c>
      <c r="GY36" s="103"/>
      <c r="GZ36" s="103"/>
      <c r="HA36" s="103"/>
      <c r="HB36" s="103"/>
      <c r="HC36" s="103"/>
      <c r="HD36" s="1"/>
      <c r="HE36" s="103"/>
      <c r="HF36" s="103"/>
      <c r="HG36" s="103"/>
      <c r="HH36" s="103"/>
      <c r="HI36" s="103"/>
      <c r="HJ36" s="103"/>
      <c r="HK36" s="104"/>
      <c r="HL36" s="106"/>
      <c r="HM36" s="1"/>
      <c r="HN36" s="104">
        <v>3450.25497</v>
      </c>
      <c r="HO36" s="105">
        <v>3431.0630099999998</v>
      </c>
      <c r="HP36" s="106">
        <v>59.086460000000002</v>
      </c>
    </row>
    <row r="37" spans="1:224" x14ac:dyDescent="0.3">
      <c r="A37" s="1"/>
      <c r="B37" s="102" t="s">
        <v>823</v>
      </c>
      <c r="C37" s="103"/>
      <c r="D37" s="104"/>
      <c r="E37" s="105"/>
      <c r="F37" s="105">
        <v>8.8258700000000001</v>
      </c>
      <c r="G37" s="106">
        <v>8.5166900000000005</v>
      </c>
      <c r="H37" s="104"/>
      <c r="I37" s="106"/>
      <c r="J37" s="104">
        <v>81.096100000000007</v>
      </c>
      <c r="K37" s="106"/>
      <c r="L37" s="104"/>
      <c r="M37" s="105"/>
      <c r="N37" s="105"/>
      <c r="O37" s="105"/>
      <c r="P37" s="105"/>
      <c r="Q37" s="105"/>
      <c r="R37" s="105"/>
      <c r="S37" s="106"/>
      <c r="T37" s="104"/>
      <c r="U37" s="105">
        <v>19.191960000000002</v>
      </c>
      <c r="V37" s="106">
        <v>1.0612699999999999</v>
      </c>
      <c r="W37" s="103"/>
      <c r="X37" s="104"/>
      <c r="Y37" s="105"/>
      <c r="Z37" s="106">
        <v>23.060680000000001</v>
      </c>
      <c r="AA37" s="104"/>
      <c r="AB37" s="105"/>
      <c r="AC37" s="105"/>
      <c r="AD37" s="105">
        <v>11.413130000000001</v>
      </c>
      <c r="AE37" s="105">
        <v>23.889150000000001</v>
      </c>
      <c r="AF37" s="106">
        <v>10.22284</v>
      </c>
      <c r="AG37" s="103"/>
      <c r="AH37" s="103"/>
      <c r="AI37" s="103">
        <v>175.92341999999999</v>
      </c>
      <c r="AJ37" s="104">
        <v>213.71525</v>
      </c>
      <c r="AK37" s="106"/>
      <c r="AL37" s="104"/>
      <c r="AM37" s="106"/>
      <c r="AN37" s="103"/>
      <c r="AO37" s="104"/>
      <c r="AP37" s="106"/>
      <c r="AQ37" s="103"/>
      <c r="AR37" s="103"/>
      <c r="AS37" s="103"/>
      <c r="AT37" s="104"/>
      <c r="AU37" s="105"/>
      <c r="AV37" s="106"/>
      <c r="AW37" s="104"/>
      <c r="AX37" s="105"/>
      <c r="AY37" s="105"/>
      <c r="AZ37" s="105"/>
      <c r="BA37" s="105"/>
      <c r="BB37" s="106"/>
      <c r="BC37" s="104"/>
      <c r="BD37" s="106"/>
      <c r="BE37" s="103"/>
      <c r="BF37" s="104"/>
      <c r="BG37" s="105"/>
      <c r="BH37" s="106"/>
      <c r="BI37" s="104">
        <v>164.44227000000001</v>
      </c>
      <c r="BJ37" s="105">
        <v>165.47058000000001</v>
      </c>
      <c r="BK37" s="105">
        <v>165.59853000000001</v>
      </c>
      <c r="BL37" s="105"/>
      <c r="BM37" s="105"/>
      <c r="BN37" s="105"/>
      <c r="BO37" s="105"/>
      <c r="BP37" s="105"/>
      <c r="BQ37" s="105"/>
      <c r="BR37" s="105">
        <v>110.49702000000001</v>
      </c>
      <c r="BS37" s="105">
        <v>206.49456000000001</v>
      </c>
      <c r="BT37" s="105">
        <v>206.11548999999999</v>
      </c>
      <c r="BU37" s="105">
        <v>205.99002999999999</v>
      </c>
      <c r="BV37" s="106"/>
      <c r="BW37" s="104">
        <v>17.41583</v>
      </c>
      <c r="BX37" s="106">
        <v>44.053669999999997</v>
      </c>
      <c r="BY37" s="103"/>
      <c r="BZ37" s="104"/>
      <c r="CA37" s="105"/>
      <c r="CB37" s="105"/>
      <c r="CC37" s="105"/>
      <c r="CD37" s="105"/>
      <c r="CE37" s="105">
        <v>118.14735</v>
      </c>
      <c r="CF37" s="105">
        <v>52.418509999999998</v>
      </c>
      <c r="CG37" s="105">
        <v>51.404559999999996</v>
      </c>
      <c r="CH37" s="105"/>
      <c r="CI37" s="105"/>
      <c r="CJ37" s="105"/>
      <c r="CK37" s="106">
        <v>191.19621000000001</v>
      </c>
      <c r="CL37" s="104">
        <v>180.55348000000001</v>
      </c>
      <c r="CM37" s="105">
        <v>180.52450999999999</v>
      </c>
      <c r="CN37" s="105">
        <v>181.33356000000001</v>
      </c>
      <c r="CO37" s="106">
        <v>181.02912000000001</v>
      </c>
      <c r="CP37" s="104"/>
      <c r="CQ37" s="106">
        <v>319.03766999999999</v>
      </c>
      <c r="CR37" s="104"/>
      <c r="CS37" s="106"/>
      <c r="CT37" s="104"/>
      <c r="CU37" s="105"/>
      <c r="CV37" s="107"/>
      <c r="CW37" s="104"/>
      <c r="CX37" s="105">
        <v>8011.0167499999998</v>
      </c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6"/>
      <c r="DN37" s="108"/>
      <c r="DO37" s="109"/>
      <c r="DP37" s="109"/>
      <c r="DQ37" s="110" t="s">
        <v>1480</v>
      </c>
      <c r="DR37" s="104">
        <v>3450.25497</v>
      </c>
      <c r="DS37" s="105">
        <v>946.85810000000004</v>
      </c>
      <c r="DT37" s="105">
        <v>946.85810000000004</v>
      </c>
      <c r="DU37" s="106"/>
      <c r="DV37" s="103"/>
      <c r="DW37" s="104"/>
      <c r="DX37" s="105"/>
      <c r="DY37" s="105"/>
      <c r="DZ37" s="105"/>
      <c r="EA37" s="105"/>
      <c r="EB37" s="107">
        <v>7885.7</v>
      </c>
      <c r="EC37" s="1"/>
      <c r="ED37" s="103">
        <v>2.3778299999999999</v>
      </c>
      <c r="EE37" s="103"/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4"/>
      <c r="FN37" s="105"/>
      <c r="FO37" s="105"/>
      <c r="FP37" s="106"/>
      <c r="FQ37" s="104"/>
      <c r="FR37" s="106"/>
      <c r="FS37" s="104"/>
      <c r="FT37" s="105"/>
      <c r="FU37" s="105"/>
      <c r="FV37" s="105"/>
      <c r="FW37" s="105"/>
      <c r="FX37" s="106"/>
      <c r="FY37" s="104"/>
      <c r="FZ37" s="106"/>
      <c r="GA37" s="104"/>
      <c r="GB37" s="105"/>
      <c r="GC37" s="105"/>
      <c r="GD37" s="106"/>
      <c r="GE37" s="103"/>
      <c r="GF37" s="103"/>
      <c r="GG37" s="103"/>
      <c r="GH37" s="104"/>
      <c r="GI37" s="105"/>
      <c r="GJ37" s="105"/>
      <c r="GK37" s="105"/>
      <c r="GL37" s="106"/>
      <c r="GM37" s="104"/>
      <c r="GN37" s="105"/>
      <c r="GO37" s="105"/>
      <c r="GP37" s="106"/>
      <c r="GQ37" s="103"/>
      <c r="GR37" s="104"/>
      <c r="GS37" s="105"/>
      <c r="GT37" s="106"/>
      <c r="GU37" s="1"/>
      <c r="GV37" s="103">
        <v>2.3778299999999999</v>
      </c>
      <c r="GW37" s="104">
        <v>48.848520000000001</v>
      </c>
      <c r="GX37" s="106">
        <v>80.389309999999995</v>
      </c>
      <c r="GY37" s="103"/>
      <c r="GZ37" s="103"/>
      <c r="HA37" s="103"/>
      <c r="HB37" s="103"/>
      <c r="HC37" s="103"/>
      <c r="HD37" s="1"/>
      <c r="HE37" s="103"/>
      <c r="HF37" s="103"/>
      <c r="HG37" s="103"/>
      <c r="HH37" s="103"/>
      <c r="HI37" s="103"/>
      <c r="HJ37" s="103"/>
      <c r="HK37" s="104"/>
      <c r="HL37" s="106"/>
      <c r="HM37" s="1"/>
      <c r="HN37" s="104">
        <v>3450.25497</v>
      </c>
      <c r="HO37" s="105">
        <v>3431.0630099999998</v>
      </c>
      <c r="HP37" s="106">
        <v>59.086460000000002</v>
      </c>
    </row>
    <row r="38" spans="1:224" x14ac:dyDescent="0.3">
      <c r="A38" s="1"/>
      <c r="B38" s="102" t="s">
        <v>824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>
        <v>81.096100000000007</v>
      </c>
      <c r="K38" s="106"/>
      <c r="L38" s="104"/>
      <c r="M38" s="105"/>
      <c r="N38" s="105"/>
      <c r="O38" s="105"/>
      <c r="P38" s="105"/>
      <c r="Q38" s="105"/>
      <c r="R38" s="105"/>
      <c r="S38" s="106"/>
      <c r="T38" s="104"/>
      <c r="U38" s="105">
        <v>19.191960000000002</v>
      </c>
      <c r="V38" s="106">
        <v>1.0612699999999999</v>
      </c>
      <c r="W38" s="103"/>
      <c r="X38" s="104"/>
      <c r="Y38" s="105"/>
      <c r="Z38" s="106">
        <v>23.060680000000001</v>
      </c>
      <c r="AA38" s="104"/>
      <c r="AB38" s="105"/>
      <c r="AC38" s="105"/>
      <c r="AD38" s="105">
        <v>11.413130000000001</v>
      </c>
      <c r="AE38" s="105">
        <v>23.889150000000001</v>
      </c>
      <c r="AF38" s="106">
        <v>10.22284</v>
      </c>
      <c r="AG38" s="103"/>
      <c r="AH38" s="103"/>
      <c r="AI38" s="103">
        <v>175.92341999999999</v>
      </c>
      <c r="AJ38" s="104">
        <v>213.71525</v>
      </c>
      <c r="AK38" s="106"/>
      <c r="AL38" s="104"/>
      <c r="AM38" s="106"/>
      <c r="AN38" s="103"/>
      <c r="AO38" s="104"/>
      <c r="AP38" s="106"/>
      <c r="AQ38" s="103"/>
      <c r="AR38" s="103"/>
      <c r="AS38" s="103"/>
      <c r="AT38" s="104"/>
      <c r="AU38" s="105"/>
      <c r="AV38" s="106"/>
      <c r="AW38" s="104"/>
      <c r="AX38" s="105"/>
      <c r="AY38" s="105"/>
      <c r="AZ38" s="105"/>
      <c r="BA38" s="105"/>
      <c r="BB38" s="106"/>
      <c r="BC38" s="104"/>
      <c r="BD38" s="106"/>
      <c r="BE38" s="103"/>
      <c r="BF38" s="104"/>
      <c r="BG38" s="105"/>
      <c r="BH38" s="106"/>
      <c r="BI38" s="104">
        <v>164.44227000000001</v>
      </c>
      <c r="BJ38" s="105">
        <v>165.47058000000001</v>
      </c>
      <c r="BK38" s="105">
        <v>165.59853000000001</v>
      </c>
      <c r="BL38" s="105"/>
      <c r="BM38" s="105"/>
      <c r="BN38" s="105"/>
      <c r="BO38" s="105"/>
      <c r="BP38" s="105"/>
      <c r="BQ38" s="105"/>
      <c r="BR38" s="105">
        <v>110.49702000000001</v>
      </c>
      <c r="BS38" s="105">
        <v>206.49456000000001</v>
      </c>
      <c r="BT38" s="105">
        <v>206.11548999999999</v>
      </c>
      <c r="BU38" s="105">
        <v>205.99002999999999</v>
      </c>
      <c r="BV38" s="106"/>
      <c r="BW38" s="104">
        <v>17.41583</v>
      </c>
      <c r="BX38" s="106">
        <v>44.053669999999997</v>
      </c>
      <c r="BY38" s="103"/>
      <c r="BZ38" s="104"/>
      <c r="CA38" s="105"/>
      <c r="CB38" s="105"/>
      <c r="CC38" s="105"/>
      <c r="CD38" s="105"/>
      <c r="CE38" s="105">
        <v>118.14735</v>
      </c>
      <c r="CF38" s="105">
        <v>52.418509999999998</v>
      </c>
      <c r="CG38" s="105">
        <v>51.404559999999996</v>
      </c>
      <c r="CH38" s="105"/>
      <c r="CI38" s="105"/>
      <c r="CJ38" s="105"/>
      <c r="CK38" s="106">
        <v>191.19621000000001</v>
      </c>
      <c r="CL38" s="104">
        <v>180.55348000000001</v>
      </c>
      <c r="CM38" s="105">
        <v>180.52450999999999</v>
      </c>
      <c r="CN38" s="105">
        <v>181.33356000000001</v>
      </c>
      <c r="CO38" s="106">
        <v>181.02912000000001</v>
      </c>
      <c r="CP38" s="104"/>
      <c r="CQ38" s="106">
        <v>319.03766999999999</v>
      </c>
      <c r="CR38" s="104"/>
      <c r="CS38" s="106"/>
      <c r="CT38" s="104"/>
      <c r="CU38" s="105"/>
      <c r="CV38" s="107"/>
      <c r="CW38" s="104"/>
      <c r="CX38" s="105">
        <v>7964.79151</v>
      </c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6"/>
      <c r="DN38" s="108"/>
      <c r="DO38" s="109"/>
      <c r="DP38" s="109"/>
      <c r="DQ38" s="110" t="s">
        <v>1480</v>
      </c>
      <c r="DR38" s="104">
        <v>3450.25497</v>
      </c>
      <c r="DS38" s="105">
        <v>946.85810000000004</v>
      </c>
      <c r="DT38" s="105">
        <v>946.85810000000004</v>
      </c>
      <c r="DU38" s="106"/>
      <c r="DV38" s="103"/>
      <c r="DW38" s="104"/>
      <c r="DX38" s="105"/>
      <c r="DY38" s="105"/>
      <c r="DZ38" s="105"/>
      <c r="EA38" s="105"/>
      <c r="EB38" s="107">
        <v>7839.4</v>
      </c>
      <c r="EC38" s="1"/>
      <c r="ED38" s="103">
        <v>2.3778299999999999</v>
      </c>
      <c r="EE38" s="103"/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4"/>
      <c r="FN38" s="105"/>
      <c r="FO38" s="105"/>
      <c r="FP38" s="106"/>
      <c r="FQ38" s="104"/>
      <c r="FR38" s="106"/>
      <c r="FS38" s="104"/>
      <c r="FT38" s="105"/>
      <c r="FU38" s="105"/>
      <c r="FV38" s="105"/>
      <c r="FW38" s="105"/>
      <c r="FX38" s="106"/>
      <c r="FY38" s="104"/>
      <c r="FZ38" s="106"/>
      <c r="GA38" s="104"/>
      <c r="GB38" s="105"/>
      <c r="GC38" s="105"/>
      <c r="GD38" s="106"/>
      <c r="GE38" s="103"/>
      <c r="GF38" s="103"/>
      <c r="GG38" s="103"/>
      <c r="GH38" s="104"/>
      <c r="GI38" s="105"/>
      <c r="GJ38" s="105"/>
      <c r="GK38" s="105"/>
      <c r="GL38" s="106"/>
      <c r="GM38" s="104"/>
      <c r="GN38" s="105"/>
      <c r="GO38" s="105"/>
      <c r="GP38" s="106"/>
      <c r="GQ38" s="103"/>
      <c r="GR38" s="104"/>
      <c r="GS38" s="105"/>
      <c r="GT38" s="106"/>
      <c r="GU38" s="1"/>
      <c r="GV38" s="103">
        <v>2.3778299999999999</v>
      </c>
      <c r="GW38" s="104">
        <v>48.848520000000001</v>
      </c>
      <c r="GX38" s="106">
        <v>80.389309999999995</v>
      </c>
      <c r="GY38" s="103"/>
      <c r="GZ38" s="103"/>
      <c r="HA38" s="103"/>
      <c r="HB38" s="103"/>
      <c r="HC38" s="103"/>
      <c r="HD38" s="1"/>
      <c r="HE38" s="103"/>
      <c r="HF38" s="103"/>
      <c r="HG38" s="103"/>
      <c r="HH38" s="103"/>
      <c r="HI38" s="103"/>
      <c r="HJ38" s="103"/>
      <c r="HK38" s="104"/>
      <c r="HL38" s="106"/>
      <c r="HM38" s="1"/>
      <c r="HN38" s="104">
        <v>3450.25497</v>
      </c>
      <c r="HO38" s="105">
        <v>3431.0630099999998</v>
      </c>
      <c r="HP38" s="106">
        <v>59.086460000000002</v>
      </c>
    </row>
    <row r="39" spans="1:224" x14ac:dyDescent="0.3">
      <c r="A39" s="1"/>
      <c r="B39" s="102" t="s">
        <v>825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>
        <v>81.096100000000007</v>
      </c>
      <c r="K39" s="106"/>
      <c r="L39" s="104"/>
      <c r="M39" s="105"/>
      <c r="N39" s="105"/>
      <c r="O39" s="105"/>
      <c r="P39" s="105"/>
      <c r="Q39" s="105"/>
      <c r="R39" s="105"/>
      <c r="S39" s="106"/>
      <c r="T39" s="104"/>
      <c r="U39" s="105">
        <v>19.191960000000002</v>
      </c>
      <c r="V39" s="106">
        <v>1.0612699999999999</v>
      </c>
      <c r="W39" s="103"/>
      <c r="X39" s="104"/>
      <c r="Y39" s="105"/>
      <c r="Z39" s="106">
        <v>23.060680000000001</v>
      </c>
      <c r="AA39" s="104"/>
      <c r="AB39" s="105"/>
      <c r="AC39" s="105"/>
      <c r="AD39" s="105">
        <v>11.413130000000001</v>
      </c>
      <c r="AE39" s="105">
        <v>23.889150000000001</v>
      </c>
      <c r="AF39" s="106">
        <v>10.22284</v>
      </c>
      <c r="AG39" s="103"/>
      <c r="AH39" s="103"/>
      <c r="AI39" s="103">
        <v>175.92341999999999</v>
      </c>
      <c r="AJ39" s="104">
        <v>213.71525</v>
      </c>
      <c r="AK39" s="106"/>
      <c r="AL39" s="104"/>
      <c r="AM39" s="106"/>
      <c r="AN39" s="103"/>
      <c r="AO39" s="104"/>
      <c r="AP39" s="106"/>
      <c r="AQ39" s="103"/>
      <c r="AR39" s="103"/>
      <c r="AS39" s="103"/>
      <c r="AT39" s="104"/>
      <c r="AU39" s="105"/>
      <c r="AV39" s="106"/>
      <c r="AW39" s="104"/>
      <c r="AX39" s="105"/>
      <c r="AY39" s="105"/>
      <c r="AZ39" s="105"/>
      <c r="BA39" s="105"/>
      <c r="BB39" s="106"/>
      <c r="BC39" s="104"/>
      <c r="BD39" s="106"/>
      <c r="BE39" s="103"/>
      <c r="BF39" s="104"/>
      <c r="BG39" s="105"/>
      <c r="BH39" s="106"/>
      <c r="BI39" s="104">
        <v>164.44227000000001</v>
      </c>
      <c r="BJ39" s="105">
        <v>165.47058000000001</v>
      </c>
      <c r="BK39" s="105">
        <v>165.59853000000001</v>
      </c>
      <c r="BL39" s="105"/>
      <c r="BM39" s="105"/>
      <c r="BN39" s="105"/>
      <c r="BO39" s="105"/>
      <c r="BP39" s="105"/>
      <c r="BQ39" s="105"/>
      <c r="BR39" s="105">
        <v>110.49702000000001</v>
      </c>
      <c r="BS39" s="105">
        <v>206.49456000000001</v>
      </c>
      <c r="BT39" s="105">
        <v>206.11548999999999</v>
      </c>
      <c r="BU39" s="105">
        <v>205.99002999999999</v>
      </c>
      <c r="BV39" s="106"/>
      <c r="BW39" s="104">
        <v>17.41583</v>
      </c>
      <c r="BX39" s="106">
        <v>44.053669999999997</v>
      </c>
      <c r="BY39" s="103"/>
      <c r="BZ39" s="104"/>
      <c r="CA39" s="105"/>
      <c r="CB39" s="105"/>
      <c r="CC39" s="105"/>
      <c r="CD39" s="105"/>
      <c r="CE39" s="105">
        <v>118.14735</v>
      </c>
      <c r="CF39" s="105">
        <v>52.418509999999998</v>
      </c>
      <c r="CG39" s="105">
        <v>51.404559999999996</v>
      </c>
      <c r="CH39" s="105"/>
      <c r="CI39" s="105"/>
      <c r="CJ39" s="105"/>
      <c r="CK39" s="106">
        <v>191.19621000000001</v>
      </c>
      <c r="CL39" s="104">
        <v>180.55348000000001</v>
      </c>
      <c r="CM39" s="105">
        <v>180.52450999999999</v>
      </c>
      <c r="CN39" s="105">
        <v>181.33356000000001</v>
      </c>
      <c r="CO39" s="106">
        <v>181.02912000000001</v>
      </c>
      <c r="CP39" s="104"/>
      <c r="CQ39" s="106">
        <v>319.03766999999999</v>
      </c>
      <c r="CR39" s="104"/>
      <c r="CS39" s="106"/>
      <c r="CT39" s="104"/>
      <c r="CU39" s="105"/>
      <c r="CV39" s="107"/>
      <c r="CW39" s="104"/>
      <c r="CX39" s="105">
        <v>7901.2341800000004</v>
      </c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6"/>
      <c r="DN39" s="108"/>
      <c r="DO39" s="109"/>
      <c r="DP39" s="109"/>
      <c r="DQ39" s="110" t="s">
        <v>1480</v>
      </c>
      <c r="DR39" s="104">
        <v>3450.25497</v>
      </c>
      <c r="DS39" s="105">
        <v>946.85810000000004</v>
      </c>
      <c r="DT39" s="105">
        <v>946.85810000000004</v>
      </c>
      <c r="DU39" s="106"/>
      <c r="DV39" s="103"/>
      <c r="DW39" s="104"/>
      <c r="DX39" s="105"/>
      <c r="DY39" s="105"/>
      <c r="DZ39" s="105"/>
      <c r="EA39" s="105"/>
      <c r="EB39" s="107">
        <v>7775.9</v>
      </c>
      <c r="EC39" s="1"/>
      <c r="ED39" s="103">
        <v>2.3778299999999999</v>
      </c>
      <c r="EE39" s="103"/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4"/>
      <c r="FN39" s="105"/>
      <c r="FO39" s="105"/>
      <c r="FP39" s="106"/>
      <c r="FQ39" s="104"/>
      <c r="FR39" s="106"/>
      <c r="FS39" s="104"/>
      <c r="FT39" s="105"/>
      <c r="FU39" s="105"/>
      <c r="FV39" s="105"/>
      <c r="FW39" s="105"/>
      <c r="FX39" s="106"/>
      <c r="FY39" s="104"/>
      <c r="FZ39" s="106"/>
      <c r="GA39" s="104"/>
      <c r="GB39" s="105"/>
      <c r="GC39" s="105"/>
      <c r="GD39" s="106"/>
      <c r="GE39" s="103"/>
      <c r="GF39" s="103"/>
      <c r="GG39" s="103"/>
      <c r="GH39" s="104"/>
      <c r="GI39" s="105"/>
      <c r="GJ39" s="105"/>
      <c r="GK39" s="105"/>
      <c r="GL39" s="106"/>
      <c r="GM39" s="104"/>
      <c r="GN39" s="105"/>
      <c r="GO39" s="105"/>
      <c r="GP39" s="106"/>
      <c r="GQ39" s="103"/>
      <c r="GR39" s="104"/>
      <c r="GS39" s="105"/>
      <c r="GT39" s="106"/>
      <c r="GU39" s="1"/>
      <c r="GV39" s="103">
        <v>2.3778299999999999</v>
      </c>
      <c r="GW39" s="104">
        <v>48.848520000000001</v>
      </c>
      <c r="GX39" s="106">
        <v>80.389309999999995</v>
      </c>
      <c r="GY39" s="103"/>
      <c r="GZ39" s="103"/>
      <c r="HA39" s="103"/>
      <c r="HB39" s="103"/>
      <c r="HC39" s="103"/>
      <c r="HD39" s="1"/>
      <c r="HE39" s="103"/>
      <c r="HF39" s="103"/>
      <c r="HG39" s="103"/>
      <c r="HH39" s="103"/>
      <c r="HI39" s="103"/>
      <c r="HJ39" s="103"/>
      <c r="HK39" s="104"/>
      <c r="HL39" s="106"/>
      <c r="HM39" s="1"/>
      <c r="HN39" s="104">
        <v>3450.25497</v>
      </c>
      <c r="HO39" s="105">
        <v>3431.0630099999998</v>
      </c>
      <c r="HP39" s="106">
        <v>59.086460000000002</v>
      </c>
    </row>
    <row r="40" spans="1:224" x14ac:dyDescent="0.3">
      <c r="A40" s="1"/>
      <c r="B40" s="102" t="s">
        <v>826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>
        <v>81.096100000000007</v>
      </c>
      <c r="K40" s="106"/>
      <c r="L40" s="104"/>
      <c r="M40" s="105"/>
      <c r="N40" s="105"/>
      <c r="O40" s="105"/>
      <c r="P40" s="105"/>
      <c r="Q40" s="105"/>
      <c r="R40" s="105"/>
      <c r="S40" s="106"/>
      <c r="T40" s="104"/>
      <c r="U40" s="105">
        <v>19.191960000000002</v>
      </c>
      <c r="V40" s="106">
        <v>1.0612699999999999</v>
      </c>
      <c r="W40" s="103"/>
      <c r="X40" s="104"/>
      <c r="Y40" s="105"/>
      <c r="Z40" s="106">
        <v>23.060680000000001</v>
      </c>
      <c r="AA40" s="104"/>
      <c r="AB40" s="105"/>
      <c r="AC40" s="105"/>
      <c r="AD40" s="105">
        <v>11.413130000000001</v>
      </c>
      <c r="AE40" s="105">
        <v>23.889150000000001</v>
      </c>
      <c r="AF40" s="106">
        <v>10.22284</v>
      </c>
      <c r="AG40" s="103"/>
      <c r="AH40" s="103"/>
      <c r="AI40" s="103">
        <v>175.92341999999999</v>
      </c>
      <c r="AJ40" s="104">
        <v>213.71525</v>
      </c>
      <c r="AK40" s="106"/>
      <c r="AL40" s="104"/>
      <c r="AM40" s="106"/>
      <c r="AN40" s="103"/>
      <c r="AO40" s="104"/>
      <c r="AP40" s="106"/>
      <c r="AQ40" s="103"/>
      <c r="AR40" s="103"/>
      <c r="AS40" s="103"/>
      <c r="AT40" s="104"/>
      <c r="AU40" s="105"/>
      <c r="AV40" s="106"/>
      <c r="AW40" s="104"/>
      <c r="AX40" s="105"/>
      <c r="AY40" s="105"/>
      <c r="AZ40" s="105"/>
      <c r="BA40" s="105"/>
      <c r="BB40" s="106"/>
      <c r="BC40" s="104"/>
      <c r="BD40" s="106"/>
      <c r="BE40" s="103"/>
      <c r="BF40" s="104"/>
      <c r="BG40" s="105"/>
      <c r="BH40" s="106"/>
      <c r="BI40" s="104">
        <v>164.44227000000001</v>
      </c>
      <c r="BJ40" s="105">
        <v>165.47058000000001</v>
      </c>
      <c r="BK40" s="105">
        <v>165.59853000000001</v>
      </c>
      <c r="BL40" s="105"/>
      <c r="BM40" s="105"/>
      <c r="BN40" s="105"/>
      <c r="BO40" s="105"/>
      <c r="BP40" s="105"/>
      <c r="BQ40" s="105"/>
      <c r="BR40" s="105">
        <v>110.49702000000001</v>
      </c>
      <c r="BS40" s="105">
        <v>206.49456000000001</v>
      </c>
      <c r="BT40" s="105">
        <v>206.11548999999999</v>
      </c>
      <c r="BU40" s="105">
        <v>205.99002999999999</v>
      </c>
      <c r="BV40" s="106"/>
      <c r="BW40" s="104">
        <v>17.41583</v>
      </c>
      <c r="BX40" s="106">
        <v>44.053669999999997</v>
      </c>
      <c r="BY40" s="103"/>
      <c r="BZ40" s="104"/>
      <c r="CA40" s="105"/>
      <c r="CB40" s="105"/>
      <c r="CC40" s="105"/>
      <c r="CD40" s="105"/>
      <c r="CE40" s="105">
        <v>118.14735</v>
      </c>
      <c r="CF40" s="105">
        <v>52.418509999999998</v>
      </c>
      <c r="CG40" s="105">
        <v>51.404559999999996</v>
      </c>
      <c r="CH40" s="105"/>
      <c r="CI40" s="105"/>
      <c r="CJ40" s="105"/>
      <c r="CK40" s="106">
        <v>191.19621000000001</v>
      </c>
      <c r="CL40" s="104">
        <v>180.55348000000001</v>
      </c>
      <c r="CM40" s="105">
        <v>180.52450999999999</v>
      </c>
      <c r="CN40" s="105">
        <v>181.33356000000001</v>
      </c>
      <c r="CO40" s="106">
        <v>181.02912000000001</v>
      </c>
      <c r="CP40" s="104"/>
      <c r="CQ40" s="106">
        <v>319.03766999999999</v>
      </c>
      <c r="CR40" s="104"/>
      <c r="CS40" s="106"/>
      <c r="CT40" s="104"/>
      <c r="CU40" s="105"/>
      <c r="CV40" s="107"/>
      <c r="CW40" s="104"/>
      <c r="CX40" s="105">
        <v>8006.2449800000004</v>
      </c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6"/>
      <c r="DN40" s="108"/>
      <c r="DO40" s="109"/>
      <c r="DP40" s="109"/>
      <c r="DQ40" s="110" t="s">
        <v>1480</v>
      </c>
      <c r="DR40" s="104">
        <v>3450.25497</v>
      </c>
      <c r="DS40" s="105">
        <v>946.85810000000004</v>
      </c>
      <c r="DT40" s="105">
        <v>946.85810000000004</v>
      </c>
      <c r="DU40" s="106"/>
      <c r="DV40" s="103"/>
      <c r="DW40" s="104"/>
      <c r="DX40" s="105"/>
      <c r="DY40" s="105"/>
      <c r="DZ40" s="105"/>
      <c r="EA40" s="105"/>
      <c r="EB40" s="107">
        <v>7880.9</v>
      </c>
      <c r="EC40" s="1"/>
      <c r="ED40" s="103">
        <v>2.3778299999999999</v>
      </c>
      <c r="EE40" s="103"/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4"/>
      <c r="FN40" s="105"/>
      <c r="FO40" s="105"/>
      <c r="FP40" s="106"/>
      <c r="FQ40" s="104"/>
      <c r="FR40" s="106"/>
      <c r="FS40" s="104"/>
      <c r="FT40" s="105"/>
      <c r="FU40" s="105"/>
      <c r="FV40" s="105"/>
      <c r="FW40" s="105"/>
      <c r="FX40" s="106"/>
      <c r="FY40" s="104"/>
      <c r="FZ40" s="106"/>
      <c r="GA40" s="104"/>
      <c r="GB40" s="105"/>
      <c r="GC40" s="105"/>
      <c r="GD40" s="106"/>
      <c r="GE40" s="103"/>
      <c r="GF40" s="103"/>
      <c r="GG40" s="103"/>
      <c r="GH40" s="104"/>
      <c r="GI40" s="105"/>
      <c r="GJ40" s="105"/>
      <c r="GK40" s="105"/>
      <c r="GL40" s="106"/>
      <c r="GM40" s="104"/>
      <c r="GN40" s="105"/>
      <c r="GO40" s="105"/>
      <c r="GP40" s="106"/>
      <c r="GQ40" s="103"/>
      <c r="GR40" s="104"/>
      <c r="GS40" s="105"/>
      <c r="GT40" s="106"/>
      <c r="GU40" s="1"/>
      <c r="GV40" s="103">
        <v>2.3778299999999999</v>
      </c>
      <c r="GW40" s="104">
        <v>48.848520000000001</v>
      </c>
      <c r="GX40" s="106">
        <v>80.389309999999995</v>
      </c>
      <c r="GY40" s="103"/>
      <c r="GZ40" s="103"/>
      <c r="HA40" s="103"/>
      <c r="HB40" s="103"/>
      <c r="HC40" s="103"/>
      <c r="HD40" s="1"/>
      <c r="HE40" s="103"/>
      <c r="HF40" s="103"/>
      <c r="HG40" s="103"/>
      <c r="HH40" s="103"/>
      <c r="HI40" s="103"/>
      <c r="HJ40" s="103"/>
      <c r="HK40" s="104"/>
      <c r="HL40" s="106"/>
      <c r="HM40" s="1"/>
      <c r="HN40" s="104">
        <v>3450.25497</v>
      </c>
      <c r="HO40" s="105">
        <v>3431.0630099999998</v>
      </c>
      <c r="HP40" s="106">
        <v>59.086460000000002</v>
      </c>
    </row>
    <row r="41" spans="1:224" x14ac:dyDescent="0.3">
      <c r="A41" s="1"/>
      <c r="B41" s="102" t="s">
        <v>827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>
        <v>81.096100000000007</v>
      </c>
      <c r="K41" s="106"/>
      <c r="L41" s="104"/>
      <c r="M41" s="105"/>
      <c r="N41" s="105"/>
      <c r="O41" s="105"/>
      <c r="P41" s="105"/>
      <c r="Q41" s="105"/>
      <c r="R41" s="105"/>
      <c r="S41" s="106"/>
      <c r="T41" s="104"/>
      <c r="U41" s="105">
        <v>19.191960000000002</v>
      </c>
      <c r="V41" s="106">
        <v>1.0612699999999999</v>
      </c>
      <c r="W41" s="103"/>
      <c r="X41" s="104"/>
      <c r="Y41" s="105"/>
      <c r="Z41" s="106">
        <v>23.060680000000001</v>
      </c>
      <c r="AA41" s="104"/>
      <c r="AB41" s="105"/>
      <c r="AC41" s="105"/>
      <c r="AD41" s="105">
        <v>11.413130000000001</v>
      </c>
      <c r="AE41" s="105">
        <v>23.889150000000001</v>
      </c>
      <c r="AF41" s="106">
        <v>10.22284</v>
      </c>
      <c r="AG41" s="103"/>
      <c r="AH41" s="103"/>
      <c r="AI41" s="103">
        <v>175.92341999999999</v>
      </c>
      <c r="AJ41" s="104">
        <v>213.71525</v>
      </c>
      <c r="AK41" s="106"/>
      <c r="AL41" s="104"/>
      <c r="AM41" s="106"/>
      <c r="AN41" s="103"/>
      <c r="AO41" s="104"/>
      <c r="AP41" s="106"/>
      <c r="AQ41" s="103"/>
      <c r="AR41" s="103"/>
      <c r="AS41" s="103"/>
      <c r="AT41" s="104"/>
      <c r="AU41" s="105"/>
      <c r="AV41" s="106"/>
      <c r="AW41" s="104"/>
      <c r="AX41" s="105"/>
      <c r="AY41" s="105"/>
      <c r="AZ41" s="105"/>
      <c r="BA41" s="105"/>
      <c r="BB41" s="106"/>
      <c r="BC41" s="104"/>
      <c r="BD41" s="106"/>
      <c r="BE41" s="103"/>
      <c r="BF41" s="104"/>
      <c r="BG41" s="105"/>
      <c r="BH41" s="106"/>
      <c r="BI41" s="104">
        <v>164.44227000000001</v>
      </c>
      <c r="BJ41" s="105">
        <v>165.47058000000001</v>
      </c>
      <c r="BK41" s="105">
        <v>165.59853000000001</v>
      </c>
      <c r="BL41" s="105"/>
      <c r="BM41" s="105"/>
      <c r="BN41" s="105"/>
      <c r="BO41" s="105"/>
      <c r="BP41" s="105"/>
      <c r="BQ41" s="105"/>
      <c r="BR41" s="105">
        <v>110.49702000000001</v>
      </c>
      <c r="BS41" s="105">
        <v>206.49456000000001</v>
      </c>
      <c r="BT41" s="105">
        <v>206.11548999999999</v>
      </c>
      <c r="BU41" s="105">
        <v>205.99002999999999</v>
      </c>
      <c r="BV41" s="106"/>
      <c r="BW41" s="104">
        <v>17.41583</v>
      </c>
      <c r="BX41" s="106">
        <v>44.053669999999997</v>
      </c>
      <c r="BY41" s="103"/>
      <c r="BZ41" s="104"/>
      <c r="CA41" s="105"/>
      <c r="CB41" s="105"/>
      <c r="CC41" s="105"/>
      <c r="CD41" s="105"/>
      <c r="CE41" s="105">
        <v>118.14735</v>
      </c>
      <c r="CF41" s="105">
        <v>52.418509999999998</v>
      </c>
      <c r="CG41" s="105">
        <v>51.404559999999996</v>
      </c>
      <c r="CH41" s="105"/>
      <c r="CI41" s="105"/>
      <c r="CJ41" s="105"/>
      <c r="CK41" s="106">
        <v>191.19621000000001</v>
      </c>
      <c r="CL41" s="104">
        <v>180.55348000000001</v>
      </c>
      <c r="CM41" s="105">
        <v>180.52450999999999</v>
      </c>
      <c r="CN41" s="105">
        <v>181.33356000000001</v>
      </c>
      <c r="CO41" s="106">
        <v>181.02912000000001</v>
      </c>
      <c r="CP41" s="104"/>
      <c r="CQ41" s="106">
        <v>319.03766999999999</v>
      </c>
      <c r="CR41" s="104"/>
      <c r="CS41" s="106"/>
      <c r="CT41" s="104"/>
      <c r="CU41" s="105"/>
      <c r="CV41" s="107"/>
      <c r="CW41" s="104"/>
      <c r="CX41" s="105">
        <v>7929.7260399999996</v>
      </c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6"/>
      <c r="DN41" s="108"/>
      <c r="DO41" s="109"/>
      <c r="DP41" s="109"/>
      <c r="DQ41" s="110" t="s">
        <v>1480</v>
      </c>
      <c r="DR41" s="104">
        <v>3450.25497</v>
      </c>
      <c r="DS41" s="105">
        <v>946.85810000000004</v>
      </c>
      <c r="DT41" s="105">
        <v>946.85810000000004</v>
      </c>
      <c r="DU41" s="106"/>
      <c r="DV41" s="103"/>
      <c r="DW41" s="104"/>
      <c r="DX41" s="105"/>
      <c r="DY41" s="105"/>
      <c r="DZ41" s="105"/>
      <c r="EA41" s="105"/>
      <c r="EB41" s="107">
        <v>7803.9</v>
      </c>
      <c r="EC41" s="1"/>
      <c r="ED41" s="103">
        <v>2.3778299999999999</v>
      </c>
      <c r="EE41" s="103"/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4"/>
      <c r="FN41" s="105"/>
      <c r="FO41" s="105"/>
      <c r="FP41" s="106"/>
      <c r="FQ41" s="104"/>
      <c r="FR41" s="106"/>
      <c r="FS41" s="104"/>
      <c r="FT41" s="105"/>
      <c r="FU41" s="105"/>
      <c r="FV41" s="105"/>
      <c r="FW41" s="105"/>
      <c r="FX41" s="106"/>
      <c r="FY41" s="104"/>
      <c r="FZ41" s="106"/>
      <c r="GA41" s="104"/>
      <c r="GB41" s="105"/>
      <c r="GC41" s="105"/>
      <c r="GD41" s="106"/>
      <c r="GE41" s="103"/>
      <c r="GF41" s="103"/>
      <c r="GG41" s="103"/>
      <c r="GH41" s="104"/>
      <c r="GI41" s="105"/>
      <c r="GJ41" s="105"/>
      <c r="GK41" s="105"/>
      <c r="GL41" s="106"/>
      <c r="GM41" s="104"/>
      <c r="GN41" s="105"/>
      <c r="GO41" s="105"/>
      <c r="GP41" s="106"/>
      <c r="GQ41" s="103"/>
      <c r="GR41" s="104"/>
      <c r="GS41" s="105"/>
      <c r="GT41" s="106"/>
      <c r="GU41" s="1"/>
      <c r="GV41" s="103">
        <v>2.3778299999999999</v>
      </c>
      <c r="GW41" s="104">
        <v>48.848520000000001</v>
      </c>
      <c r="GX41" s="106">
        <v>80.389309999999995</v>
      </c>
      <c r="GY41" s="103"/>
      <c r="GZ41" s="103"/>
      <c r="HA41" s="103"/>
      <c r="HB41" s="103"/>
      <c r="HC41" s="103"/>
      <c r="HD41" s="1"/>
      <c r="HE41" s="103"/>
      <c r="HF41" s="103"/>
      <c r="HG41" s="103"/>
      <c r="HH41" s="103"/>
      <c r="HI41" s="103"/>
      <c r="HJ41" s="103"/>
      <c r="HK41" s="104"/>
      <c r="HL41" s="106"/>
      <c r="HM41" s="1"/>
      <c r="HN41" s="104">
        <v>3450.25497</v>
      </c>
      <c r="HO41" s="105">
        <v>3431.0630099999998</v>
      </c>
      <c r="HP41" s="106">
        <v>59.086460000000002</v>
      </c>
    </row>
    <row r="42" spans="1:224" x14ac:dyDescent="0.3">
      <c r="A42" s="1"/>
      <c r="B42" s="102" t="s">
        <v>828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>
        <v>81.096100000000007</v>
      </c>
      <c r="K42" s="106"/>
      <c r="L42" s="104"/>
      <c r="M42" s="105"/>
      <c r="N42" s="105"/>
      <c r="O42" s="105"/>
      <c r="P42" s="105"/>
      <c r="Q42" s="105"/>
      <c r="R42" s="105"/>
      <c r="S42" s="106"/>
      <c r="T42" s="104"/>
      <c r="U42" s="105">
        <v>19.191960000000002</v>
      </c>
      <c r="V42" s="106">
        <v>1.0612699999999999</v>
      </c>
      <c r="W42" s="103"/>
      <c r="X42" s="104"/>
      <c r="Y42" s="105"/>
      <c r="Z42" s="106">
        <v>23.060680000000001</v>
      </c>
      <c r="AA42" s="104"/>
      <c r="AB42" s="105"/>
      <c r="AC42" s="105"/>
      <c r="AD42" s="105">
        <v>11.413130000000001</v>
      </c>
      <c r="AE42" s="105">
        <v>23.889150000000001</v>
      </c>
      <c r="AF42" s="106">
        <v>10.22284</v>
      </c>
      <c r="AG42" s="103"/>
      <c r="AH42" s="103"/>
      <c r="AI42" s="103">
        <v>175.92341999999999</v>
      </c>
      <c r="AJ42" s="104">
        <v>213.71525</v>
      </c>
      <c r="AK42" s="106"/>
      <c r="AL42" s="104"/>
      <c r="AM42" s="106"/>
      <c r="AN42" s="103"/>
      <c r="AO42" s="104"/>
      <c r="AP42" s="106"/>
      <c r="AQ42" s="103"/>
      <c r="AR42" s="103"/>
      <c r="AS42" s="103"/>
      <c r="AT42" s="104"/>
      <c r="AU42" s="105"/>
      <c r="AV42" s="106"/>
      <c r="AW42" s="104"/>
      <c r="AX42" s="105"/>
      <c r="AY42" s="105"/>
      <c r="AZ42" s="105"/>
      <c r="BA42" s="105"/>
      <c r="BB42" s="106"/>
      <c r="BC42" s="104"/>
      <c r="BD42" s="106"/>
      <c r="BE42" s="103"/>
      <c r="BF42" s="104"/>
      <c r="BG42" s="105"/>
      <c r="BH42" s="106"/>
      <c r="BI42" s="104">
        <v>164.44227000000001</v>
      </c>
      <c r="BJ42" s="105">
        <v>165.47058000000001</v>
      </c>
      <c r="BK42" s="105">
        <v>165.59853000000001</v>
      </c>
      <c r="BL42" s="105"/>
      <c r="BM42" s="105"/>
      <c r="BN42" s="105"/>
      <c r="BO42" s="105"/>
      <c r="BP42" s="105"/>
      <c r="BQ42" s="105"/>
      <c r="BR42" s="105">
        <v>110.49702000000001</v>
      </c>
      <c r="BS42" s="105">
        <v>206.49456000000001</v>
      </c>
      <c r="BT42" s="105">
        <v>206.11548999999999</v>
      </c>
      <c r="BU42" s="105">
        <v>205.99002999999999</v>
      </c>
      <c r="BV42" s="106"/>
      <c r="BW42" s="104">
        <v>17.41583</v>
      </c>
      <c r="BX42" s="106">
        <v>44.053669999999997</v>
      </c>
      <c r="BY42" s="103"/>
      <c r="BZ42" s="104"/>
      <c r="CA42" s="105"/>
      <c r="CB42" s="105"/>
      <c r="CC42" s="105"/>
      <c r="CD42" s="105"/>
      <c r="CE42" s="105">
        <v>118.14735</v>
      </c>
      <c r="CF42" s="105">
        <v>52.418509999999998</v>
      </c>
      <c r="CG42" s="105">
        <v>51.404559999999996</v>
      </c>
      <c r="CH42" s="105"/>
      <c r="CI42" s="105"/>
      <c r="CJ42" s="105"/>
      <c r="CK42" s="106">
        <v>191.19621000000001</v>
      </c>
      <c r="CL42" s="104">
        <v>180.55348000000001</v>
      </c>
      <c r="CM42" s="105">
        <v>180.52450999999999</v>
      </c>
      <c r="CN42" s="105">
        <v>181.33356000000001</v>
      </c>
      <c r="CO42" s="106">
        <v>181.02912000000001</v>
      </c>
      <c r="CP42" s="104"/>
      <c r="CQ42" s="106">
        <v>319.03766999999999</v>
      </c>
      <c r="CR42" s="104"/>
      <c r="CS42" s="106"/>
      <c r="CT42" s="104"/>
      <c r="CU42" s="105"/>
      <c r="CV42" s="107"/>
      <c r="CW42" s="104"/>
      <c r="CX42" s="105">
        <v>7926.0382900000004</v>
      </c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6"/>
      <c r="DN42" s="108"/>
      <c r="DO42" s="109"/>
      <c r="DP42" s="109"/>
      <c r="DQ42" s="110" t="s">
        <v>1481</v>
      </c>
      <c r="DR42" s="104">
        <v>3450.25497</v>
      </c>
      <c r="DS42" s="105">
        <v>946.85810000000004</v>
      </c>
      <c r="DT42" s="105">
        <v>946.85810000000004</v>
      </c>
      <c r="DU42" s="106"/>
      <c r="DV42" s="103"/>
      <c r="DW42" s="104"/>
      <c r="DX42" s="105"/>
      <c r="DY42" s="105"/>
      <c r="DZ42" s="105"/>
      <c r="EA42" s="105"/>
      <c r="EB42" s="107">
        <v>7800.5</v>
      </c>
      <c r="EC42" s="1"/>
      <c r="ED42" s="103">
        <v>2.3778299999999999</v>
      </c>
      <c r="EE42" s="103"/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4"/>
      <c r="FN42" s="105"/>
      <c r="FO42" s="105"/>
      <c r="FP42" s="106"/>
      <c r="FQ42" s="104"/>
      <c r="FR42" s="106"/>
      <c r="FS42" s="104"/>
      <c r="FT42" s="105"/>
      <c r="FU42" s="105"/>
      <c r="FV42" s="105"/>
      <c r="FW42" s="105"/>
      <c r="FX42" s="106"/>
      <c r="FY42" s="104"/>
      <c r="FZ42" s="106"/>
      <c r="GA42" s="104"/>
      <c r="GB42" s="105"/>
      <c r="GC42" s="105"/>
      <c r="GD42" s="106"/>
      <c r="GE42" s="103"/>
      <c r="GF42" s="103"/>
      <c r="GG42" s="103"/>
      <c r="GH42" s="104"/>
      <c r="GI42" s="105"/>
      <c r="GJ42" s="105"/>
      <c r="GK42" s="105"/>
      <c r="GL42" s="106"/>
      <c r="GM42" s="104"/>
      <c r="GN42" s="105"/>
      <c r="GO42" s="105"/>
      <c r="GP42" s="106"/>
      <c r="GQ42" s="103"/>
      <c r="GR42" s="104"/>
      <c r="GS42" s="105"/>
      <c r="GT42" s="106"/>
      <c r="GU42" s="1"/>
      <c r="GV42" s="103">
        <v>2.3778299999999999</v>
      </c>
      <c r="GW42" s="104">
        <v>48.848520000000001</v>
      </c>
      <c r="GX42" s="106">
        <v>80.389309999999995</v>
      </c>
      <c r="GY42" s="103"/>
      <c r="GZ42" s="103"/>
      <c r="HA42" s="103"/>
      <c r="HB42" s="103"/>
      <c r="HC42" s="103"/>
      <c r="HD42" s="1"/>
      <c r="HE42" s="103"/>
      <c r="HF42" s="103"/>
      <c r="HG42" s="103"/>
      <c r="HH42" s="103"/>
      <c r="HI42" s="103"/>
      <c r="HJ42" s="103"/>
      <c r="HK42" s="104"/>
      <c r="HL42" s="106"/>
      <c r="HM42" s="1"/>
      <c r="HN42" s="104">
        <v>3450.25497</v>
      </c>
      <c r="HO42" s="105">
        <v>3431.0630099999998</v>
      </c>
      <c r="HP42" s="106">
        <v>59.086460000000002</v>
      </c>
    </row>
    <row r="43" spans="1:224" x14ac:dyDescent="0.3">
      <c r="A43" s="1"/>
      <c r="B43" s="102" t="s">
        <v>829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>
        <v>81.096100000000007</v>
      </c>
      <c r="K43" s="106"/>
      <c r="L43" s="104"/>
      <c r="M43" s="105"/>
      <c r="N43" s="105"/>
      <c r="O43" s="105"/>
      <c r="P43" s="105"/>
      <c r="Q43" s="105"/>
      <c r="R43" s="105"/>
      <c r="S43" s="106"/>
      <c r="T43" s="104"/>
      <c r="U43" s="105">
        <v>19.191960000000002</v>
      </c>
      <c r="V43" s="106">
        <v>1.0612699999999999</v>
      </c>
      <c r="W43" s="103"/>
      <c r="X43" s="104"/>
      <c r="Y43" s="105"/>
      <c r="Z43" s="106">
        <v>23.060680000000001</v>
      </c>
      <c r="AA43" s="104"/>
      <c r="AB43" s="105"/>
      <c r="AC43" s="105"/>
      <c r="AD43" s="105">
        <v>11.413130000000001</v>
      </c>
      <c r="AE43" s="105">
        <v>23.889150000000001</v>
      </c>
      <c r="AF43" s="106">
        <v>10.22284</v>
      </c>
      <c r="AG43" s="103"/>
      <c r="AH43" s="103"/>
      <c r="AI43" s="103">
        <v>175.92341999999999</v>
      </c>
      <c r="AJ43" s="104">
        <v>213.71525</v>
      </c>
      <c r="AK43" s="106"/>
      <c r="AL43" s="104"/>
      <c r="AM43" s="106"/>
      <c r="AN43" s="103"/>
      <c r="AO43" s="104"/>
      <c r="AP43" s="106"/>
      <c r="AQ43" s="103"/>
      <c r="AR43" s="103"/>
      <c r="AS43" s="103"/>
      <c r="AT43" s="104"/>
      <c r="AU43" s="105"/>
      <c r="AV43" s="106"/>
      <c r="AW43" s="104"/>
      <c r="AX43" s="105"/>
      <c r="AY43" s="105"/>
      <c r="AZ43" s="105"/>
      <c r="BA43" s="105"/>
      <c r="BB43" s="106"/>
      <c r="BC43" s="104"/>
      <c r="BD43" s="106"/>
      <c r="BE43" s="103"/>
      <c r="BF43" s="104"/>
      <c r="BG43" s="105"/>
      <c r="BH43" s="106"/>
      <c r="BI43" s="104">
        <v>164.44227000000001</v>
      </c>
      <c r="BJ43" s="105">
        <v>165.47058000000001</v>
      </c>
      <c r="BK43" s="105">
        <v>165.59853000000001</v>
      </c>
      <c r="BL43" s="105"/>
      <c r="BM43" s="105"/>
      <c r="BN43" s="105"/>
      <c r="BO43" s="105"/>
      <c r="BP43" s="105"/>
      <c r="BQ43" s="105"/>
      <c r="BR43" s="105">
        <v>110.49702000000001</v>
      </c>
      <c r="BS43" s="105">
        <v>206.49456000000001</v>
      </c>
      <c r="BT43" s="105">
        <v>206.11548999999999</v>
      </c>
      <c r="BU43" s="105">
        <v>205.99002999999999</v>
      </c>
      <c r="BV43" s="106"/>
      <c r="BW43" s="104">
        <v>17.41583</v>
      </c>
      <c r="BX43" s="106">
        <v>44.053669999999997</v>
      </c>
      <c r="BY43" s="103"/>
      <c r="BZ43" s="104"/>
      <c r="CA43" s="105"/>
      <c r="CB43" s="105"/>
      <c r="CC43" s="105"/>
      <c r="CD43" s="105"/>
      <c r="CE43" s="105">
        <v>118.14735</v>
      </c>
      <c r="CF43" s="105">
        <v>52.418509999999998</v>
      </c>
      <c r="CG43" s="105">
        <v>51.404559999999996</v>
      </c>
      <c r="CH43" s="105"/>
      <c r="CI43" s="105"/>
      <c r="CJ43" s="105"/>
      <c r="CK43" s="106">
        <v>191.19621000000001</v>
      </c>
      <c r="CL43" s="104">
        <v>180.55348000000001</v>
      </c>
      <c r="CM43" s="105">
        <v>180.52450999999999</v>
      </c>
      <c r="CN43" s="105">
        <v>181.33356000000001</v>
      </c>
      <c r="CO43" s="106">
        <v>181.02912000000001</v>
      </c>
      <c r="CP43" s="104"/>
      <c r="CQ43" s="106">
        <v>319.03766999999999</v>
      </c>
      <c r="CR43" s="104"/>
      <c r="CS43" s="106"/>
      <c r="CT43" s="104"/>
      <c r="CU43" s="105"/>
      <c r="CV43" s="107"/>
      <c r="CW43" s="104"/>
      <c r="CX43" s="105">
        <v>8067.8934300000001</v>
      </c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6"/>
      <c r="DN43" s="108"/>
      <c r="DO43" s="109"/>
      <c r="DP43" s="109"/>
      <c r="DQ43" s="110" t="s">
        <v>1481</v>
      </c>
      <c r="DR43" s="104">
        <v>3450.25497</v>
      </c>
      <c r="DS43" s="105">
        <v>946.85810000000004</v>
      </c>
      <c r="DT43" s="105">
        <v>946.85810000000004</v>
      </c>
      <c r="DU43" s="106"/>
      <c r="DV43" s="103"/>
      <c r="DW43" s="104"/>
      <c r="DX43" s="105"/>
      <c r="DY43" s="105"/>
      <c r="DZ43" s="105"/>
      <c r="EA43" s="105"/>
      <c r="EB43" s="107">
        <v>7938.8</v>
      </c>
      <c r="EC43" s="1"/>
      <c r="ED43" s="103">
        <v>2.3778299999999999</v>
      </c>
      <c r="EE43" s="103"/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4"/>
      <c r="FN43" s="105"/>
      <c r="FO43" s="105"/>
      <c r="FP43" s="106"/>
      <c r="FQ43" s="104"/>
      <c r="FR43" s="106"/>
      <c r="FS43" s="104"/>
      <c r="FT43" s="105"/>
      <c r="FU43" s="105"/>
      <c r="FV43" s="105"/>
      <c r="FW43" s="105"/>
      <c r="FX43" s="106"/>
      <c r="FY43" s="104"/>
      <c r="FZ43" s="106"/>
      <c r="GA43" s="104"/>
      <c r="GB43" s="105"/>
      <c r="GC43" s="105"/>
      <c r="GD43" s="106"/>
      <c r="GE43" s="103"/>
      <c r="GF43" s="103"/>
      <c r="GG43" s="103"/>
      <c r="GH43" s="104"/>
      <c r="GI43" s="105"/>
      <c r="GJ43" s="105"/>
      <c r="GK43" s="105"/>
      <c r="GL43" s="106"/>
      <c r="GM43" s="104"/>
      <c r="GN43" s="105"/>
      <c r="GO43" s="105"/>
      <c r="GP43" s="106"/>
      <c r="GQ43" s="103"/>
      <c r="GR43" s="104"/>
      <c r="GS43" s="105"/>
      <c r="GT43" s="106"/>
      <c r="GU43" s="1"/>
      <c r="GV43" s="103">
        <v>2.3778299999999999</v>
      </c>
      <c r="GW43" s="104">
        <v>48.848520000000001</v>
      </c>
      <c r="GX43" s="106">
        <v>80.389309999999995</v>
      </c>
      <c r="GY43" s="103"/>
      <c r="GZ43" s="103"/>
      <c r="HA43" s="103"/>
      <c r="HB43" s="103"/>
      <c r="HC43" s="103"/>
      <c r="HD43" s="1"/>
      <c r="HE43" s="103"/>
      <c r="HF43" s="103"/>
      <c r="HG43" s="103"/>
      <c r="HH43" s="103"/>
      <c r="HI43" s="103"/>
      <c r="HJ43" s="103"/>
      <c r="HK43" s="104"/>
      <c r="HL43" s="106"/>
      <c r="HM43" s="1"/>
      <c r="HN43" s="104">
        <v>3450.25497</v>
      </c>
      <c r="HO43" s="105">
        <v>3431.0630099999998</v>
      </c>
      <c r="HP43" s="106">
        <v>59.086460000000002</v>
      </c>
    </row>
    <row r="44" spans="1:224" x14ac:dyDescent="0.3">
      <c r="A44" s="1"/>
      <c r="B44" s="102" t="s">
        <v>830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>
        <v>81.096100000000007</v>
      </c>
      <c r="K44" s="106"/>
      <c r="L44" s="104"/>
      <c r="M44" s="105"/>
      <c r="N44" s="105"/>
      <c r="O44" s="105"/>
      <c r="P44" s="105"/>
      <c r="Q44" s="105"/>
      <c r="R44" s="105"/>
      <c r="S44" s="106"/>
      <c r="T44" s="104"/>
      <c r="U44" s="105">
        <v>19.191960000000002</v>
      </c>
      <c r="V44" s="106">
        <v>1.0612699999999999</v>
      </c>
      <c r="W44" s="103"/>
      <c r="X44" s="104"/>
      <c r="Y44" s="105"/>
      <c r="Z44" s="106">
        <v>23.060680000000001</v>
      </c>
      <c r="AA44" s="104"/>
      <c r="AB44" s="105"/>
      <c r="AC44" s="105"/>
      <c r="AD44" s="105">
        <v>11.413130000000001</v>
      </c>
      <c r="AE44" s="105">
        <v>23.889150000000001</v>
      </c>
      <c r="AF44" s="106">
        <v>10.22284</v>
      </c>
      <c r="AG44" s="103"/>
      <c r="AH44" s="103"/>
      <c r="AI44" s="103">
        <v>175.92341999999999</v>
      </c>
      <c r="AJ44" s="104">
        <v>213.71525</v>
      </c>
      <c r="AK44" s="106"/>
      <c r="AL44" s="104"/>
      <c r="AM44" s="106"/>
      <c r="AN44" s="103"/>
      <c r="AO44" s="104"/>
      <c r="AP44" s="106"/>
      <c r="AQ44" s="103"/>
      <c r="AR44" s="103"/>
      <c r="AS44" s="103"/>
      <c r="AT44" s="104"/>
      <c r="AU44" s="105"/>
      <c r="AV44" s="106"/>
      <c r="AW44" s="104"/>
      <c r="AX44" s="105"/>
      <c r="AY44" s="105"/>
      <c r="AZ44" s="105"/>
      <c r="BA44" s="105"/>
      <c r="BB44" s="106"/>
      <c r="BC44" s="104"/>
      <c r="BD44" s="106"/>
      <c r="BE44" s="103"/>
      <c r="BF44" s="104"/>
      <c r="BG44" s="105"/>
      <c r="BH44" s="106"/>
      <c r="BI44" s="104">
        <v>164.44227000000001</v>
      </c>
      <c r="BJ44" s="105">
        <v>165.47058000000001</v>
      </c>
      <c r="BK44" s="105">
        <v>165.59853000000001</v>
      </c>
      <c r="BL44" s="105"/>
      <c r="BM44" s="105"/>
      <c r="BN44" s="105"/>
      <c r="BO44" s="105"/>
      <c r="BP44" s="105"/>
      <c r="BQ44" s="105"/>
      <c r="BR44" s="105">
        <v>110.49702000000001</v>
      </c>
      <c r="BS44" s="105">
        <v>206.49456000000001</v>
      </c>
      <c r="BT44" s="105">
        <v>206.11548999999999</v>
      </c>
      <c r="BU44" s="105">
        <v>205.99002999999999</v>
      </c>
      <c r="BV44" s="106"/>
      <c r="BW44" s="104">
        <v>17.41583</v>
      </c>
      <c r="BX44" s="106">
        <v>44.053669999999997</v>
      </c>
      <c r="BY44" s="103"/>
      <c r="BZ44" s="104"/>
      <c r="CA44" s="105"/>
      <c r="CB44" s="105"/>
      <c r="CC44" s="105"/>
      <c r="CD44" s="105"/>
      <c r="CE44" s="105">
        <v>118.14735</v>
      </c>
      <c r="CF44" s="105">
        <v>52.418509999999998</v>
      </c>
      <c r="CG44" s="105">
        <v>51.404559999999996</v>
      </c>
      <c r="CH44" s="105"/>
      <c r="CI44" s="105"/>
      <c r="CJ44" s="105"/>
      <c r="CK44" s="106">
        <v>191.19621000000001</v>
      </c>
      <c r="CL44" s="104">
        <v>180.55348000000001</v>
      </c>
      <c r="CM44" s="105">
        <v>180.52450999999999</v>
      </c>
      <c r="CN44" s="105">
        <v>181.33356000000001</v>
      </c>
      <c r="CO44" s="106">
        <v>181.02912000000001</v>
      </c>
      <c r="CP44" s="104"/>
      <c r="CQ44" s="106">
        <v>319.03766999999999</v>
      </c>
      <c r="CR44" s="104"/>
      <c r="CS44" s="106"/>
      <c r="CT44" s="104"/>
      <c r="CU44" s="105"/>
      <c r="CV44" s="107"/>
      <c r="CW44" s="104"/>
      <c r="CX44" s="105">
        <v>8031.4834199999996</v>
      </c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6"/>
      <c r="DN44" s="108"/>
      <c r="DO44" s="109"/>
      <c r="DP44" s="109"/>
      <c r="DQ44" s="110" t="s">
        <v>1481</v>
      </c>
      <c r="DR44" s="104">
        <v>3450.25497</v>
      </c>
      <c r="DS44" s="105">
        <v>946.85810000000004</v>
      </c>
      <c r="DT44" s="105">
        <v>946.85810000000004</v>
      </c>
      <c r="DU44" s="106"/>
      <c r="DV44" s="103"/>
      <c r="DW44" s="104"/>
      <c r="DX44" s="105"/>
      <c r="DY44" s="105"/>
      <c r="DZ44" s="105"/>
      <c r="EA44" s="105"/>
      <c r="EB44" s="107">
        <v>7900.9</v>
      </c>
      <c r="EC44" s="1"/>
      <c r="ED44" s="103">
        <v>2.3778299999999999</v>
      </c>
      <c r="EE44" s="103"/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4"/>
      <c r="FN44" s="105"/>
      <c r="FO44" s="105"/>
      <c r="FP44" s="106"/>
      <c r="FQ44" s="104"/>
      <c r="FR44" s="106"/>
      <c r="FS44" s="104"/>
      <c r="FT44" s="105"/>
      <c r="FU44" s="105"/>
      <c r="FV44" s="105"/>
      <c r="FW44" s="105"/>
      <c r="FX44" s="106"/>
      <c r="FY44" s="104"/>
      <c r="FZ44" s="106"/>
      <c r="GA44" s="104"/>
      <c r="GB44" s="105"/>
      <c r="GC44" s="105"/>
      <c r="GD44" s="106"/>
      <c r="GE44" s="103"/>
      <c r="GF44" s="103"/>
      <c r="GG44" s="103"/>
      <c r="GH44" s="104"/>
      <c r="GI44" s="105"/>
      <c r="GJ44" s="105"/>
      <c r="GK44" s="105"/>
      <c r="GL44" s="106"/>
      <c r="GM44" s="104"/>
      <c r="GN44" s="105"/>
      <c r="GO44" s="105"/>
      <c r="GP44" s="106"/>
      <c r="GQ44" s="103"/>
      <c r="GR44" s="104"/>
      <c r="GS44" s="105"/>
      <c r="GT44" s="106"/>
      <c r="GU44" s="1"/>
      <c r="GV44" s="103">
        <v>2.3778299999999999</v>
      </c>
      <c r="GW44" s="104">
        <v>48.848520000000001</v>
      </c>
      <c r="GX44" s="106">
        <v>80.389309999999995</v>
      </c>
      <c r="GY44" s="103"/>
      <c r="GZ44" s="103"/>
      <c r="HA44" s="103"/>
      <c r="HB44" s="103"/>
      <c r="HC44" s="103"/>
      <c r="HD44" s="1"/>
      <c r="HE44" s="103"/>
      <c r="HF44" s="103"/>
      <c r="HG44" s="103"/>
      <c r="HH44" s="103"/>
      <c r="HI44" s="103"/>
      <c r="HJ44" s="103"/>
      <c r="HK44" s="104"/>
      <c r="HL44" s="106"/>
      <c r="HM44" s="1"/>
      <c r="HN44" s="104">
        <v>3450.25497</v>
      </c>
      <c r="HO44" s="105">
        <v>3431.0630099999998</v>
      </c>
      <c r="HP44" s="106">
        <v>59.086460000000002</v>
      </c>
    </row>
    <row r="45" spans="1:224" x14ac:dyDescent="0.3">
      <c r="A45" s="1"/>
      <c r="B45" s="102" t="s">
        <v>831</v>
      </c>
      <c r="C45" s="103"/>
      <c r="D45" s="104"/>
      <c r="E45" s="105"/>
      <c r="F45" s="105"/>
      <c r="G45" s="106"/>
      <c r="H45" s="104"/>
      <c r="I45" s="106"/>
      <c r="J45" s="104">
        <v>81.096100000000007</v>
      </c>
      <c r="K45" s="106"/>
      <c r="L45" s="104"/>
      <c r="M45" s="105"/>
      <c r="N45" s="105"/>
      <c r="O45" s="105"/>
      <c r="P45" s="105"/>
      <c r="Q45" s="105"/>
      <c r="R45" s="105"/>
      <c r="S45" s="106"/>
      <c r="T45" s="104"/>
      <c r="U45" s="105">
        <v>19.191960000000002</v>
      </c>
      <c r="V45" s="106">
        <v>1.0612699999999999</v>
      </c>
      <c r="W45" s="103"/>
      <c r="X45" s="104"/>
      <c r="Y45" s="105"/>
      <c r="Z45" s="106">
        <v>23.060680000000001</v>
      </c>
      <c r="AA45" s="104"/>
      <c r="AB45" s="105"/>
      <c r="AC45" s="105"/>
      <c r="AD45" s="105">
        <v>11.413130000000001</v>
      </c>
      <c r="AE45" s="105">
        <v>23.889150000000001</v>
      </c>
      <c r="AF45" s="106">
        <v>10.22284</v>
      </c>
      <c r="AG45" s="103"/>
      <c r="AH45" s="103"/>
      <c r="AI45" s="103">
        <v>175.92341999999999</v>
      </c>
      <c r="AJ45" s="104">
        <v>213.71525</v>
      </c>
      <c r="AK45" s="106"/>
      <c r="AL45" s="104"/>
      <c r="AM45" s="106"/>
      <c r="AN45" s="103"/>
      <c r="AO45" s="104"/>
      <c r="AP45" s="106"/>
      <c r="AQ45" s="103"/>
      <c r="AR45" s="103"/>
      <c r="AS45" s="103"/>
      <c r="AT45" s="104"/>
      <c r="AU45" s="105"/>
      <c r="AV45" s="106"/>
      <c r="AW45" s="104"/>
      <c r="AX45" s="105"/>
      <c r="AY45" s="105"/>
      <c r="AZ45" s="105"/>
      <c r="BA45" s="105"/>
      <c r="BB45" s="106"/>
      <c r="BC45" s="104"/>
      <c r="BD45" s="106"/>
      <c r="BE45" s="103"/>
      <c r="BF45" s="104"/>
      <c r="BG45" s="105"/>
      <c r="BH45" s="106"/>
      <c r="BI45" s="104">
        <v>164.44227000000001</v>
      </c>
      <c r="BJ45" s="105">
        <v>165.47058000000001</v>
      </c>
      <c r="BK45" s="105">
        <v>165.59853000000001</v>
      </c>
      <c r="BL45" s="105"/>
      <c r="BM45" s="105"/>
      <c r="BN45" s="105"/>
      <c r="BO45" s="105"/>
      <c r="BP45" s="105"/>
      <c r="BQ45" s="105"/>
      <c r="BR45" s="105">
        <v>110.49702000000001</v>
      </c>
      <c r="BS45" s="105">
        <v>206.49456000000001</v>
      </c>
      <c r="BT45" s="105">
        <v>206.11548999999999</v>
      </c>
      <c r="BU45" s="105">
        <v>205.99002999999999</v>
      </c>
      <c r="BV45" s="106"/>
      <c r="BW45" s="104">
        <v>17.41583</v>
      </c>
      <c r="BX45" s="106">
        <v>44.053669999999997</v>
      </c>
      <c r="BY45" s="103"/>
      <c r="BZ45" s="104"/>
      <c r="CA45" s="105"/>
      <c r="CB45" s="105"/>
      <c r="CC45" s="105"/>
      <c r="CD45" s="105"/>
      <c r="CE45" s="105">
        <v>118.14735</v>
      </c>
      <c r="CF45" s="105">
        <v>52.418509999999998</v>
      </c>
      <c r="CG45" s="105">
        <v>51.404559999999996</v>
      </c>
      <c r="CH45" s="105"/>
      <c r="CI45" s="105"/>
      <c r="CJ45" s="105"/>
      <c r="CK45" s="106">
        <v>191.19621000000001</v>
      </c>
      <c r="CL45" s="104">
        <v>180.55348000000001</v>
      </c>
      <c r="CM45" s="105">
        <v>180.52450999999999</v>
      </c>
      <c r="CN45" s="105">
        <v>181.33356000000001</v>
      </c>
      <c r="CO45" s="106">
        <v>181.02912000000001</v>
      </c>
      <c r="CP45" s="104"/>
      <c r="CQ45" s="106">
        <v>319.03766999999999</v>
      </c>
      <c r="CR45" s="104"/>
      <c r="CS45" s="106"/>
      <c r="CT45" s="104"/>
      <c r="CU45" s="105"/>
      <c r="CV45" s="107"/>
      <c r="CW45" s="104"/>
      <c r="CX45" s="105">
        <v>7956.2119000000002</v>
      </c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6"/>
      <c r="DN45" s="108"/>
      <c r="DO45" s="109"/>
      <c r="DP45" s="109"/>
      <c r="DQ45" s="110" t="s">
        <v>1481</v>
      </c>
      <c r="DR45" s="104">
        <v>3432.9124099999999</v>
      </c>
      <c r="DS45" s="105">
        <v>946.85810000000004</v>
      </c>
      <c r="DT45" s="105">
        <v>946.85810000000004</v>
      </c>
      <c r="DU45" s="106"/>
      <c r="DV45" s="103"/>
      <c r="DW45" s="104"/>
      <c r="DX45" s="105"/>
      <c r="DY45" s="105"/>
      <c r="DZ45" s="105"/>
      <c r="EA45" s="105"/>
      <c r="EB45" s="107">
        <v>7823.9</v>
      </c>
      <c r="EC45" s="1"/>
      <c r="ED45" s="103">
        <v>2.3778299999999999</v>
      </c>
      <c r="EE45" s="103"/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4"/>
      <c r="FN45" s="105"/>
      <c r="FO45" s="105"/>
      <c r="FP45" s="106"/>
      <c r="FQ45" s="104"/>
      <c r="FR45" s="106"/>
      <c r="FS45" s="104"/>
      <c r="FT45" s="105"/>
      <c r="FU45" s="105"/>
      <c r="FV45" s="105"/>
      <c r="FW45" s="105"/>
      <c r="FX45" s="106"/>
      <c r="FY45" s="104"/>
      <c r="FZ45" s="106"/>
      <c r="GA45" s="104"/>
      <c r="GB45" s="105"/>
      <c r="GC45" s="105"/>
      <c r="GD45" s="106"/>
      <c r="GE45" s="103"/>
      <c r="GF45" s="103"/>
      <c r="GG45" s="103"/>
      <c r="GH45" s="104"/>
      <c r="GI45" s="105"/>
      <c r="GJ45" s="105"/>
      <c r="GK45" s="105"/>
      <c r="GL45" s="106"/>
      <c r="GM45" s="104"/>
      <c r="GN45" s="105"/>
      <c r="GO45" s="105"/>
      <c r="GP45" s="106"/>
      <c r="GQ45" s="103"/>
      <c r="GR45" s="104"/>
      <c r="GS45" s="105"/>
      <c r="GT45" s="106"/>
      <c r="GU45" s="1"/>
      <c r="GV45" s="103">
        <v>2.3778299999999999</v>
      </c>
      <c r="GW45" s="104">
        <v>48.848520000000001</v>
      </c>
      <c r="GX45" s="106">
        <v>80.389309999999995</v>
      </c>
      <c r="GY45" s="103"/>
      <c r="GZ45" s="103"/>
      <c r="HA45" s="103"/>
      <c r="HB45" s="103"/>
      <c r="HC45" s="103"/>
      <c r="HD45" s="1"/>
      <c r="HE45" s="103"/>
      <c r="HF45" s="103"/>
      <c r="HG45" s="103"/>
      <c r="HH45" s="103"/>
      <c r="HI45" s="103"/>
      <c r="HJ45" s="103"/>
      <c r="HK45" s="104"/>
      <c r="HL45" s="106"/>
      <c r="HM45" s="1"/>
      <c r="HN45" s="104">
        <v>3432.9124099999999</v>
      </c>
      <c r="HO45" s="105">
        <v>3413.7204499999998</v>
      </c>
      <c r="HP45" s="106">
        <v>59.086460000000002</v>
      </c>
    </row>
    <row r="46" spans="1:224" x14ac:dyDescent="0.3">
      <c r="A46" s="1"/>
      <c r="B46" s="102" t="s">
        <v>832</v>
      </c>
      <c r="C46" s="103"/>
      <c r="D46" s="104"/>
      <c r="E46" s="105"/>
      <c r="F46" s="105"/>
      <c r="G46" s="106"/>
      <c r="H46" s="104"/>
      <c r="I46" s="106"/>
      <c r="J46" s="104">
        <v>81.096100000000007</v>
      </c>
      <c r="K46" s="106"/>
      <c r="L46" s="104"/>
      <c r="M46" s="105"/>
      <c r="N46" s="105"/>
      <c r="O46" s="105"/>
      <c r="P46" s="105"/>
      <c r="Q46" s="105"/>
      <c r="R46" s="105"/>
      <c r="S46" s="106"/>
      <c r="T46" s="104"/>
      <c r="U46" s="105">
        <v>19.191960000000002</v>
      </c>
      <c r="V46" s="106">
        <v>1.0612699999999999</v>
      </c>
      <c r="W46" s="103"/>
      <c r="X46" s="104"/>
      <c r="Y46" s="105"/>
      <c r="Z46" s="106">
        <v>23.060680000000001</v>
      </c>
      <c r="AA46" s="104"/>
      <c r="AB46" s="105"/>
      <c r="AC46" s="105"/>
      <c r="AD46" s="105">
        <v>11.413130000000001</v>
      </c>
      <c r="AE46" s="105">
        <v>23.889150000000001</v>
      </c>
      <c r="AF46" s="106">
        <v>10.22284</v>
      </c>
      <c r="AG46" s="103"/>
      <c r="AH46" s="103"/>
      <c r="AI46" s="103">
        <v>175.92341999999999</v>
      </c>
      <c r="AJ46" s="104">
        <v>213.71525</v>
      </c>
      <c r="AK46" s="106"/>
      <c r="AL46" s="104"/>
      <c r="AM46" s="106"/>
      <c r="AN46" s="103"/>
      <c r="AO46" s="104"/>
      <c r="AP46" s="106"/>
      <c r="AQ46" s="103"/>
      <c r="AR46" s="103"/>
      <c r="AS46" s="103"/>
      <c r="AT46" s="104"/>
      <c r="AU46" s="105"/>
      <c r="AV46" s="106"/>
      <c r="AW46" s="104"/>
      <c r="AX46" s="105"/>
      <c r="AY46" s="105"/>
      <c r="AZ46" s="105"/>
      <c r="BA46" s="105"/>
      <c r="BB46" s="106"/>
      <c r="BC46" s="104"/>
      <c r="BD46" s="106"/>
      <c r="BE46" s="103"/>
      <c r="BF46" s="104"/>
      <c r="BG46" s="105"/>
      <c r="BH46" s="106"/>
      <c r="BI46" s="104">
        <v>164.44227000000001</v>
      </c>
      <c r="BJ46" s="105">
        <v>165.47058000000001</v>
      </c>
      <c r="BK46" s="105">
        <v>165.59853000000001</v>
      </c>
      <c r="BL46" s="105"/>
      <c r="BM46" s="105"/>
      <c r="BN46" s="105"/>
      <c r="BO46" s="105"/>
      <c r="BP46" s="105"/>
      <c r="BQ46" s="105"/>
      <c r="BR46" s="105">
        <v>110.49702000000001</v>
      </c>
      <c r="BS46" s="105">
        <v>206.49456000000001</v>
      </c>
      <c r="BT46" s="105">
        <v>206.11548999999999</v>
      </c>
      <c r="BU46" s="105">
        <v>205.99002999999999</v>
      </c>
      <c r="BV46" s="106"/>
      <c r="BW46" s="104">
        <v>17.41583</v>
      </c>
      <c r="BX46" s="106">
        <v>44.053669999999997</v>
      </c>
      <c r="BY46" s="103"/>
      <c r="BZ46" s="104"/>
      <c r="CA46" s="105"/>
      <c r="CB46" s="105"/>
      <c r="CC46" s="105"/>
      <c r="CD46" s="105"/>
      <c r="CE46" s="105">
        <v>118.14735</v>
      </c>
      <c r="CF46" s="105">
        <v>52.418509999999998</v>
      </c>
      <c r="CG46" s="105">
        <v>51.404559999999996</v>
      </c>
      <c r="CH46" s="105"/>
      <c r="CI46" s="105"/>
      <c r="CJ46" s="105"/>
      <c r="CK46" s="106">
        <v>191.19621000000001</v>
      </c>
      <c r="CL46" s="104">
        <v>180.55348000000001</v>
      </c>
      <c r="CM46" s="105">
        <v>180.52450999999999</v>
      </c>
      <c r="CN46" s="105">
        <v>181.33356000000001</v>
      </c>
      <c r="CO46" s="106">
        <v>181.02912000000001</v>
      </c>
      <c r="CP46" s="104"/>
      <c r="CQ46" s="106">
        <v>319.03766999999999</v>
      </c>
      <c r="CR46" s="104"/>
      <c r="CS46" s="106"/>
      <c r="CT46" s="104"/>
      <c r="CU46" s="105"/>
      <c r="CV46" s="107"/>
      <c r="CW46" s="104"/>
      <c r="CX46" s="105">
        <v>7945.09944</v>
      </c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6"/>
      <c r="DN46" s="108"/>
      <c r="DO46" s="109"/>
      <c r="DP46" s="109"/>
      <c r="DQ46" s="110" t="s">
        <v>1481</v>
      </c>
      <c r="DR46" s="104">
        <v>3432.9124099999999</v>
      </c>
      <c r="DS46" s="105">
        <v>946.85810000000004</v>
      </c>
      <c r="DT46" s="105">
        <v>946.85810000000004</v>
      </c>
      <c r="DU46" s="106"/>
      <c r="DV46" s="103"/>
      <c r="DW46" s="104"/>
      <c r="DX46" s="105"/>
      <c r="DY46" s="105"/>
      <c r="DZ46" s="105"/>
      <c r="EA46" s="105"/>
      <c r="EB46" s="107">
        <v>7813</v>
      </c>
      <c r="EC46" s="1"/>
      <c r="ED46" s="103">
        <v>2.3778299999999999</v>
      </c>
      <c r="EE46" s="103"/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4"/>
      <c r="FN46" s="105"/>
      <c r="FO46" s="105"/>
      <c r="FP46" s="106"/>
      <c r="FQ46" s="104"/>
      <c r="FR46" s="106"/>
      <c r="FS46" s="104"/>
      <c r="FT46" s="105"/>
      <c r="FU46" s="105"/>
      <c r="FV46" s="105"/>
      <c r="FW46" s="105"/>
      <c r="FX46" s="106"/>
      <c r="FY46" s="104"/>
      <c r="FZ46" s="106"/>
      <c r="GA46" s="104"/>
      <c r="GB46" s="105"/>
      <c r="GC46" s="105"/>
      <c r="GD46" s="106"/>
      <c r="GE46" s="103"/>
      <c r="GF46" s="103"/>
      <c r="GG46" s="103"/>
      <c r="GH46" s="104"/>
      <c r="GI46" s="105"/>
      <c r="GJ46" s="105"/>
      <c r="GK46" s="105"/>
      <c r="GL46" s="106"/>
      <c r="GM46" s="104"/>
      <c r="GN46" s="105"/>
      <c r="GO46" s="105"/>
      <c r="GP46" s="106"/>
      <c r="GQ46" s="103"/>
      <c r="GR46" s="104"/>
      <c r="GS46" s="105"/>
      <c r="GT46" s="106"/>
      <c r="GU46" s="1"/>
      <c r="GV46" s="103">
        <v>2.3778299999999999</v>
      </c>
      <c r="GW46" s="104">
        <v>48.848520000000001</v>
      </c>
      <c r="GX46" s="106">
        <v>80.389309999999995</v>
      </c>
      <c r="GY46" s="103"/>
      <c r="GZ46" s="103"/>
      <c r="HA46" s="103"/>
      <c r="HB46" s="103"/>
      <c r="HC46" s="103"/>
      <c r="HD46" s="1"/>
      <c r="HE46" s="103"/>
      <c r="HF46" s="103"/>
      <c r="HG46" s="103"/>
      <c r="HH46" s="103"/>
      <c r="HI46" s="103"/>
      <c r="HJ46" s="103"/>
      <c r="HK46" s="104"/>
      <c r="HL46" s="106"/>
      <c r="HM46" s="1"/>
      <c r="HN46" s="104">
        <v>3432.9124099999999</v>
      </c>
      <c r="HO46" s="105">
        <v>3413.7204499999998</v>
      </c>
      <c r="HP46" s="106">
        <v>59.086460000000002</v>
      </c>
    </row>
    <row r="47" spans="1:224" x14ac:dyDescent="0.3">
      <c r="A47" s="1"/>
      <c r="B47" s="102" t="s">
        <v>833</v>
      </c>
      <c r="C47" s="103"/>
      <c r="D47" s="104"/>
      <c r="E47" s="105"/>
      <c r="F47" s="105"/>
      <c r="G47" s="106"/>
      <c r="H47" s="104"/>
      <c r="I47" s="106"/>
      <c r="J47" s="104">
        <v>81.096100000000007</v>
      </c>
      <c r="K47" s="106"/>
      <c r="L47" s="104"/>
      <c r="M47" s="105"/>
      <c r="N47" s="105"/>
      <c r="O47" s="105"/>
      <c r="P47" s="105"/>
      <c r="Q47" s="105"/>
      <c r="R47" s="105"/>
      <c r="S47" s="106"/>
      <c r="T47" s="104"/>
      <c r="U47" s="105">
        <v>19.191960000000002</v>
      </c>
      <c r="V47" s="106">
        <v>1.0612699999999999</v>
      </c>
      <c r="W47" s="103"/>
      <c r="X47" s="104"/>
      <c r="Y47" s="105"/>
      <c r="Z47" s="106">
        <v>23.060680000000001</v>
      </c>
      <c r="AA47" s="104"/>
      <c r="AB47" s="105"/>
      <c r="AC47" s="105"/>
      <c r="AD47" s="105">
        <v>11.413130000000001</v>
      </c>
      <c r="AE47" s="105">
        <v>23.889150000000001</v>
      </c>
      <c r="AF47" s="106">
        <v>10.22284</v>
      </c>
      <c r="AG47" s="103"/>
      <c r="AH47" s="103"/>
      <c r="AI47" s="103">
        <v>175.92341999999999</v>
      </c>
      <c r="AJ47" s="104"/>
      <c r="AK47" s="106"/>
      <c r="AL47" s="104"/>
      <c r="AM47" s="106"/>
      <c r="AN47" s="103"/>
      <c r="AO47" s="104"/>
      <c r="AP47" s="106"/>
      <c r="AQ47" s="103"/>
      <c r="AR47" s="103"/>
      <c r="AS47" s="103"/>
      <c r="AT47" s="104"/>
      <c r="AU47" s="105"/>
      <c r="AV47" s="106"/>
      <c r="AW47" s="104"/>
      <c r="AX47" s="105"/>
      <c r="AY47" s="105"/>
      <c r="AZ47" s="105"/>
      <c r="BA47" s="105"/>
      <c r="BB47" s="106"/>
      <c r="BC47" s="104"/>
      <c r="BD47" s="106"/>
      <c r="BE47" s="103"/>
      <c r="BF47" s="104"/>
      <c r="BG47" s="105"/>
      <c r="BH47" s="106"/>
      <c r="BI47" s="104">
        <v>164.44227000000001</v>
      </c>
      <c r="BJ47" s="105">
        <v>165.47058000000001</v>
      </c>
      <c r="BK47" s="105">
        <v>165.59853000000001</v>
      </c>
      <c r="BL47" s="105"/>
      <c r="BM47" s="105"/>
      <c r="BN47" s="105"/>
      <c r="BO47" s="105"/>
      <c r="BP47" s="105"/>
      <c r="BQ47" s="105"/>
      <c r="BR47" s="105">
        <v>110.49702000000001</v>
      </c>
      <c r="BS47" s="105">
        <v>206.49456000000001</v>
      </c>
      <c r="BT47" s="105">
        <v>206.11548999999999</v>
      </c>
      <c r="BU47" s="105">
        <v>205.99002999999999</v>
      </c>
      <c r="BV47" s="106"/>
      <c r="BW47" s="104">
        <v>17.41583</v>
      </c>
      <c r="BX47" s="106">
        <v>44.053669999999997</v>
      </c>
      <c r="BY47" s="103"/>
      <c r="BZ47" s="104"/>
      <c r="CA47" s="105"/>
      <c r="CB47" s="105"/>
      <c r="CC47" s="105"/>
      <c r="CD47" s="105"/>
      <c r="CE47" s="105">
        <v>118.14735</v>
      </c>
      <c r="CF47" s="105">
        <v>52.418509999999998</v>
      </c>
      <c r="CG47" s="105">
        <v>51.404559999999996</v>
      </c>
      <c r="CH47" s="105"/>
      <c r="CI47" s="105"/>
      <c r="CJ47" s="105"/>
      <c r="CK47" s="106">
        <v>191.19621000000001</v>
      </c>
      <c r="CL47" s="104">
        <v>180.55348000000001</v>
      </c>
      <c r="CM47" s="105">
        <v>180.52450999999999</v>
      </c>
      <c r="CN47" s="105">
        <v>181.33356000000001</v>
      </c>
      <c r="CO47" s="106">
        <v>181.02912000000001</v>
      </c>
      <c r="CP47" s="104"/>
      <c r="CQ47" s="106">
        <v>319.03766999999999</v>
      </c>
      <c r="CR47" s="104"/>
      <c r="CS47" s="106"/>
      <c r="CT47" s="104"/>
      <c r="CU47" s="105"/>
      <c r="CV47" s="107"/>
      <c r="CW47" s="104"/>
      <c r="CX47" s="105">
        <v>7900.7513099999996</v>
      </c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6"/>
      <c r="DN47" s="108"/>
      <c r="DO47" s="109"/>
      <c r="DP47" s="109"/>
      <c r="DQ47" s="110" t="s">
        <v>1481</v>
      </c>
      <c r="DR47" s="104">
        <v>3219.1971600000002</v>
      </c>
      <c r="DS47" s="105">
        <v>946.85810000000004</v>
      </c>
      <c r="DT47" s="105">
        <v>946.85810000000004</v>
      </c>
      <c r="DU47" s="106"/>
      <c r="DV47" s="103"/>
      <c r="DW47" s="104"/>
      <c r="DX47" s="105"/>
      <c r="DY47" s="105"/>
      <c r="DZ47" s="105"/>
      <c r="EA47" s="105"/>
      <c r="EB47" s="107">
        <v>7769</v>
      </c>
      <c r="EC47" s="1"/>
      <c r="ED47" s="103">
        <v>2.3778299999999999</v>
      </c>
      <c r="EE47" s="103"/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4"/>
      <c r="FN47" s="105"/>
      <c r="FO47" s="105"/>
      <c r="FP47" s="106"/>
      <c r="FQ47" s="104"/>
      <c r="FR47" s="106"/>
      <c r="FS47" s="104"/>
      <c r="FT47" s="105"/>
      <c r="FU47" s="105"/>
      <c r="FV47" s="105"/>
      <c r="FW47" s="105"/>
      <c r="FX47" s="106"/>
      <c r="FY47" s="104"/>
      <c r="FZ47" s="106"/>
      <c r="GA47" s="104"/>
      <c r="GB47" s="105"/>
      <c r="GC47" s="105"/>
      <c r="GD47" s="106"/>
      <c r="GE47" s="103"/>
      <c r="GF47" s="103"/>
      <c r="GG47" s="103"/>
      <c r="GH47" s="104"/>
      <c r="GI47" s="105"/>
      <c r="GJ47" s="105"/>
      <c r="GK47" s="105"/>
      <c r="GL47" s="106"/>
      <c r="GM47" s="104"/>
      <c r="GN47" s="105"/>
      <c r="GO47" s="105"/>
      <c r="GP47" s="106"/>
      <c r="GQ47" s="103"/>
      <c r="GR47" s="104"/>
      <c r="GS47" s="105"/>
      <c r="GT47" s="106"/>
      <c r="GU47" s="1"/>
      <c r="GV47" s="103">
        <v>2.3778299999999999</v>
      </c>
      <c r="GW47" s="104">
        <v>48.848520000000001</v>
      </c>
      <c r="GX47" s="106">
        <v>80.389309999999995</v>
      </c>
      <c r="GY47" s="103"/>
      <c r="GZ47" s="103"/>
      <c r="HA47" s="103"/>
      <c r="HB47" s="103"/>
      <c r="HC47" s="103"/>
      <c r="HD47" s="1"/>
      <c r="HE47" s="103"/>
      <c r="HF47" s="103"/>
      <c r="HG47" s="103"/>
      <c r="HH47" s="103"/>
      <c r="HI47" s="103"/>
      <c r="HJ47" s="103"/>
      <c r="HK47" s="104"/>
      <c r="HL47" s="106"/>
      <c r="HM47" s="1"/>
      <c r="HN47" s="104">
        <v>3219.1971600000002</v>
      </c>
      <c r="HO47" s="105">
        <v>3200.0052000000001</v>
      </c>
      <c r="HP47" s="106">
        <v>59.086460000000002</v>
      </c>
    </row>
    <row r="48" spans="1:224" x14ac:dyDescent="0.3">
      <c r="A48" s="1"/>
      <c r="B48" s="102" t="s">
        <v>834</v>
      </c>
      <c r="C48" s="103"/>
      <c r="D48" s="104"/>
      <c r="E48" s="105"/>
      <c r="F48" s="105"/>
      <c r="G48" s="106"/>
      <c r="H48" s="104"/>
      <c r="I48" s="106"/>
      <c r="J48" s="104">
        <v>81.096100000000007</v>
      </c>
      <c r="K48" s="106"/>
      <c r="L48" s="104"/>
      <c r="M48" s="105"/>
      <c r="N48" s="105"/>
      <c r="O48" s="105"/>
      <c r="P48" s="105"/>
      <c r="Q48" s="105"/>
      <c r="R48" s="105"/>
      <c r="S48" s="106"/>
      <c r="T48" s="104"/>
      <c r="U48" s="105">
        <v>19.191960000000002</v>
      </c>
      <c r="V48" s="106">
        <v>1.0612699999999999</v>
      </c>
      <c r="W48" s="103"/>
      <c r="X48" s="104"/>
      <c r="Y48" s="105"/>
      <c r="Z48" s="106">
        <v>23.060680000000001</v>
      </c>
      <c r="AA48" s="104"/>
      <c r="AB48" s="105"/>
      <c r="AC48" s="105"/>
      <c r="AD48" s="105">
        <v>11.413130000000001</v>
      </c>
      <c r="AE48" s="105">
        <v>23.889150000000001</v>
      </c>
      <c r="AF48" s="106">
        <v>10.22284</v>
      </c>
      <c r="AG48" s="103"/>
      <c r="AH48" s="103"/>
      <c r="AI48" s="103">
        <v>175.92341999999999</v>
      </c>
      <c r="AJ48" s="104"/>
      <c r="AK48" s="106"/>
      <c r="AL48" s="104"/>
      <c r="AM48" s="106"/>
      <c r="AN48" s="103"/>
      <c r="AO48" s="104"/>
      <c r="AP48" s="106"/>
      <c r="AQ48" s="103"/>
      <c r="AR48" s="103"/>
      <c r="AS48" s="103"/>
      <c r="AT48" s="104"/>
      <c r="AU48" s="105"/>
      <c r="AV48" s="106"/>
      <c r="AW48" s="104"/>
      <c r="AX48" s="105"/>
      <c r="AY48" s="105"/>
      <c r="AZ48" s="105"/>
      <c r="BA48" s="105"/>
      <c r="BB48" s="106"/>
      <c r="BC48" s="104"/>
      <c r="BD48" s="106"/>
      <c r="BE48" s="103"/>
      <c r="BF48" s="104"/>
      <c r="BG48" s="105"/>
      <c r="BH48" s="106"/>
      <c r="BI48" s="104">
        <v>164.44227000000001</v>
      </c>
      <c r="BJ48" s="105">
        <v>165.47058000000001</v>
      </c>
      <c r="BK48" s="105">
        <v>165.59853000000001</v>
      </c>
      <c r="BL48" s="105"/>
      <c r="BM48" s="105"/>
      <c r="BN48" s="105"/>
      <c r="BO48" s="105"/>
      <c r="BP48" s="105"/>
      <c r="BQ48" s="105"/>
      <c r="BR48" s="105">
        <v>110.49702000000001</v>
      </c>
      <c r="BS48" s="105">
        <v>206.49456000000001</v>
      </c>
      <c r="BT48" s="105">
        <v>206.11548999999999</v>
      </c>
      <c r="BU48" s="105">
        <v>205.99002999999999</v>
      </c>
      <c r="BV48" s="106"/>
      <c r="BW48" s="104">
        <v>17.41583</v>
      </c>
      <c r="BX48" s="106">
        <v>44.053669999999997</v>
      </c>
      <c r="BY48" s="103"/>
      <c r="BZ48" s="104"/>
      <c r="CA48" s="105"/>
      <c r="CB48" s="105"/>
      <c r="CC48" s="105"/>
      <c r="CD48" s="105"/>
      <c r="CE48" s="105">
        <v>118.14735</v>
      </c>
      <c r="CF48" s="105">
        <v>52.418509999999998</v>
      </c>
      <c r="CG48" s="105">
        <v>51.404559999999996</v>
      </c>
      <c r="CH48" s="105"/>
      <c r="CI48" s="105"/>
      <c r="CJ48" s="105"/>
      <c r="CK48" s="106">
        <v>191.19621000000001</v>
      </c>
      <c r="CL48" s="104">
        <v>180.55348000000001</v>
      </c>
      <c r="CM48" s="105">
        <v>180.52450999999999</v>
      </c>
      <c r="CN48" s="105">
        <v>181.33356000000001</v>
      </c>
      <c r="CO48" s="106">
        <v>181.02912000000001</v>
      </c>
      <c r="CP48" s="104"/>
      <c r="CQ48" s="106">
        <v>319.03766999999999</v>
      </c>
      <c r="CR48" s="104"/>
      <c r="CS48" s="106"/>
      <c r="CT48" s="104"/>
      <c r="CU48" s="105"/>
      <c r="CV48" s="107"/>
      <c r="CW48" s="104"/>
      <c r="CX48" s="105">
        <v>7858.4234200000001</v>
      </c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6"/>
      <c r="DN48" s="108"/>
      <c r="DO48" s="109"/>
      <c r="DP48" s="109"/>
      <c r="DQ48" s="110" t="s">
        <v>1481</v>
      </c>
      <c r="DR48" s="104">
        <v>3219.1971600000002</v>
      </c>
      <c r="DS48" s="105">
        <v>946.85810000000004</v>
      </c>
      <c r="DT48" s="105">
        <v>946.85810000000004</v>
      </c>
      <c r="DU48" s="106"/>
      <c r="DV48" s="103"/>
      <c r="DW48" s="104"/>
      <c r="DX48" s="105"/>
      <c r="DY48" s="105"/>
      <c r="DZ48" s="105"/>
      <c r="EA48" s="105"/>
      <c r="EB48" s="107">
        <v>7731.3</v>
      </c>
      <c r="EC48" s="1"/>
      <c r="ED48" s="103">
        <v>2.3778299999999999</v>
      </c>
      <c r="EE48" s="103"/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4"/>
      <c r="FN48" s="105"/>
      <c r="FO48" s="105"/>
      <c r="FP48" s="106"/>
      <c r="FQ48" s="104"/>
      <c r="FR48" s="106"/>
      <c r="FS48" s="104"/>
      <c r="FT48" s="105"/>
      <c r="FU48" s="105"/>
      <c r="FV48" s="105"/>
      <c r="FW48" s="105"/>
      <c r="FX48" s="106"/>
      <c r="FY48" s="104"/>
      <c r="FZ48" s="106"/>
      <c r="GA48" s="104"/>
      <c r="GB48" s="105"/>
      <c r="GC48" s="105"/>
      <c r="GD48" s="106"/>
      <c r="GE48" s="103"/>
      <c r="GF48" s="103"/>
      <c r="GG48" s="103"/>
      <c r="GH48" s="104"/>
      <c r="GI48" s="105"/>
      <c r="GJ48" s="105"/>
      <c r="GK48" s="105"/>
      <c r="GL48" s="106"/>
      <c r="GM48" s="104"/>
      <c r="GN48" s="105"/>
      <c r="GO48" s="105"/>
      <c r="GP48" s="106"/>
      <c r="GQ48" s="103"/>
      <c r="GR48" s="104"/>
      <c r="GS48" s="105"/>
      <c r="GT48" s="106"/>
      <c r="GU48" s="1"/>
      <c r="GV48" s="103">
        <v>2.3778299999999999</v>
      </c>
      <c r="GW48" s="104">
        <v>48.848520000000001</v>
      </c>
      <c r="GX48" s="106">
        <v>80.389309999999995</v>
      </c>
      <c r="GY48" s="103"/>
      <c r="GZ48" s="103"/>
      <c r="HA48" s="103"/>
      <c r="HB48" s="103"/>
      <c r="HC48" s="103"/>
      <c r="HD48" s="1"/>
      <c r="HE48" s="103"/>
      <c r="HF48" s="103"/>
      <c r="HG48" s="103"/>
      <c r="HH48" s="103"/>
      <c r="HI48" s="103"/>
      <c r="HJ48" s="103"/>
      <c r="HK48" s="104"/>
      <c r="HL48" s="106"/>
      <c r="HM48" s="1"/>
      <c r="HN48" s="104">
        <v>3219.1971600000002</v>
      </c>
      <c r="HO48" s="105">
        <v>3200.0052000000001</v>
      </c>
      <c r="HP48" s="106">
        <v>59.086460000000002</v>
      </c>
    </row>
    <row r="49" spans="1:224" x14ac:dyDescent="0.3">
      <c r="A49" s="1"/>
      <c r="B49" s="102" t="s">
        <v>835</v>
      </c>
      <c r="C49" s="103"/>
      <c r="D49" s="104"/>
      <c r="E49" s="105"/>
      <c r="F49" s="105"/>
      <c r="G49" s="106"/>
      <c r="H49" s="104"/>
      <c r="I49" s="106"/>
      <c r="J49" s="104">
        <v>81.096100000000007</v>
      </c>
      <c r="K49" s="106"/>
      <c r="L49" s="104"/>
      <c r="M49" s="105"/>
      <c r="N49" s="105"/>
      <c r="O49" s="105"/>
      <c r="P49" s="105"/>
      <c r="Q49" s="105"/>
      <c r="R49" s="105"/>
      <c r="S49" s="106"/>
      <c r="T49" s="104"/>
      <c r="U49" s="105">
        <v>19.191960000000002</v>
      </c>
      <c r="V49" s="106">
        <v>1.0612699999999999</v>
      </c>
      <c r="W49" s="103"/>
      <c r="X49" s="104"/>
      <c r="Y49" s="105"/>
      <c r="Z49" s="106">
        <v>23.060680000000001</v>
      </c>
      <c r="AA49" s="104"/>
      <c r="AB49" s="105"/>
      <c r="AC49" s="105"/>
      <c r="AD49" s="105">
        <v>11.413130000000001</v>
      </c>
      <c r="AE49" s="105">
        <v>23.889150000000001</v>
      </c>
      <c r="AF49" s="106">
        <v>10.22284</v>
      </c>
      <c r="AG49" s="103"/>
      <c r="AH49" s="103"/>
      <c r="AI49" s="103">
        <v>175.92341999999999</v>
      </c>
      <c r="AJ49" s="104"/>
      <c r="AK49" s="106"/>
      <c r="AL49" s="104"/>
      <c r="AM49" s="106"/>
      <c r="AN49" s="103"/>
      <c r="AO49" s="104"/>
      <c r="AP49" s="106"/>
      <c r="AQ49" s="103"/>
      <c r="AR49" s="103"/>
      <c r="AS49" s="103"/>
      <c r="AT49" s="104"/>
      <c r="AU49" s="105"/>
      <c r="AV49" s="106"/>
      <c r="AW49" s="104"/>
      <c r="AX49" s="105"/>
      <c r="AY49" s="105"/>
      <c r="AZ49" s="105"/>
      <c r="BA49" s="105"/>
      <c r="BB49" s="106"/>
      <c r="BC49" s="104"/>
      <c r="BD49" s="106"/>
      <c r="BE49" s="103"/>
      <c r="BF49" s="104"/>
      <c r="BG49" s="105"/>
      <c r="BH49" s="106"/>
      <c r="BI49" s="104">
        <v>164.44227000000001</v>
      </c>
      <c r="BJ49" s="105">
        <v>165.47058000000001</v>
      </c>
      <c r="BK49" s="105">
        <v>165.59853000000001</v>
      </c>
      <c r="BL49" s="105"/>
      <c r="BM49" s="105"/>
      <c r="BN49" s="105"/>
      <c r="BO49" s="105"/>
      <c r="BP49" s="105"/>
      <c r="BQ49" s="105"/>
      <c r="BR49" s="105">
        <v>110.49702000000001</v>
      </c>
      <c r="BS49" s="105">
        <v>206.49456000000001</v>
      </c>
      <c r="BT49" s="105">
        <v>206.11548999999999</v>
      </c>
      <c r="BU49" s="105">
        <v>205.99002999999999</v>
      </c>
      <c r="BV49" s="106"/>
      <c r="BW49" s="104">
        <v>17.41583</v>
      </c>
      <c r="BX49" s="106">
        <v>44.053669999999997</v>
      </c>
      <c r="BY49" s="103"/>
      <c r="BZ49" s="104"/>
      <c r="CA49" s="105"/>
      <c r="CB49" s="105"/>
      <c r="CC49" s="105"/>
      <c r="CD49" s="105"/>
      <c r="CE49" s="105">
        <v>118.14735</v>
      </c>
      <c r="CF49" s="105">
        <v>52.418509999999998</v>
      </c>
      <c r="CG49" s="105">
        <v>51.404559999999996</v>
      </c>
      <c r="CH49" s="105"/>
      <c r="CI49" s="105"/>
      <c r="CJ49" s="105"/>
      <c r="CK49" s="106">
        <v>191.19621000000001</v>
      </c>
      <c r="CL49" s="104">
        <v>180.55348000000001</v>
      </c>
      <c r="CM49" s="105">
        <v>180.52450999999999</v>
      </c>
      <c r="CN49" s="105">
        <v>181.33356000000001</v>
      </c>
      <c r="CO49" s="106">
        <v>181.02912000000001</v>
      </c>
      <c r="CP49" s="104"/>
      <c r="CQ49" s="106">
        <v>319.03766999999999</v>
      </c>
      <c r="CR49" s="104"/>
      <c r="CS49" s="106"/>
      <c r="CT49" s="104"/>
      <c r="CU49" s="105"/>
      <c r="CV49" s="107"/>
      <c r="CW49" s="104"/>
      <c r="CX49" s="105">
        <v>7796.9374600000001</v>
      </c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6"/>
      <c r="DN49" s="108"/>
      <c r="DO49" s="109"/>
      <c r="DP49" s="109"/>
      <c r="DQ49" s="110" t="s">
        <v>1481</v>
      </c>
      <c r="DR49" s="104">
        <v>3219.1971600000002</v>
      </c>
      <c r="DS49" s="105">
        <v>946.85810000000004</v>
      </c>
      <c r="DT49" s="105">
        <v>946.85810000000004</v>
      </c>
      <c r="DU49" s="106"/>
      <c r="DV49" s="103"/>
      <c r="DW49" s="104"/>
      <c r="DX49" s="105"/>
      <c r="DY49" s="105"/>
      <c r="DZ49" s="105"/>
      <c r="EA49" s="105"/>
      <c r="EB49" s="107">
        <v>7670</v>
      </c>
      <c r="EC49" s="1"/>
      <c r="ED49" s="103">
        <v>2.3778299999999999</v>
      </c>
      <c r="EE49" s="103"/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4"/>
      <c r="FN49" s="105"/>
      <c r="FO49" s="105"/>
      <c r="FP49" s="106"/>
      <c r="FQ49" s="104"/>
      <c r="FR49" s="106"/>
      <c r="FS49" s="104"/>
      <c r="FT49" s="105"/>
      <c r="FU49" s="105"/>
      <c r="FV49" s="105"/>
      <c r="FW49" s="105"/>
      <c r="FX49" s="106"/>
      <c r="FY49" s="104"/>
      <c r="FZ49" s="106"/>
      <c r="GA49" s="104"/>
      <c r="GB49" s="105"/>
      <c r="GC49" s="105"/>
      <c r="GD49" s="106"/>
      <c r="GE49" s="103"/>
      <c r="GF49" s="103"/>
      <c r="GG49" s="103"/>
      <c r="GH49" s="104"/>
      <c r="GI49" s="105"/>
      <c r="GJ49" s="105"/>
      <c r="GK49" s="105"/>
      <c r="GL49" s="106"/>
      <c r="GM49" s="104"/>
      <c r="GN49" s="105"/>
      <c r="GO49" s="105"/>
      <c r="GP49" s="106"/>
      <c r="GQ49" s="103"/>
      <c r="GR49" s="104"/>
      <c r="GS49" s="105"/>
      <c r="GT49" s="106"/>
      <c r="GU49" s="1"/>
      <c r="GV49" s="103">
        <v>2.3778299999999999</v>
      </c>
      <c r="GW49" s="104">
        <v>48.848520000000001</v>
      </c>
      <c r="GX49" s="106">
        <v>80.389309999999995</v>
      </c>
      <c r="GY49" s="103"/>
      <c r="GZ49" s="103"/>
      <c r="HA49" s="103"/>
      <c r="HB49" s="103"/>
      <c r="HC49" s="103"/>
      <c r="HD49" s="1"/>
      <c r="HE49" s="103"/>
      <c r="HF49" s="103"/>
      <c r="HG49" s="103"/>
      <c r="HH49" s="103"/>
      <c r="HI49" s="103"/>
      <c r="HJ49" s="103"/>
      <c r="HK49" s="104"/>
      <c r="HL49" s="106"/>
      <c r="HM49" s="1"/>
      <c r="HN49" s="104">
        <v>3219.1971600000002</v>
      </c>
      <c r="HO49" s="105">
        <v>3200.0052000000001</v>
      </c>
      <c r="HP49" s="106">
        <v>59.086460000000002</v>
      </c>
    </row>
    <row r="50" spans="1:224" x14ac:dyDescent="0.3">
      <c r="A50" s="1"/>
      <c r="B50" s="102" t="s">
        <v>836</v>
      </c>
      <c r="C50" s="103"/>
      <c r="D50" s="104"/>
      <c r="E50" s="105"/>
      <c r="F50" s="105"/>
      <c r="G50" s="106"/>
      <c r="H50" s="104"/>
      <c r="I50" s="106"/>
      <c r="J50" s="104">
        <v>81.096100000000007</v>
      </c>
      <c r="K50" s="106"/>
      <c r="L50" s="104"/>
      <c r="M50" s="105"/>
      <c r="N50" s="105"/>
      <c r="O50" s="105"/>
      <c r="P50" s="105"/>
      <c r="Q50" s="105"/>
      <c r="R50" s="105"/>
      <c r="S50" s="106"/>
      <c r="T50" s="104"/>
      <c r="U50" s="105">
        <v>19.191960000000002</v>
      </c>
      <c r="V50" s="106">
        <v>1.0612699999999999</v>
      </c>
      <c r="W50" s="103"/>
      <c r="X50" s="104"/>
      <c r="Y50" s="105"/>
      <c r="Z50" s="106">
        <v>23.060680000000001</v>
      </c>
      <c r="AA50" s="104"/>
      <c r="AB50" s="105"/>
      <c r="AC50" s="105"/>
      <c r="AD50" s="105">
        <v>11.413130000000001</v>
      </c>
      <c r="AE50" s="105">
        <v>23.889150000000001</v>
      </c>
      <c r="AF50" s="106">
        <v>10.22284</v>
      </c>
      <c r="AG50" s="103"/>
      <c r="AH50" s="103"/>
      <c r="AI50" s="103">
        <v>175.92341999999999</v>
      </c>
      <c r="AJ50" s="104"/>
      <c r="AK50" s="106"/>
      <c r="AL50" s="104"/>
      <c r="AM50" s="106"/>
      <c r="AN50" s="103"/>
      <c r="AO50" s="104"/>
      <c r="AP50" s="106"/>
      <c r="AQ50" s="103"/>
      <c r="AR50" s="103"/>
      <c r="AS50" s="103"/>
      <c r="AT50" s="104"/>
      <c r="AU50" s="105"/>
      <c r="AV50" s="106"/>
      <c r="AW50" s="104"/>
      <c r="AX50" s="105"/>
      <c r="AY50" s="105"/>
      <c r="AZ50" s="105"/>
      <c r="BA50" s="105"/>
      <c r="BB50" s="106"/>
      <c r="BC50" s="104"/>
      <c r="BD50" s="106"/>
      <c r="BE50" s="103"/>
      <c r="BF50" s="104"/>
      <c r="BG50" s="105"/>
      <c r="BH50" s="106"/>
      <c r="BI50" s="104">
        <v>164.44227000000001</v>
      </c>
      <c r="BJ50" s="105">
        <v>165.47058000000001</v>
      </c>
      <c r="BK50" s="105">
        <v>165.59853000000001</v>
      </c>
      <c r="BL50" s="105"/>
      <c r="BM50" s="105"/>
      <c r="BN50" s="105"/>
      <c r="BO50" s="105"/>
      <c r="BP50" s="105"/>
      <c r="BQ50" s="105"/>
      <c r="BR50" s="105">
        <v>110.49702000000001</v>
      </c>
      <c r="BS50" s="105">
        <v>206.49456000000001</v>
      </c>
      <c r="BT50" s="105">
        <v>206.11548999999999</v>
      </c>
      <c r="BU50" s="105">
        <v>205.99002999999999</v>
      </c>
      <c r="BV50" s="106"/>
      <c r="BW50" s="104">
        <v>17.41583</v>
      </c>
      <c r="BX50" s="106">
        <v>44.053669999999997</v>
      </c>
      <c r="BY50" s="103"/>
      <c r="BZ50" s="104"/>
      <c r="CA50" s="105"/>
      <c r="CB50" s="105"/>
      <c r="CC50" s="105"/>
      <c r="CD50" s="105"/>
      <c r="CE50" s="105">
        <v>118.14735</v>
      </c>
      <c r="CF50" s="105">
        <v>52.418509999999998</v>
      </c>
      <c r="CG50" s="105">
        <v>51.404559999999996</v>
      </c>
      <c r="CH50" s="105"/>
      <c r="CI50" s="105"/>
      <c r="CJ50" s="105"/>
      <c r="CK50" s="106">
        <v>191.19621000000001</v>
      </c>
      <c r="CL50" s="104">
        <v>180.55348000000001</v>
      </c>
      <c r="CM50" s="105">
        <v>180.52450999999999</v>
      </c>
      <c r="CN50" s="105">
        <v>181.33356000000001</v>
      </c>
      <c r="CO50" s="106">
        <v>181.02912000000001</v>
      </c>
      <c r="CP50" s="104"/>
      <c r="CQ50" s="106">
        <v>319.03766999999999</v>
      </c>
      <c r="CR50" s="104"/>
      <c r="CS50" s="106"/>
      <c r="CT50" s="104"/>
      <c r="CU50" s="105"/>
      <c r="CV50" s="107"/>
      <c r="CW50" s="104"/>
      <c r="CX50" s="105">
        <v>7725.1342699999996</v>
      </c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6"/>
      <c r="DN50" s="108"/>
      <c r="DO50" s="109"/>
      <c r="DP50" s="109"/>
      <c r="DQ50" s="110" t="s">
        <v>1481</v>
      </c>
      <c r="DR50" s="104">
        <v>3219.1971600000002</v>
      </c>
      <c r="DS50" s="105">
        <v>946.85810000000004</v>
      </c>
      <c r="DT50" s="105">
        <v>946.85810000000004</v>
      </c>
      <c r="DU50" s="106"/>
      <c r="DV50" s="103"/>
      <c r="DW50" s="104"/>
      <c r="DX50" s="105"/>
      <c r="DY50" s="105"/>
      <c r="DZ50" s="105"/>
      <c r="EA50" s="105"/>
      <c r="EB50" s="107">
        <v>7598.1</v>
      </c>
      <c r="EC50" s="1"/>
      <c r="ED50" s="103">
        <v>2.3778299999999999</v>
      </c>
      <c r="EE50" s="103"/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4"/>
      <c r="FN50" s="105"/>
      <c r="FO50" s="105"/>
      <c r="FP50" s="106"/>
      <c r="FQ50" s="104"/>
      <c r="FR50" s="106"/>
      <c r="FS50" s="104"/>
      <c r="FT50" s="105"/>
      <c r="FU50" s="105"/>
      <c r="FV50" s="105"/>
      <c r="FW50" s="105"/>
      <c r="FX50" s="106"/>
      <c r="FY50" s="104"/>
      <c r="FZ50" s="106"/>
      <c r="GA50" s="104"/>
      <c r="GB50" s="105"/>
      <c r="GC50" s="105"/>
      <c r="GD50" s="106"/>
      <c r="GE50" s="103"/>
      <c r="GF50" s="103"/>
      <c r="GG50" s="103"/>
      <c r="GH50" s="104"/>
      <c r="GI50" s="105"/>
      <c r="GJ50" s="105"/>
      <c r="GK50" s="105"/>
      <c r="GL50" s="106"/>
      <c r="GM50" s="104"/>
      <c r="GN50" s="105"/>
      <c r="GO50" s="105"/>
      <c r="GP50" s="106"/>
      <c r="GQ50" s="103"/>
      <c r="GR50" s="104"/>
      <c r="GS50" s="105"/>
      <c r="GT50" s="106"/>
      <c r="GU50" s="1"/>
      <c r="GV50" s="103">
        <v>2.3778299999999999</v>
      </c>
      <c r="GW50" s="104">
        <v>48.848520000000001</v>
      </c>
      <c r="GX50" s="106">
        <v>80.389309999999995</v>
      </c>
      <c r="GY50" s="103"/>
      <c r="GZ50" s="103"/>
      <c r="HA50" s="103"/>
      <c r="HB50" s="103"/>
      <c r="HC50" s="103"/>
      <c r="HD50" s="1"/>
      <c r="HE50" s="103"/>
      <c r="HF50" s="103"/>
      <c r="HG50" s="103"/>
      <c r="HH50" s="103"/>
      <c r="HI50" s="103"/>
      <c r="HJ50" s="103"/>
      <c r="HK50" s="104"/>
      <c r="HL50" s="106"/>
      <c r="HM50" s="1"/>
      <c r="HN50" s="104">
        <v>3219.1971600000002</v>
      </c>
      <c r="HO50" s="105">
        <v>3200.0052000000001</v>
      </c>
      <c r="HP50" s="106">
        <v>59.086460000000002</v>
      </c>
    </row>
    <row r="51" spans="1:224" x14ac:dyDescent="0.3">
      <c r="A51" s="1"/>
      <c r="B51" s="102" t="s">
        <v>837</v>
      </c>
      <c r="C51" s="103"/>
      <c r="D51" s="104"/>
      <c r="E51" s="105"/>
      <c r="F51" s="105"/>
      <c r="G51" s="106"/>
      <c r="H51" s="104"/>
      <c r="I51" s="106"/>
      <c r="J51" s="104">
        <v>81.096100000000007</v>
      </c>
      <c r="K51" s="106"/>
      <c r="L51" s="104"/>
      <c r="M51" s="105"/>
      <c r="N51" s="105"/>
      <c r="O51" s="105"/>
      <c r="P51" s="105"/>
      <c r="Q51" s="105"/>
      <c r="R51" s="105"/>
      <c r="S51" s="106"/>
      <c r="T51" s="104"/>
      <c r="U51" s="105">
        <v>19.191960000000002</v>
      </c>
      <c r="V51" s="106">
        <v>1.0612699999999999</v>
      </c>
      <c r="W51" s="103"/>
      <c r="X51" s="104"/>
      <c r="Y51" s="105"/>
      <c r="Z51" s="106">
        <v>23.060680000000001</v>
      </c>
      <c r="AA51" s="104"/>
      <c r="AB51" s="105"/>
      <c r="AC51" s="105"/>
      <c r="AD51" s="105">
        <v>11.413130000000001</v>
      </c>
      <c r="AE51" s="105">
        <v>23.889150000000001</v>
      </c>
      <c r="AF51" s="106">
        <v>10.22284</v>
      </c>
      <c r="AG51" s="103"/>
      <c r="AH51" s="103"/>
      <c r="AI51" s="103">
        <v>175.92341999999999</v>
      </c>
      <c r="AJ51" s="104"/>
      <c r="AK51" s="106"/>
      <c r="AL51" s="104"/>
      <c r="AM51" s="106"/>
      <c r="AN51" s="103"/>
      <c r="AO51" s="104"/>
      <c r="AP51" s="106"/>
      <c r="AQ51" s="103"/>
      <c r="AR51" s="103"/>
      <c r="AS51" s="103"/>
      <c r="AT51" s="104"/>
      <c r="AU51" s="105"/>
      <c r="AV51" s="106"/>
      <c r="AW51" s="104"/>
      <c r="AX51" s="105"/>
      <c r="AY51" s="105"/>
      <c r="AZ51" s="105"/>
      <c r="BA51" s="105"/>
      <c r="BB51" s="106"/>
      <c r="BC51" s="104"/>
      <c r="BD51" s="106"/>
      <c r="BE51" s="103"/>
      <c r="BF51" s="104"/>
      <c r="BG51" s="105"/>
      <c r="BH51" s="106"/>
      <c r="BI51" s="104">
        <v>164.44227000000001</v>
      </c>
      <c r="BJ51" s="105">
        <v>165.47058000000001</v>
      </c>
      <c r="BK51" s="105">
        <v>165.59853000000001</v>
      </c>
      <c r="BL51" s="105"/>
      <c r="BM51" s="105"/>
      <c r="BN51" s="105"/>
      <c r="BO51" s="105"/>
      <c r="BP51" s="105"/>
      <c r="BQ51" s="105"/>
      <c r="BR51" s="105">
        <v>110.49702000000001</v>
      </c>
      <c r="BS51" s="105">
        <v>206.49456000000001</v>
      </c>
      <c r="BT51" s="105">
        <v>206.11548999999999</v>
      </c>
      <c r="BU51" s="105">
        <v>205.99002999999999</v>
      </c>
      <c r="BV51" s="106"/>
      <c r="BW51" s="104">
        <v>17.41583</v>
      </c>
      <c r="BX51" s="106">
        <v>44.053669999999997</v>
      </c>
      <c r="BY51" s="103"/>
      <c r="BZ51" s="104"/>
      <c r="CA51" s="105"/>
      <c r="CB51" s="105"/>
      <c r="CC51" s="105"/>
      <c r="CD51" s="105"/>
      <c r="CE51" s="105">
        <v>118.14735</v>
      </c>
      <c r="CF51" s="105">
        <v>52.418509999999998</v>
      </c>
      <c r="CG51" s="105">
        <v>51.404559999999996</v>
      </c>
      <c r="CH51" s="105"/>
      <c r="CI51" s="105"/>
      <c r="CJ51" s="105"/>
      <c r="CK51" s="106">
        <v>191.19621000000001</v>
      </c>
      <c r="CL51" s="104">
        <v>180.55348000000001</v>
      </c>
      <c r="CM51" s="105">
        <v>180.52450999999999</v>
      </c>
      <c r="CN51" s="105">
        <v>181.33356000000001</v>
      </c>
      <c r="CO51" s="106">
        <v>181.02912000000001</v>
      </c>
      <c r="CP51" s="104"/>
      <c r="CQ51" s="106">
        <v>319.03766999999999</v>
      </c>
      <c r="CR51" s="104"/>
      <c r="CS51" s="106"/>
      <c r="CT51" s="104"/>
      <c r="CU51" s="105"/>
      <c r="CV51" s="107"/>
      <c r="CW51" s="104"/>
      <c r="CX51" s="105">
        <v>7682.4030700000003</v>
      </c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6"/>
      <c r="DN51" s="108"/>
      <c r="DO51" s="109"/>
      <c r="DP51" s="109"/>
      <c r="DQ51" s="110" t="s">
        <v>1481</v>
      </c>
      <c r="DR51" s="104">
        <v>3219.1971600000002</v>
      </c>
      <c r="DS51" s="105">
        <v>946.85810000000004</v>
      </c>
      <c r="DT51" s="105">
        <v>946.85810000000004</v>
      </c>
      <c r="DU51" s="106"/>
      <c r="DV51" s="103"/>
      <c r="DW51" s="104"/>
      <c r="DX51" s="105"/>
      <c r="DY51" s="105"/>
      <c r="DZ51" s="105"/>
      <c r="EA51" s="105"/>
      <c r="EB51" s="107">
        <v>7555.4</v>
      </c>
      <c r="EC51" s="1"/>
      <c r="ED51" s="103">
        <v>2.3778299999999999</v>
      </c>
      <c r="EE51" s="103"/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4"/>
      <c r="FN51" s="105"/>
      <c r="FO51" s="105"/>
      <c r="FP51" s="106"/>
      <c r="FQ51" s="104"/>
      <c r="FR51" s="106"/>
      <c r="FS51" s="104"/>
      <c r="FT51" s="105"/>
      <c r="FU51" s="105"/>
      <c r="FV51" s="105"/>
      <c r="FW51" s="105"/>
      <c r="FX51" s="106"/>
      <c r="FY51" s="104"/>
      <c r="FZ51" s="106"/>
      <c r="GA51" s="104"/>
      <c r="GB51" s="105"/>
      <c r="GC51" s="105"/>
      <c r="GD51" s="106"/>
      <c r="GE51" s="103"/>
      <c r="GF51" s="103"/>
      <c r="GG51" s="103"/>
      <c r="GH51" s="104"/>
      <c r="GI51" s="105"/>
      <c r="GJ51" s="105"/>
      <c r="GK51" s="105"/>
      <c r="GL51" s="106"/>
      <c r="GM51" s="104"/>
      <c r="GN51" s="105"/>
      <c r="GO51" s="105"/>
      <c r="GP51" s="106"/>
      <c r="GQ51" s="103"/>
      <c r="GR51" s="104"/>
      <c r="GS51" s="105"/>
      <c r="GT51" s="106"/>
      <c r="GU51" s="1"/>
      <c r="GV51" s="103">
        <v>2.3778299999999999</v>
      </c>
      <c r="GW51" s="104">
        <v>48.848520000000001</v>
      </c>
      <c r="GX51" s="106">
        <v>80.389309999999995</v>
      </c>
      <c r="GY51" s="103"/>
      <c r="GZ51" s="103"/>
      <c r="HA51" s="103"/>
      <c r="HB51" s="103"/>
      <c r="HC51" s="103"/>
      <c r="HD51" s="1"/>
      <c r="HE51" s="103"/>
      <c r="HF51" s="103"/>
      <c r="HG51" s="103"/>
      <c r="HH51" s="103"/>
      <c r="HI51" s="103"/>
      <c r="HJ51" s="103"/>
      <c r="HK51" s="104"/>
      <c r="HL51" s="106"/>
      <c r="HM51" s="1"/>
      <c r="HN51" s="104">
        <v>3219.1971600000002</v>
      </c>
      <c r="HO51" s="105">
        <v>3200.0052000000001</v>
      </c>
      <c r="HP51" s="106">
        <v>59.086460000000002</v>
      </c>
    </row>
    <row r="52" spans="1:224" x14ac:dyDescent="0.3">
      <c r="A52" s="1"/>
      <c r="B52" s="102" t="s">
        <v>838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>
        <v>81.096100000000007</v>
      </c>
      <c r="K52" s="106"/>
      <c r="L52" s="104"/>
      <c r="M52" s="105"/>
      <c r="N52" s="105"/>
      <c r="O52" s="105"/>
      <c r="P52" s="105"/>
      <c r="Q52" s="105"/>
      <c r="R52" s="105"/>
      <c r="S52" s="106"/>
      <c r="T52" s="104"/>
      <c r="U52" s="105">
        <v>19.191960000000002</v>
      </c>
      <c r="V52" s="106">
        <v>1.0612699999999999</v>
      </c>
      <c r="W52" s="103"/>
      <c r="X52" s="104"/>
      <c r="Y52" s="105"/>
      <c r="Z52" s="106">
        <v>23.060680000000001</v>
      </c>
      <c r="AA52" s="104"/>
      <c r="AB52" s="105"/>
      <c r="AC52" s="105"/>
      <c r="AD52" s="105">
        <v>11.413130000000001</v>
      </c>
      <c r="AE52" s="105">
        <v>23.889150000000001</v>
      </c>
      <c r="AF52" s="106">
        <v>10.22284</v>
      </c>
      <c r="AG52" s="103"/>
      <c r="AH52" s="103"/>
      <c r="AI52" s="103">
        <v>175.92341999999999</v>
      </c>
      <c r="AJ52" s="104"/>
      <c r="AK52" s="106"/>
      <c r="AL52" s="104"/>
      <c r="AM52" s="106"/>
      <c r="AN52" s="103"/>
      <c r="AO52" s="104"/>
      <c r="AP52" s="106"/>
      <c r="AQ52" s="103"/>
      <c r="AR52" s="103"/>
      <c r="AS52" s="103"/>
      <c r="AT52" s="104"/>
      <c r="AU52" s="105"/>
      <c r="AV52" s="106"/>
      <c r="AW52" s="104"/>
      <c r="AX52" s="105"/>
      <c r="AY52" s="105"/>
      <c r="AZ52" s="105"/>
      <c r="BA52" s="105"/>
      <c r="BB52" s="106"/>
      <c r="BC52" s="104"/>
      <c r="BD52" s="106"/>
      <c r="BE52" s="103"/>
      <c r="BF52" s="104"/>
      <c r="BG52" s="105"/>
      <c r="BH52" s="106"/>
      <c r="BI52" s="104">
        <v>164.44227000000001</v>
      </c>
      <c r="BJ52" s="105">
        <v>165.47058000000001</v>
      </c>
      <c r="BK52" s="105">
        <v>165.59853000000001</v>
      </c>
      <c r="BL52" s="105"/>
      <c r="BM52" s="105"/>
      <c r="BN52" s="105"/>
      <c r="BO52" s="105"/>
      <c r="BP52" s="105"/>
      <c r="BQ52" s="105"/>
      <c r="BR52" s="105">
        <v>110.49702000000001</v>
      </c>
      <c r="BS52" s="105">
        <v>206.49456000000001</v>
      </c>
      <c r="BT52" s="105">
        <v>206.11548999999999</v>
      </c>
      <c r="BU52" s="105">
        <v>205.99002999999999</v>
      </c>
      <c r="BV52" s="106"/>
      <c r="BW52" s="104">
        <v>17.41583</v>
      </c>
      <c r="BX52" s="106">
        <v>44.053669999999997</v>
      </c>
      <c r="BY52" s="103"/>
      <c r="BZ52" s="104"/>
      <c r="CA52" s="105"/>
      <c r="CB52" s="105"/>
      <c r="CC52" s="105"/>
      <c r="CD52" s="105"/>
      <c r="CE52" s="105">
        <v>118.14735</v>
      </c>
      <c r="CF52" s="105">
        <v>52.418509999999998</v>
      </c>
      <c r="CG52" s="105">
        <v>51.404559999999996</v>
      </c>
      <c r="CH52" s="105"/>
      <c r="CI52" s="105"/>
      <c r="CJ52" s="105"/>
      <c r="CK52" s="106">
        <v>191.19621000000001</v>
      </c>
      <c r="CL52" s="104">
        <v>180.55348000000001</v>
      </c>
      <c r="CM52" s="105">
        <v>180.52450999999999</v>
      </c>
      <c r="CN52" s="105">
        <v>181.33356000000001</v>
      </c>
      <c r="CO52" s="106">
        <v>181.02912000000001</v>
      </c>
      <c r="CP52" s="104"/>
      <c r="CQ52" s="106">
        <v>319.03766999999999</v>
      </c>
      <c r="CR52" s="104"/>
      <c r="CS52" s="106"/>
      <c r="CT52" s="104"/>
      <c r="CU52" s="105"/>
      <c r="CV52" s="107"/>
      <c r="CW52" s="104"/>
      <c r="CX52" s="105">
        <v>7470.7359999999999</v>
      </c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6"/>
      <c r="DN52" s="108"/>
      <c r="DO52" s="109"/>
      <c r="DP52" s="109"/>
      <c r="DQ52" s="110" t="s">
        <v>1479</v>
      </c>
      <c r="DR52" s="104">
        <v>3236.5397200000002</v>
      </c>
      <c r="DS52" s="105">
        <v>946.85810000000004</v>
      </c>
      <c r="DT52" s="105">
        <v>946.85810000000004</v>
      </c>
      <c r="DU52" s="106"/>
      <c r="DV52" s="103"/>
      <c r="DW52" s="104"/>
      <c r="DX52" s="105"/>
      <c r="DY52" s="105"/>
      <c r="DZ52" s="105"/>
      <c r="EA52" s="105"/>
      <c r="EB52" s="107">
        <v>7343.7</v>
      </c>
      <c r="EC52" s="1"/>
      <c r="ED52" s="103">
        <v>2.3778299999999999</v>
      </c>
      <c r="EE52" s="103"/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4"/>
      <c r="FN52" s="105"/>
      <c r="FO52" s="105"/>
      <c r="FP52" s="106"/>
      <c r="FQ52" s="104"/>
      <c r="FR52" s="106"/>
      <c r="FS52" s="104"/>
      <c r="FT52" s="105"/>
      <c r="FU52" s="105"/>
      <c r="FV52" s="105"/>
      <c r="FW52" s="105"/>
      <c r="FX52" s="106"/>
      <c r="FY52" s="104"/>
      <c r="FZ52" s="106"/>
      <c r="GA52" s="104"/>
      <c r="GB52" s="105"/>
      <c r="GC52" s="105"/>
      <c r="GD52" s="106"/>
      <c r="GE52" s="103"/>
      <c r="GF52" s="103"/>
      <c r="GG52" s="103"/>
      <c r="GH52" s="104"/>
      <c r="GI52" s="105"/>
      <c r="GJ52" s="105"/>
      <c r="GK52" s="105"/>
      <c r="GL52" s="106"/>
      <c r="GM52" s="104"/>
      <c r="GN52" s="105"/>
      <c r="GO52" s="105"/>
      <c r="GP52" s="106"/>
      <c r="GQ52" s="103"/>
      <c r="GR52" s="104"/>
      <c r="GS52" s="105"/>
      <c r="GT52" s="106"/>
      <c r="GU52" s="1"/>
      <c r="GV52" s="103">
        <v>2.3778299999999999</v>
      </c>
      <c r="GW52" s="104">
        <v>48.848520000000001</v>
      </c>
      <c r="GX52" s="106">
        <v>80.389309999999995</v>
      </c>
      <c r="GY52" s="103"/>
      <c r="GZ52" s="103"/>
      <c r="HA52" s="103"/>
      <c r="HB52" s="103"/>
      <c r="HC52" s="103"/>
      <c r="HD52" s="1"/>
      <c r="HE52" s="103"/>
      <c r="HF52" s="103"/>
      <c r="HG52" s="103"/>
      <c r="HH52" s="103"/>
      <c r="HI52" s="103"/>
      <c r="HJ52" s="103"/>
      <c r="HK52" s="104"/>
      <c r="HL52" s="106"/>
      <c r="HM52" s="1"/>
      <c r="HN52" s="104">
        <v>3236.5397200000002</v>
      </c>
      <c r="HO52" s="105">
        <v>3217.3477600000001</v>
      </c>
      <c r="HP52" s="106">
        <v>59.086460000000002</v>
      </c>
    </row>
    <row r="53" spans="1:224" x14ac:dyDescent="0.3">
      <c r="A53" s="1"/>
      <c r="B53" s="102" t="s">
        <v>839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>
        <v>81.096100000000007</v>
      </c>
      <c r="K53" s="106"/>
      <c r="L53" s="104"/>
      <c r="M53" s="105"/>
      <c r="N53" s="105"/>
      <c r="O53" s="105"/>
      <c r="P53" s="105"/>
      <c r="Q53" s="105"/>
      <c r="R53" s="105"/>
      <c r="S53" s="106"/>
      <c r="T53" s="104"/>
      <c r="U53" s="105">
        <v>19.191960000000002</v>
      </c>
      <c r="V53" s="106">
        <v>1.0612699999999999</v>
      </c>
      <c r="W53" s="103"/>
      <c r="X53" s="104"/>
      <c r="Y53" s="105"/>
      <c r="Z53" s="106">
        <v>23.060680000000001</v>
      </c>
      <c r="AA53" s="104"/>
      <c r="AB53" s="105"/>
      <c r="AC53" s="105"/>
      <c r="AD53" s="105">
        <v>11.413130000000001</v>
      </c>
      <c r="AE53" s="105">
        <v>23.889150000000001</v>
      </c>
      <c r="AF53" s="106">
        <v>10.22284</v>
      </c>
      <c r="AG53" s="103"/>
      <c r="AH53" s="103"/>
      <c r="AI53" s="103">
        <v>175.92341999999999</v>
      </c>
      <c r="AJ53" s="104"/>
      <c r="AK53" s="106"/>
      <c r="AL53" s="104"/>
      <c r="AM53" s="106"/>
      <c r="AN53" s="103"/>
      <c r="AO53" s="104"/>
      <c r="AP53" s="106"/>
      <c r="AQ53" s="103"/>
      <c r="AR53" s="103"/>
      <c r="AS53" s="103"/>
      <c r="AT53" s="104"/>
      <c r="AU53" s="105"/>
      <c r="AV53" s="106"/>
      <c r="AW53" s="104"/>
      <c r="AX53" s="105"/>
      <c r="AY53" s="105"/>
      <c r="AZ53" s="105"/>
      <c r="BA53" s="105"/>
      <c r="BB53" s="106"/>
      <c r="BC53" s="104"/>
      <c r="BD53" s="106"/>
      <c r="BE53" s="103"/>
      <c r="BF53" s="104"/>
      <c r="BG53" s="105"/>
      <c r="BH53" s="106"/>
      <c r="BI53" s="104">
        <v>164.44227000000001</v>
      </c>
      <c r="BJ53" s="105">
        <v>165.47058000000001</v>
      </c>
      <c r="BK53" s="105">
        <v>165.59853000000001</v>
      </c>
      <c r="BL53" s="105"/>
      <c r="BM53" s="105"/>
      <c r="BN53" s="105"/>
      <c r="BO53" s="105"/>
      <c r="BP53" s="105"/>
      <c r="BQ53" s="105"/>
      <c r="BR53" s="105">
        <v>110.49702000000001</v>
      </c>
      <c r="BS53" s="105">
        <v>206.49456000000001</v>
      </c>
      <c r="BT53" s="105">
        <v>206.11548999999999</v>
      </c>
      <c r="BU53" s="105">
        <v>205.99002999999999</v>
      </c>
      <c r="BV53" s="106"/>
      <c r="BW53" s="104">
        <v>17.41583</v>
      </c>
      <c r="BX53" s="106">
        <v>44.053669999999997</v>
      </c>
      <c r="BY53" s="103"/>
      <c r="BZ53" s="104"/>
      <c r="CA53" s="105"/>
      <c r="CB53" s="105"/>
      <c r="CC53" s="105"/>
      <c r="CD53" s="105"/>
      <c r="CE53" s="105">
        <v>118.14735</v>
      </c>
      <c r="CF53" s="105">
        <v>52.418509999999998</v>
      </c>
      <c r="CG53" s="105">
        <v>51.404559999999996</v>
      </c>
      <c r="CH53" s="105"/>
      <c r="CI53" s="105"/>
      <c r="CJ53" s="105"/>
      <c r="CK53" s="106">
        <v>191.19621000000001</v>
      </c>
      <c r="CL53" s="104">
        <v>180.55348000000001</v>
      </c>
      <c r="CM53" s="105">
        <v>180.52450999999999</v>
      </c>
      <c r="CN53" s="105">
        <v>181.33356000000001</v>
      </c>
      <c r="CO53" s="106">
        <v>181.02912000000001</v>
      </c>
      <c r="CP53" s="104"/>
      <c r="CQ53" s="106">
        <v>319.03766999999999</v>
      </c>
      <c r="CR53" s="104"/>
      <c r="CS53" s="106"/>
      <c r="CT53" s="104"/>
      <c r="CU53" s="105"/>
      <c r="CV53" s="107"/>
      <c r="CW53" s="104"/>
      <c r="CX53" s="105">
        <v>7251.0604499999999</v>
      </c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6"/>
      <c r="DN53" s="108"/>
      <c r="DO53" s="109"/>
      <c r="DP53" s="109"/>
      <c r="DQ53" s="110" t="s">
        <v>1479</v>
      </c>
      <c r="DR53" s="104">
        <v>3236.5397200000002</v>
      </c>
      <c r="DS53" s="105">
        <v>946.85810000000004</v>
      </c>
      <c r="DT53" s="105">
        <v>946.85810000000004</v>
      </c>
      <c r="DU53" s="106"/>
      <c r="DV53" s="103"/>
      <c r="DW53" s="104"/>
      <c r="DX53" s="105"/>
      <c r="DY53" s="105"/>
      <c r="DZ53" s="105"/>
      <c r="EA53" s="105"/>
      <c r="EB53" s="107">
        <v>7123.7</v>
      </c>
      <c r="EC53" s="1"/>
      <c r="ED53" s="103">
        <v>2.3778299999999999</v>
      </c>
      <c r="EE53" s="103"/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4"/>
      <c r="FN53" s="105"/>
      <c r="FO53" s="105"/>
      <c r="FP53" s="106"/>
      <c r="FQ53" s="104"/>
      <c r="FR53" s="106"/>
      <c r="FS53" s="104"/>
      <c r="FT53" s="105"/>
      <c r="FU53" s="105"/>
      <c r="FV53" s="105"/>
      <c r="FW53" s="105"/>
      <c r="FX53" s="106"/>
      <c r="FY53" s="104"/>
      <c r="FZ53" s="106"/>
      <c r="GA53" s="104"/>
      <c r="GB53" s="105"/>
      <c r="GC53" s="105"/>
      <c r="GD53" s="106"/>
      <c r="GE53" s="103"/>
      <c r="GF53" s="103"/>
      <c r="GG53" s="103"/>
      <c r="GH53" s="104"/>
      <c r="GI53" s="105"/>
      <c r="GJ53" s="105"/>
      <c r="GK53" s="105"/>
      <c r="GL53" s="106"/>
      <c r="GM53" s="104"/>
      <c r="GN53" s="105"/>
      <c r="GO53" s="105"/>
      <c r="GP53" s="106"/>
      <c r="GQ53" s="103"/>
      <c r="GR53" s="104"/>
      <c r="GS53" s="105"/>
      <c r="GT53" s="106"/>
      <c r="GU53" s="1"/>
      <c r="GV53" s="103">
        <v>2.3778299999999999</v>
      </c>
      <c r="GW53" s="104">
        <v>48.848520000000001</v>
      </c>
      <c r="GX53" s="106">
        <v>80.389309999999995</v>
      </c>
      <c r="GY53" s="103"/>
      <c r="GZ53" s="103"/>
      <c r="HA53" s="103"/>
      <c r="HB53" s="103"/>
      <c r="HC53" s="103"/>
      <c r="HD53" s="1"/>
      <c r="HE53" s="103"/>
      <c r="HF53" s="103"/>
      <c r="HG53" s="103"/>
      <c r="HH53" s="103"/>
      <c r="HI53" s="103"/>
      <c r="HJ53" s="103"/>
      <c r="HK53" s="104"/>
      <c r="HL53" s="106"/>
      <c r="HM53" s="1"/>
      <c r="HN53" s="104">
        <v>3236.5397200000002</v>
      </c>
      <c r="HO53" s="105">
        <v>3217.3477600000001</v>
      </c>
      <c r="HP53" s="106">
        <v>59.086460000000002</v>
      </c>
    </row>
    <row r="54" spans="1:224" x14ac:dyDescent="0.3">
      <c r="A54" s="1"/>
      <c r="B54" s="102" t="s">
        <v>1482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>
        <v>81.096100000000007</v>
      </c>
      <c r="K54" s="106"/>
      <c r="L54" s="104"/>
      <c r="M54" s="105"/>
      <c r="N54" s="105"/>
      <c r="O54" s="105"/>
      <c r="P54" s="105"/>
      <c r="Q54" s="105"/>
      <c r="R54" s="105"/>
      <c r="S54" s="106"/>
      <c r="T54" s="104"/>
      <c r="U54" s="105">
        <v>19.191960000000002</v>
      </c>
      <c r="V54" s="106">
        <v>1.0612699999999999</v>
      </c>
      <c r="W54" s="103"/>
      <c r="X54" s="104"/>
      <c r="Y54" s="105"/>
      <c r="Z54" s="106">
        <v>23.060680000000001</v>
      </c>
      <c r="AA54" s="104"/>
      <c r="AB54" s="105"/>
      <c r="AC54" s="105"/>
      <c r="AD54" s="105">
        <v>11.413130000000001</v>
      </c>
      <c r="AE54" s="105">
        <v>23.889150000000001</v>
      </c>
      <c r="AF54" s="106">
        <v>10.22284</v>
      </c>
      <c r="AG54" s="103"/>
      <c r="AH54" s="103"/>
      <c r="AI54" s="103">
        <v>175.92341999999999</v>
      </c>
      <c r="AJ54" s="104"/>
      <c r="AK54" s="106"/>
      <c r="AL54" s="104"/>
      <c r="AM54" s="106"/>
      <c r="AN54" s="103"/>
      <c r="AO54" s="104"/>
      <c r="AP54" s="106"/>
      <c r="AQ54" s="103"/>
      <c r="AR54" s="103"/>
      <c r="AS54" s="103"/>
      <c r="AT54" s="104"/>
      <c r="AU54" s="105"/>
      <c r="AV54" s="106"/>
      <c r="AW54" s="104"/>
      <c r="AX54" s="105"/>
      <c r="AY54" s="105"/>
      <c r="AZ54" s="105"/>
      <c r="BA54" s="105"/>
      <c r="BB54" s="106"/>
      <c r="BC54" s="104"/>
      <c r="BD54" s="106"/>
      <c r="BE54" s="103"/>
      <c r="BF54" s="104"/>
      <c r="BG54" s="105"/>
      <c r="BH54" s="106"/>
      <c r="BI54" s="104">
        <v>164.44227000000001</v>
      </c>
      <c r="BJ54" s="105">
        <v>165.47058000000001</v>
      </c>
      <c r="BK54" s="105">
        <v>165.59853000000001</v>
      </c>
      <c r="BL54" s="105"/>
      <c r="BM54" s="105"/>
      <c r="BN54" s="105"/>
      <c r="BO54" s="105"/>
      <c r="BP54" s="105"/>
      <c r="BQ54" s="105"/>
      <c r="BR54" s="105">
        <v>110.49702000000001</v>
      </c>
      <c r="BS54" s="105">
        <v>206.49456000000001</v>
      </c>
      <c r="BT54" s="105">
        <v>206.11548999999999</v>
      </c>
      <c r="BU54" s="105">
        <v>205.99002999999999</v>
      </c>
      <c r="BV54" s="106"/>
      <c r="BW54" s="104">
        <v>17.41583</v>
      </c>
      <c r="BX54" s="106">
        <v>44.053669999999997</v>
      </c>
      <c r="BY54" s="103"/>
      <c r="BZ54" s="104"/>
      <c r="CA54" s="105"/>
      <c r="CB54" s="105"/>
      <c r="CC54" s="105"/>
      <c r="CD54" s="105"/>
      <c r="CE54" s="105">
        <v>118.14735</v>
      </c>
      <c r="CF54" s="105">
        <v>52.418509999999998</v>
      </c>
      <c r="CG54" s="105">
        <v>51.404559999999996</v>
      </c>
      <c r="CH54" s="105"/>
      <c r="CI54" s="105"/>
      <c r="CJ54" s="105"/>
      <c r="CK54" s="106">
        <v>191.19621000000001</v>
      </c>
      <c r="CL54" s="104">
        <v>180.55348000000001</v>
      </c>
      <c r="CM54" s="105">
        <v>180.52450999999999</v>
      </c>
      <c r="CN54" s="105">
        <v>181.33356000000001</v>
      </c>
      <c r="CO54" s="106">
        <v>181.02912000000001</v>
      </c>
      <c r="CP54" s="104"/>
      <c r="CQ54" s="106">
        <v>319.03766999999999</v>
      </c>
      <c r="CR54" s="104"/>
      <c r="CS54" s="106"/>
      <c r="CT54" s="104"/>
      <c r="CU54" s="105"/>
      <c r="CV54" s="107"/>
      <c r="CW54" s="104"/>
      <c r="CX54" s="105">
        <v>6977.8233300000002</v>
      </c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6"/>
      <c r="DN54" s="108"/>
      <c r="DO54" s="109"/>
      <c r="DP54" s="109"/>
      <c r="DQ54" s="110" t="s">
        <v>1479</v>
      </c>
      <c r="DR54" s="104">
        <v>3236.5397200000002</v>
      </c>
      <c r="DS54" s="105">
        <v>946.85810000000004</v>
      </c>
      <c r="DT54" s="105">
        <v>946.85810000000004</v>
      </c>
      <c r="DU54" s="106"/>
      <c r="DV54" s="103"/>
      <c r="DW54" s="104"/>
      <c r="DX54" s="105"/>
      <c r="DY54" s="105"/>
      <c r="DZ54" s="105"/>
      <c r="EA54" s="105"/>
      <c r="EB54" s="107">
        <v>6850.4</v>
      </c>
      <c r="EC54" s="1"/>
      <c r="ED54" s="103">
        <v>2.3778299999999999</v>
      </c>
      <c r="EE54" s="103"/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4"/>
      <c r="FN54" s="105"/>
      <c r="FO54" s="105"/>
      <c r="FP54" s="106"/>
      <c r="FQ54" s="104"/>
      <c r="FR54" s="106"/>
      <c r="FS54" s="104"/>
      <c r="FT54" s="105"/>
      <c r="FU54" s="105"/>
      <c r="FV54" s="105"/>
      <c r="FW54" s="105"/>
      <c r="FX54" s="106"/>
      <c r="FY54" s="104"/>
      <c r="FZ54" s="106"/>
      <c r="GA54" s="104"/>
      <c r="GB54" s="105"/>
      <c r="GC54" s="105"/>
      <c r="GD54" s="106"/>
      <c r="GE54" s="103"/>
      <c r="GF54" s="103"/>
      <c r="GG54" s="103"/>
      <c r="GH54" s="104"/>
      <c r="GI54" s="105"/>
      <c r="GJ54" s="105"/>
      <c r="GK54" s="105"/>
      <c r="GL54" s="106"/>
      <c r="GM54" s="104"/>
      <c r="GN54" s="105"/>
      <c r="GO54" s="105"/>
      <c r="GP54" s="106"/>
      <c r="GQ54" s="103"/>
      <c r="GR54" s="104"/>
      <c r="GS54" s="105"/>
      <c r="GT54" s="106"/>
      <c r="GU54" s="1"/>
      <c r="GV54" s="103">
        <v>2.3778299999999999</v>
      </c>
      <c r="GW54" s="104">
        <v>48.848520000000001</v>
      </c>
      <c r="GX54" s="106">
        <v>80.389309999999995</v>
      </c>
      <c r="GY54" s="103"/>
      <c r="GZ54" s="103"/>
      <c r="HA54" s="103"/>
      <c r="HB54" s="103"/>
      <c r="HC54" s="103"/>
      <c r="HD54" s="1"/>
      <c r="HE54" s="103"/>
      <c r="HF54" s="103"/>
      <c r="HG54" s="103"/>
      <c r="HH54" s="103"/>
      <c r="HI54" s="103"/>
      <c r="HJ54" s="103"/>
      <c r="HK54" s="104"/>
      <c r="HL54" s="106"/>
      <c r="HM54" s="1"/>
      <c r="HN54" s="104">
        <v>3236.5397200000002</v>
      </c>
      <c r="HO54" s="105">
        <v>3217.3477600000001</v>
      </c>
      <c r="HP54" s="106">
        <v>59.086460000000002</v>
      </c>
    </row>
    <row r="55" spans="1:224" x14ac:dyDescent="0.3">
      <c r="A55" s="1"/>
      <c r="B55" s="111" t="s">
        <v>930</v>
      </c>
      <c r="C55" s="112">
        <v>0</v>
      </c>
      <c r="D55" s="113">
        <v>0</v>
      </c>
      <c r="E55" s="114">
        <v>0</v>
      </c>
      <c r="F55" s="114">
        <v>180.93033500000001</v>
      </c>
      <c r="G55" s="115">
        <v>174.59214499999999</v>
      </c>
      <c r="H55" s="113">
        <v>0</v>
      </c>
      <c r="I55" s="115">
        <v>0</v>
      </c>
      <c r="J55" s="113">
        <v>1946.3063999999999</v>
      </c>
      <c r="K55" s="115">
        <v>0</v>
      </c>
      <c r="L55" s="113">
        <v>0</v>
      </c>
      <c r="M55" s="114">
        <v>0</v>
      </c>
      <c r="N55" s="114">
        <v>0</v>
      </c>
      <c r="O55" s="114">
        <v>3301.1395200000002</v>
      </c>
      <c r="P55" s="114">
        <v>0</v>
      </c>
      <c r="Q55" s="114">
        <v>0</v>
      </c>
      <c r="R55" s="114">
        <v>0</v>
      </c>
      <c r="S55" s="115">
        <v>0</v>
      </c>
      <c r="T55" s="113">
        <v>0</v>
      </c>
      <c r="U55" s="114">
        <v>460.60703999999998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553.45632000000001</v>
      </c>
      <c r="AA55" s="113">
        <v>0</v>
      </c>
      <c r="AB55" s="114">
        <v>0</v>
      </c>
      <c r="AC55" s="114">
        <v>0</v>
      </c>
      <c r="AD55" s="114">
        <v>273.91512</v>
      </c>
      <c r="AE55" s="114">
        <v>573.33960000000002</v>
      </c>
      <c r="AF55" s="115">
        <v>245.34816000000001</v>
      </c>
      <c r="AG55" s="112">
        <v>0</v>
      </c>
      <c r="AH55" s="112">
        <v>0</v>
      </c>
      <c r="AI55" s="112">
        <v>4222.1620800000001</v>
      </c>
      <c r="AJ55" s="113">
        <v>4274.3050000000003</v>
      </c>
      <c r="AK55" s="115">
        <v>0</v>
      </c>
      <c r="AL55" s="113">
        <v>0</v>
      </c>
      <c r="AM55" s="115">
        <v>0</v>
      </c>
      <c r="AN55" s="112">
        <v>0</v>
      </c>
      <c r="AO55" s="113">
        <v>0</v>
      </c>
      <c r="AP55" s="115">
        <v>0</v>
      </c>
      <c r="AQ55" s="112">
        <v>0</v>
      </c>
      <c r="AR55" s="112">
        <v>0</v>
      </c>
      <c r="AS55" s="112">
        <v>0</v>
      </c>
      <c r="AT55" s="113">
        <v>0</v>
      </c>
      <c r="AU55" s="114">
        <v>0</v>
      </c>
      <c r="AV55" s="115">
        <v>0</v>
      </c>
      <c r="AW55" s="113">
        <v>0</v>
      </c>
      <c r="AX55" s="114">
        <v>0</v>
      </c>
      <c r="AY55" s="114">
        <v>0</v>
      </c>
      <c r="AZ55" s="114">
        <v>0</v>
      </c>
      <c r="BA55" s="114">
        <v>0</v>
      </c>
      <c r="BB55" s="115">
        <v>0</v>
      </c>
      <c r="BC55" s="113">
        <v>0</v>
      </c>
      <c r="BD55" s="115">
        <v>0</v>
      </c>
      <c r="BE55" s="112">
        <v>0</v>
      </c>
      <c r="BF55" s="113">
        <v>137.5</v>
      </c>
      <c r="BG55" s="114">
        <v>0</v>
      </c>
      <c r="BH55" s="115">
        <v>46.877099999999999</v>
      </c>
      <c r="BI55" s="113">
        <v>3946.6144800000002</v>
      </c>
      <c r="BJ55" s="114">
        <v>3971.2939200000001</v>
      </c>
      <c r="BK55" s="114">
        <v>3974.36472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2651.92848</v>
      </c>
      <c r="BS55" s="114">
        <v>4955.8694400000004</v>
      </c>
      <c r="BT55" s="114">
        <v>4946.7717599999996</v>
      </c>
      <c r="BU55" s="114">
        <v>4943.7607200000002</v>
      </c>
      <c r="BV55" s="115">
        <v>0</v>
      </c>
      <c r="BW55" s="113">
        <v>400.56409000000002</v>
      </c>
      <c r="BX55" s="115">
        <v>991.20757500000002</v>
      </c>
      <c r="BY55" s="112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2835.5364</v>
      </c>
      <c r="CF55" s="114">
        <v>1258.0442399999999</v>
      </c>
      <c r="CG55" s="114">
        <v>1233.7094400000001</v>
      </c>
      <c r="CH55" s="114">
        <v>0</v>
      </c>
      <c r="CI55" s="114">
        <v>0</v>
      </c>
      <c r="CJ55" s="114">
        <v>0</v>
      </c>
      <c r="CK55" s="115">
        <v>3345.9336750000002</v>
      </c>
      <c r="CL55" s="113">
        <v>4333.28352</v>
      </c>
      <c r="CM55" s="114">
        <v>4332.58824</v>
      </c>
      <c r="CN55" s="114">
        <v>4352.0054399999999</v>
      </c>
      <c r="CO55" s="115">
        <v>4344.6988799999999</v>
      </c>
      <c r="CP55" s="113">
        <v>0</v>
      </c>
      <c r="CQ55" s="115">
        <v>4443.7758450000001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8"/>
      <c r="DN55" s="116"/>
      <c r="DO55" s="117"/>
      <c r="DP55" s="117"/>
      <c r="DQ55" s="118"/>
      <c r="DR55" s="116"/>
      <c r="DS55" s="117"/>
      <c r="DT55" s="117"/>
      <c r="DU55" s="118"/>
      <c r="DV55" s="111"/>
      <c r="DW55" s="116"/>
      <c r="DX55" s="117"/>
      <c r="DY55" s="117"/>
      <c r="DZ55" s="117"/>
      <c r="EA55" s="117"/>
      <c r="EB55" s="118"/>
      <c r="EC55" s="1"/>
      <c r="ED55" s="112">
        <v>40.423110000000001</v>
      </c>
      <c r="EE55" s="112">
        <v>0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2">
        <v>0</v>
      </c>
      <c r="EL55" s="113">
        <v>0</v>
      </c>
      <c r="EM55" s="115">
        <v>0</v>
      </c>
      <c r="EN55" s="113">
        <v>0</v>
      </c>
      <c r="EO55" s="115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3">
        <v>0</v>
      </c>
      <c r="FN55" s="114">
        <v>0</v>
      </c>
      <c r="FO55" s="114">
        <v>0</v>
      </c>
      <c r="FP55" s="115">
        <v>0</v>
      </c>
      <c r="FQ55" s="113">
        <v>0</v>
      </c>
      <c r="FR55" s="115">
        <v>0</v>
      </c>
      <c r="FS55" s="113">
        <v>0</v>
      </c>
      <c r="FT55" s="114">
        <v>0</v>
      </c>
      <c r="FU55" s="114">
        <v>0</v>
      </c>
      <c r="FV55" s="114">
        <v>0</v>
      </c>
      <c r="FW55" s="114">
        <v>0</v>
      </c>
      <c r="FX55" s="115">
        <v>0</v>
      </c>
      <c r="FY55" s="113">
        <v>0</v>
      </c>
      <c r="FZ55" s="115">
        <v>0</v>
      </c>
      <c r="GA55" s="113">
        <v>0</v>
      </c>
      <c r="GB55" s="114">
        <v>0</v>
      </c>
      <c r="GC55" s="114">
        <v>0</v>
      </c>
      <c r="GD55" s="115">
        <v>0</v>
      </c>
      <c r="GE55" s="112">
        <v>0</v>
      </c>
      <c r="GF55" s="112">
        <v>0</v>
      </c>
      <c r="GG55" s="112">
        <v>0</v>
      </c>
      <c r="GH55" s="113">
        <v>0</v>
      </c>
      <c r="GI55" s="114">
        <v>0</v>
      </c>
      <c r="GJ55" s="114">
        <v>0</v>
      </c>
      <c r="GK55" s="114">
        <v>0</v>
      </c>
      <c r="GL55" s="115">
        <v>0</v>
      </c>
      <c r="GM55" s="113">
        <v>0</v>
      </c>
      <c r="GN55" s="114">
        <v>0</v>
      </c>
      <c r="GO55" s="114">
        <v>0</v>
      </c>
      <c r="GP55" s="115">
        <v>0</v>
      </c>
      <c r="GQ55" s="112">
        <v>0</v>
      </c>
      <c r="GR55" s="113">
        <v>0</v>
      </c>
      <c r="GS55" s="114">
        <v>0</v>
      </c>
      <c r="GT55" s="115">
        <v>0</v>
      </c>
      <c r="GU55" s="1"/>
      <c r="GV55" s="112">
        <v>40.423110000000001</v>
      </c>
      <c r="GW55" s="113">
        <v>1172.36448</v>
      </c>
      <c r="GX55" s="115">
        <v>1929.3434400000001</v>
      </c>
      <c r="GY55" s="112">
        <v>0</v>
      </c>
      <c r="GZ55" s="112">
        <v>0</v>
      </c>
      <c r="HA55" s="112">
        <v>0</v>
      </c>
      <c r="HB55" s="112">
        <v>0</v>
      </c>
      <c r="HC55" s="112">
        <v>0</v>
      </c>
      <c r="HD55" s="1"/>
      <c r="HE55" s="112">
        <v>0</v>
      </c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3">
        <v>0</v>
      </c>
      <c r="HL55" s="115">
        <v>0</v>
      </c>
      <c r="HM55" s="1"/>
      <c r="HN55" s="116"/>
      <c r="HO55" s="117"/>
      <c r="HP55" s="118"/>
    </row>
    <row r="56" spans="1:2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3">
      <c r="A57" s="1"/>
      <c r="B57" s="1"/>
      <c r="C57" s="119" t="s">
        <v>1483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3">
      <c r="A59" s="1"/>
      <c r="B59" s="1"/>
      <c r="C59" s="119" t="s">
        <v>1484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3">
      <c r="A60" s="1"/>
      <c r="B60" s="1"/>
      <c r="C60" s="1"/>
      <c r="D60" s="1" t="s">
        <v>1485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3">
      <c r="A62" s="1"/>
      <c r="B62" s="1"/>
      <c r="C62" s="119" t="s">
        <v>856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3">
      <c r="A63" s="1"/>
      <c r="B63" s="1"/>
      <c r="C63" s="120"/>
      <c r="D63" s="1" t="s">
        <v>1486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HI4"/>
    <mergeCell ref="HJ4"/>
    <mergeCell ref="HK4:HL4"/>
    <mergeCell ref="HN4:HP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H4:GL4"/>
    <mergeCell ref="GM4:GP4"/>
    <mergeCell ref="GQ4"/>
    <mergeCell ref="GR4:GT4"/>
    <mergeCell ref="GV4"/>
    <mergeCell ref="FY4:FZ4"/>
    <mergeCell ref="GA4:GD4"/>
    <mergeCell ref="GE4"/>
    <mergeCell ref="GF4"/>
    <mergeCell ref="GG4"/>
    <mergeCell ref="FK4"/>
    <mergeCell ref="FL4"/>
    <mergeCell ref="FM4:FP4"/>
    <mergeCell ref="FQ4:FR4"/>
    <mergeCell ref="FS4:FX4"/>
    <mergeCell ref="FF4"/>
    <mergeCell ref="FG4"/>
    <mergeCell ref="FH4"/>
    <mergeCell ref="FI4"/>
    <mergeCell ref="FJ4"/>
    <mergeCell ref="FA4"/>
    <mergeCell ref="FB4"/>
    <mergeCell ref="FC4"/>
    <mergeCell ref="FD4"/>
    <mergeCell ref="FE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J4"/>
    <mergeCell ref="EK4"/>
    <mergeCell ref="EL4:EM4"/>
    <mergeCell ref="EN4:EO4"/>
    <mergeCell ref="EP4"/>
    <mergeCell ref="EE4"/>
    <mergeCell ref="EF4"/>
    <mergeCell ref="EG4"/>
    <mergeCell ref="EH4"/>
    <mergeCell ref="EI4"/>
    <mergeCell ref="DN4:DQ4"/>
    <mergeCell ref="DR4:DU4"/>
    <mergeCell ref="DV4"/>
    <mergeCell ref="DW4:EB4"/>
    <mergeCell ref="ED4"/>
    <mergeCell ref="CP4:CQ4"/>
    <mergeCell ref="CR4:CS4"/>
    <mergeCell ref="CT4:CV4"/>
    <mergeCell ref="CW4:CZ4"/>
    <mergeCell ref="DA4:DM4"/>
    <mergeCell ref="BI4:BV4"/>
    <mergeCell ref="BW4:BX4"/>
    <mergeCell ref="BY4"/>
    <mergeCell ref="BZ4:CK4"/>
    <mergeCell ref="CL4:CO4"/>
    <mergeCell ref="AT4:AV4"/>
    <mergeCell ref="AW4:BB4"/>
    <mergeCell ref="BC4:BD4"/>
    <mergeCell ref="BE4"/>
    <mergeCell ref="BF4:BH4"/>
    <mergeCell ref="AN4"/>
    <mergeCell ref="AO4:AP4"/>
    <mergeCell ref="AQ4"/>
    <mergeCell ref="AR4"/>
    <mergeCell ref="AS4"/>
    <mergeCell ref="AG4"/>
    <mergeCell ref="AH4"/>
    <mergeCell ref="AI4"/>
    <mergeCell ref="AJ4:AK4"/>
    <mergeCell ref="AL4:AM4"/>
    <mergeCell ref="L4:S4"/>
    <mergeCell ref="T4:V4"/>
    <mergeCell ref="W4"/>
    <mergeCell ref="X4:Z4"/>
    <mergeCell ref="AA4:AF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1487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1" t="s">
        <v>3</v>
      </c>
      <c r="B6" s="234" t="s">
        <v>38</v>
      </c>
      <c r="C6" s="234"/>
      <c r="D6" s="234"/>
      <c r="E6" s="234"/>
      <c r="F6" s="234"/>
      <c r="G6" s="234"/>
      <c r="H6" s="234" t="s">
        <v>586</v>
      </c>
      <c r="I6" s="234"/>
      <c r="J6" s="234" t="s">
        <v>43</v>
      </c>
      <c r="K6" s="234"/>
      <c r="L6" s="234"/>
      <c r="M6" s="234" t="s">
        <v>213</v>
      </c>
      <c r="N6" s="234"/>
      <c r="O6" s="234" t="s">
        <v>217</v>
      </c>
      <c r="P6" s="234" t="s">
        <v>48</v>
      </c>
      <c r="Q6" s="234"/>
      <c r="R6" s="234"/>
      <c r="S6" s="234"/>
      <c r="T6" s="234" t="s">
        <v>51</v>
      </c>
      <c r="U6" s="234" t="s">
        <v>969</v>
      </c>
      <c r="V6" s="234" t="s">
        <v>61</v>
      </c>
      <c r="W6" s="234"/>
      <c r="X6" s="234"/>
      <c r="Y6" s="234"/>
      <c r="Z6" s="234"/>
      <c r="AA6" s="234" t="s">
        <v>73</v>
      </c>
      <c r="AB6" s="234"/>
      <c r="AC6" s="234" t="s">
        <v>87</v>
      </c>
      <c r="AD6" s="234"/>
      <c r="AE6" s="234"/>
      <c r="AF6" s="234"/>
      <c r="AG6" s="234" t="s">
        <v>98</v>
      </c>
      <c r="AH6" s="234"/>
      <c r="AI6" s="234"/>
      <c r="AJ6" s="234"/>
      <c r="AK6" s="234"/>
      <c r="AL6" s="234" t="s">
        <v>584</v>
      </c>
      <c r="AM6" s="234"/>
      <c r="AN6" s="234" t="s">
        <v>119</v>
      </c>
      <c r="AO6" s="234"/>
      <c r="AP6" s="234"/>
      <c r="AQ6" s="234"/>
      <c r="AR6" s="234"/>
      <c r="AS6" s="234"/>
      <c r="AT6" s="234"/>
      <c r="AU6" s="234"/>
      <c r="AV6" s="234"/>
      <c r="AW6" s="234" t="s">
        <v>591</v>
      </c>
    </row>
    <row r="7" spans="1:49" ht="39.6" x14ac:dyDescent="0.3">
      <c r="A7" s="121" t="s">
        <v>1488</v>
      </c>
      <c r="B7" s="121" t="s">
        <v>1489</v>
      </c>
      <c r="C7" s="121" t="s">
        <v>1489</v>
      </c>
      <c r="D7" s="121" t="s">
        <v>1489</v>
      </c>
      <c r="E7" s="121" t="s">
        <v>1489</v>
      </c>
      <c r="F7" s="121" t="s">
        <v>1489</v>
      </c>
      <c r="G7" s="121" t="s">
        <v>1489</v>
      </c>
      <c r="H7" s="121" t="s">
        <v>1490</v>
      </c>
      <c r="I7" s="121" t="s">
        <v>1491</v>
      </c>
      <c r="J7" s="121" t="s">
        <v>1492</v>
      </c>
      <c r="K7" s="121" t="s">
        <v>1492</v>
      </c>
      <c r="L7" s="121" t="s">
        <v>1492</v>
      </c>
      <c r="M7" s="121" t="s">
        <v>1493</v>
      </c>
      <c r="N7" s="121" t="s">
        <v>1493</v>
      </c>
      <c r="O7" s="121" t="s">
        <v>1494</v>
      </c>
      <c r="P7" s="121" t="s">
        <v>633</v>
      </c>
      <c r="Q7" s="121" t="s">
        <v>633</v>
      </c>
      <c r="R7" s="121" t="s">
        <v>633</v>
      </c>
      <c r="S7" s="121" t="s">
        <v>633</v>
      </c>
      <c r="T7" s="121" t="s">
        <v>1495</v>
      </c>
      <c r="U7" s="121" t="s">
        <v>1496</v>
      </c>
      <c r="V7" s="121" t="s">
        <v>1497</v>
      </c>
      <c r="W7" s="121" t="s">
        <v>1498</v>
      </c>
      <c r="X7" s="121" t="s">
        <v>1498</v>
      </c>
      <c r="Y7" s="121" t="s">
        <v>1499</v>
      </c>
      <c r="Z7" s="121" t="s">
        <v>1500</v>
      </c>
      <c r="AA7" s="121" t="s">
        <v>633</v>
      </c>
      <c r="AB7" s="121" t="s">
        <v>633</v>
      </c>
      <c r="AC7" s="121" t="s">
        <v>1501</v>
      </c>
      <c r="AD7" s="121" t="s">
        <v>1502</v>
      </c>
      <c r="AE7" s="121" t="s">
        <v>1503</v>
      </c>
      <c r="AF7" s="121" t="s">
        <v>1501</v>
      </c>
      <c r="AG7" s="121" t="s">
        <v>1504</v>
      </c>
      <c r="AH7" s="121" t="s">
        <v>1504</v>
      </c>
      <c r="AI7" s="121" t="s">
        <v>1505</v>
      </c>
      <c r="AJ7" s="121" t="s">
        <v>1506</v>
      </c>
      <c r="AK7" s="121" t="s">
        <v>1506</v>
      </c>
      <c r="AL7" s="121" t="s">
        <v>584</v>
      </c>
      <c r="AM7" s="121" t="s">
        <v>584</v>
      </c>
      <c r="AN7" s="121" t="s">
        <v>1507</v>
      </c>
      <c r="AO7" s="121" t="s">
        <v>633</v>
      </c>
      <c r="AP7" s="121" t="s">
        <v>633</v>
      </c>
      <c r="AQ7" s="121" t="s">
        <v>633</v>
      </c>
      <c r="AR7" s="121" t="s">
        <v>1498</v>
      </c>
      <c r="AS7" s="121" t="s">
        <v>1508</v>
      </c>
      <c r="AT7" s="121" t="s">
        <v>1497</v>
      </c>
      <c r="AU7" s="121" t="s">
        <v>1498</v>
      </c>
      <c r="AV7" s="121" t="s">
        <v>1509</v>
      </c>
      <c r="AW7" s="121" t="s">
        <v>1009</v>
      </c>
    </row>
    <row r="8" spans="1:49" ht="26.4" x14ac:dyDescent="0.3">
      <c r="A8" s="121" t="s">
        <v>1510</v>
      </c>
      <c r="B8" s="121" t="s">
        <v>1511</v>
      </c>
      <c r="C8" s="121" t="s">
        <v>1511</v>
      </c>
      <c r="D8" s="121" t="s">
        <v>1512</v>
      </c>
      <c r="E8" s="121" t="s">
        <v>1512</v>
      </c>
      <c r="F8" s="121" t="s">
        <v>1513</v>
      </c>
      <c r="G8" s="121" t="s">
        <v>1512</v>
      </c>
      <c r="H8" s="121" t="s">
        <v>1512</v>
      </c>
      <c r="I8" s="121" t="s">
        <v>1512</v>
      </c>
      <c r="J8" s="121" t="s">
        <v>1511</v>
      </c>
      <c r="K8" s="121" t="s">
        <v>1511</v>
      </c>
      <c r="L8" s="121" t="s">
        <v>1513</v>
      </c>
      <c r="M8" s="121" t="s">
        <v>1512</v>
      </c>
      <c r="N8" s="121" t="s">
        <v>1512</v>
      </c>
      <c r="O8" s="121" t="s">
        <v>1512</v>
      </c>
      <c r="P8" s="121" t="s">
        <v>1512</v>
      </c>
      <c r="Q8" s="121" t="s">
        <v>1512</v>
      </c>
      <c r="R8" s="121" t="s">
        <v>1512</v>
      </c>
      <c r="S8" s="121" t="s">
        <v>1512</v>
      </c>
      <c r="T8" s="121" t="s">
        <v>1512</v>
      </c>
      <c r="U8" s="121" t="s">
        <v>1512</v>
      </c>
      <c r="V8" s="121" t="s">
        <v>1512</v>
      </c>
      <c r="W8" s="121" t="s">
        <v>1512</v>
      </c>
      <c r="X8" s="121" t="s">
        <v>1512</v>
      </c>
      <c r="Y8" s="121" t="s">
        <v>1512</v>
      </c>
      <c r="Z8" s="121" t="s">
        <v>1512</v>
      </c>
      <c r="AA8" s="121" t="s">
        <v>1512</v>
      </c>
      <c r="AB8" s="121" t="s">
        <v>1512</v>
      </c>
      <c r="AC8" s="121" t="s">
        <v>1512</v>
      </c>
      <c r="AD8" s="121" t="s">
        <v>1513</v>
      </c>
      <c r="AE8" s="121" t="s">
        <v>1511</v>
      </c>
      <c r="AF8" s="121" t="s">
        <v>1512</v>
      </c>
      <c r="AG8" s="121" t="s">
        <v>1512</v>
      </c>
      <c r="AH8" s="121" t="s">
        <v>1512</v>
      </c>
      <c r="AI8" s="121" t="s">
        <v>1511</v>
      </c>
      <c r="AJ8" s="121" t="s">
        <v>1512</v>
      </c>
      <c r="AK8" s="121" t="s">
        <v>1512</v>
      </c>
      <c r="AL8" s="121" t="s">
        <v>1512</v>
      </c>
      <c r="AM8" s="121" t="s">
        <v>1512</v>
      </c>
      <c r="AN8" s="121" t="s">
        <v>1512</v>
      </c>
      <c r="AO8" s="121" t="s">
        <v>1512</v>
      </c>
      <c r="AP8" s="121" t="s">
        <v>1512</v>
      </c>
      <c r="AQ8" s="121" t="s">
        <v>1512</v>
      </c>
      <c r="AR8" s="121" t="s">
        <v>1512</v>
      </c>
      <c r="AS8" s="121" t="s">
        <v>1512</v>
      </c>
      <c r="AT8" s="121" t="s">
        <v>1512</v>
      </c>
      <c r="AU8" s="121" t="s">
        <v>1512</v>
      </c>
      <c r="AV8" s="121" t="s">
        <v>1512</v>
      </c>
      <c r="AW8" s="121" t="s">
        <v>1512</v>
      </c>
    </row>
    <row r="9" spans="1:49" ht="39.6" x14ac:dyDescent="0.3">
      <c r="A9" s="121" t="s">
        <v>6</v>
      </c>
      <c r="B9" s="121" t="s">
        <v>1514</v>
      </c>
      <c r="C9" s="121" t="s">
        <v>1515</v>
      </c>
      <c r="D9" s="121" t="s">
        <v>1516</v>
      </c>
      <c r="E9" s="121" t="s">
        <v>1516</v>
      </c>
      <c r="F9" s="121" t="s">
        <v>39</v>
      </c>
      <c r="G9" s="121" t="s">
        <v>1516</v>
      </c>
      <c r="H9" s="121" t="s">
        <v>666</v>
      </c>
      <c r="I9" s="121" t="s">
        <v>665</v>
      </c>
      <c r="J9" s="121" t="s">
        <v>1517</v>
      </c>
      <c r="K9" s="121" t="s">
        <v>1518</v>
      </c>
      <c r="L9" s="121" t="s">
        <v>956</v>
      </c>
      <c r="M9" s="121" t="s">
        <v>1519</v>
      </c>
      <c r="N9" s="121" t="s">
        <v>1519</v>
      </c>
      <c r="O9" s="121" t="s">
        <v>1520</v>
      </c>
      <c r="P9" s="121" t="s">
        <v>1521</v>
      </c>
      <c r="Q9" s="121" t="s">
        <v>1522</v>
      </c>
      <c r="R9" s="121" t="s">
        <v>1523</v>
      </c>
      <c r="S9" s="121" t="s">
        <v>1524</v>
      </c>
      <c r="T9" s="121" t="s">
        <v>228</v>
      </c>
      <c r="U9" s="121" t="s">
        <v>1525</v>
      </c>
      <c r="V9" s="121" t="s">
        <v>1526</v>
      </c>
      <c r="W9" s="121" t="s">
        <v>1527</v>
      </c>
      <c r="X9" s="121" t="s">
        <v>1527</v>
      </c>
      <c r="Y9" s="121" t="s">
        <v>1528</v>
      </c>
      <c r="Z9" s="121" t="s">
        <v>1529</v>
      </c>
      <c r="AA9" s="121" t="s">
        <v>1530</v>
      </c>
      <c r="AB9" s="121" t="s">
        <v>647</v>
      </c>
      <c r="AC9" s="121" t="s">
        <v>1531</v>
      </c>
      <c r="AD9" s="121" t="s">
        <v>991</v>
      </c>
      <c r="AE9" s="121" t="s">
        <v>1532</v>
      </c>
      <c r="AF9" s="121" t="s">
        <v>1531</v>
      </c>
      <c r="AG9" s="121" t="s">
        <v>1533</v>
      </c>
      <c r="AH9" s="121" t="s">
        <v>1533</v>
      </c>
      <c r="AI9" s="121" t="s">
        <v>1534</v>
      </c>
      <c r="AJ9" s="121" t="s">
        <v>1535</v>
      </c>
      <c r="AK9" s="121" t="s">
        <v>1535</v>
      </c>
      <c r="AL9" s="121" t="s">
        <v>584</v>
      </c>
      <c r="AM9" s="121" t="s">
        <v>1536</v>
      </c>
      <c r="AN9" s="121" t="s">
        <v>1537</v>
      </c>
      <c r="AO9" s="121" t="s">
        <v>1538</v>
      </c>
      <c r="AP9" s="121" t="s">
        <v>1538</v>
      </c>
      <c r="AQ9" s="121" t="s">
        <v>1539</v>
      </c>
      <c r="AR9" s="121" t="s">
        <v>1540</v>
      </c>
      <c r="AS9" s="121" t="s">
        <v>1541</v>
      </c>
      <c r="AT9" s="121" t="s">
        <v>1542</v>
      </c>
      <c r="AU9" s="121" t="s">
        <v>1543</v>
      </c>
      <c r="AV9" s="121" t="s">
        <v>1544</v>
      </c>
      <c r="AW9" s="121" t="s">
        <v>1545</v>
      </c>
    </row>
    <row r="10" spans="1:49" ht="52.8" x14ac:dyDescent="0.3">
      <c r="A10" s="121" t="s">
        <v>1140</v>
      </c>
      <c r="B10" s="121" t="s">
        <v>1546</v>
      </c>
      <c r="C10" s="121" t="s">
        <v>1546</v>
      </c>
      <c r="D10" s="121" t="s">
        <v>1547</v>
      </c>
      <c r="E10" s="121" t="s">
        <v>1548</v>
      </c>
      <c r="F10" s="121" t="s">
        <v>1549</v>
      </c>
      <c r="G10" s="121" t="s">
        <v>1550</v>
      </c>
      <c r="H10" s="121" t="s">
        <v>1547</v>
      </c>
      <c r="I10" s="121" t="s">
        <v>1547</v>
      </c>
      <c r="J10" s="121" t="s">
        <v>1546</v>
      </c>
      <c r="K10" s="121" t="s">
        <v>1546</v>
      </c>
      <c r="L10" s="121" t="s">
        <v>1549</v>
      </c>
      <c r="M10" s="121" t="s">
        <v>1548</v>
      </c>
      <c r="N10" s="121" t="s">
        <v>1550</v>
      </c>
      <c r="O10" s="121" t="s">
        <v>1547</v>
      </c>
      <c r="P10" s="121" t="s">
        <v>1550</v>
      </c>
      <c r="Q10" s="121" t="s">
        <v>1550</v>
      </c>
      <c r="R10" s="121" t="s">
        <v>1550</v>
      </c>
      <c r="S10" s="121" t="s">
        <v>1547</v>
      </c>
      <c r="T10" s="121" t="s">
        <v>1550</v>
      </c>
      <c r="U10" s="121" t="s">
        <v>1547</v>
      </c>
      <c r="V10" s="121" t="s">
        <v>1550</v>
      </c>
      <c r="W10" s="121" t="s">
        <v>1550</v>
      </c>
      <c r="X10" s="121" t="s">
        <v>1548</v>
      </c>
      <c r="Y10" s="121" t="s">
        <v>1550</v>
      </c>
      <c r="Z10" s="121" t="s">
        <v>1550</v>
      </c>
      <c r="AA10" s="121" t="s">
        <v>1547</v>
      </c>
      <c r="AB10" s="121" t="s">
        <v>1550</v>
      </c>
      <c r="AC10" s="121" t="s">
        <v>1547</v>
      </c>
      <c r="AD10" s="121" t="s">
        <v>1549</v>
      </c>
      <c r="AE10" s="121" t="s">
        <v>1547</v>
      </c>
      <c r="AF10" s="121" t="s">
        <v>1547</v>
      </c>
      <c r="AG10" s="121" t="s">
        <v>1547</v>
      </c>
      <c r="AH10" s="121" t="s">
        <v>1550</v>
      </c>
      <c r="AI10" s="121" t="s">
        <v>1550</v>
      </c>
      <c r="AJ10" s="121" t="s">
        <v>1547</v>
      </c>
      <c r="AK10" s="121" t="s">
        <v>1550</v>
      </c>
      <c r="AL10" s="121" t="s">
        <v>1547</v>
      </c>
      <c r="AM10" s="121" t="s">
        <v>1550</v>
      </c>
      <c r="AN10" s="121" t="s">
        <v>1550</v>
      </c>
      <c r="AO10" s="121" t="s">
        <v>1547</v>
      </c>
      <c r="AP10" s="121" t="s">
        <v>1550</v>
      </c>
      <c r="AQ10" s="121" t="s">
        <v>1547</v>
      </c>
      <c r="AR10" s="121" t="s">
        <v>1547</v>
      </c>
      <c r="AS10" s="121" t="s">
        <v>1547</v>
      </c>
      <c r="AT10" s="121" t="s">
        <v>1547</v>
      </c>
      <c r="AU10" s="121" t="s">
        <v>1547</v>
      </c>
      <c r="AV10" s="121" t="s">
        <v>1550</v>
      </c>
      <c r="AW10" s="121" t="s">
        <v>1550</v>
      </c>
    </row>
    <row r="11" spans="1:49" x14ac:dyDescent="0.3">
      <c r="A11" s="121" t="s">
        <v>31</v>
      </c>
      <c r="B11" s="121" t="s">
        <v>1551</v>
      </c>
      <c r="C11" s="121" t="s">
        <v>1551</v>
      </c>
      <c r="D11" s="121" t="s">
        <v>1551</v>
      </c>
      <c r="E11" s="121" t="s">
        <v>1551</v>
      </c>
      <c r="F11" s="121" t="s">
        <v>1551</v>
      </c>
      <c r="G11" s="121" t="s">
        <v>1551</v>
      </c>
      <c r="H11" s="121" t="s">
        <v>1551</v>
      </c>
      <c r="I11" s="121" t="s">
        <v>1551</v>
      </c>
      <c r="J11" s="121" t="s">
        <v>1551</v>
      </c>
      <c r="K11" s="121" t="s">
        <v>1551</v>
      </c>
      <c r="L11" s="121" t="s">
        <v>1551</v>
      </c>
      <c r="M11" s="121" t="s">
        <v>1551</v>
      </c>
      <c r="N11" s="121" t="s">
        <v>1551</v>
      </c>
      <c r="O11" s="121" t="s">
        <v>1551</v>
      </c>
      <c r="P11" s="121" t="s">
        <v>1551</v>
      </c>
      <c r="Q11" s="121" t="s">
        <v>1551</v>
      </c>
      <c r="R11" s="121" t="s">
        <v>1551</v>
      </c>
      <c r="S11" s="121" t="s">
        <v>1551</v>
      </c>
      <c r="T11" s="121" t="s">
        <v>1551</v>
      </c>
      <c r="U11" s="121" t="s">
        <v>1551</v>
      </c>
      <c r="V11" s="121" t="s">
        <v>1551</v>
      </c>
      <c r="W11" s="121" t="s">
        <v>1551</v>
      </c>
      <c r="X11" s="121" t="s">
        <v>1551</v>
      </c>
      <c r="Y11" s="121" t="s">
        <v>1551</v>
      </c>
      <c r="Z11" s="121" t="s">
        <v>1551</v>
      </c>
      <c r="AA11" s="121" t="s">
        <v>1551</v>
      </c>
      <c r="AB11" s="121" t="s">
        <v>1551</v>
      </c>
      <c r="AC11" s="121" t="s">
        <v>1551</v>
      </c>
      <c r="AD11" s="121" t="s">
        <v>1551</v>
      </c>
      <c r="AE11" s="121" t="s">
        <v>1551</v>
      </c>
      <c r="AF11" s="121" t="s">
        <v>1551</v>
      </c>
      <c r="AG11" s="121" t="s">
        <v>1551</v>
      </c>
      <c r="AH11" s="121" t="s">
        <v>1551</v>
      </c>
      <c r="AI11" s="121" t="s">
        <v>1551</v>
      </c>
      <c r="AJ11" s="121" t="s">
        <v>1551</v>
      </c>
      <c r="AK11" s="121" t="s">
        <v>1551</v>
      </c>
      <c r="AL11" s="121" t="s">
        <v>1551</v>
      </c>
      <c r="AM11" s="121" t="s">
        <v>1551</v>
      </c>
      <c r="AN11" s="121" t="s">
        <v>1551</v>
      </c>
      <c r="AO11" s="121" t="s">
        <v>1551</v>
      </c>
      <c r="AP11" s="121" t="s">
        <v>1551</v>
      </c>
      <c r="AQ11" s="121" t="s">
        <v>1551</v>
      </c>
      <c r="AR11" s="121" t="s">
        <v>1551</v>
      </c>
      <c r="AS11" s="121" t="s">
        <v>1551</v>
      </c>
      <c r="AT11" s="121" t="s">
        <v>1551</v>
      </c>
      <c r="AU11" s="121" t="s">
        <v>1551</v>
      </c>
      <c r="AV11" s="121" t="s">
        <v>1551</v>
      </c>
      <c r="AW11" s="121" t="s">
        <v>1551</v>
      </c>
    </row>
    <row r="12" spans="1:49" x14ac:dyDescent="0.3">
      <c r="A12" s="122" t="s">
        <v>36</v>
      </c>
      <c r="B12" s="123">
        <v>4</v>
      </c>
      <c r="C12" s="124">
        <v>29</v>
      </c>
      <c r="D12" s="124">
        <v>28.9</v>
      </c>
      <c r="E12" s="124">
        <v>2</v>
      </c>
      <c r="F12" s="124">
        <v>37</v>
      </c>
      <c r="G12" s="125">
        <v>31</v>
      </c>
      <c r="H12" s="123">
        <v>22.7</v>
      </c>
      <c r="I12" s="125">
        <v>70</v>
      </c>
      <c r="J12" s="123">
        <v>12.51</v>
      </c>
      <c r="K12" s="124">
        <v>11.9</v>
      </c>
      <c r="L12" s="125">
        <v>14.260999999999999</v>
      </c>
      <c r="M12" s="126" t="s">
        <v>1552</v>
      </c>
      <c r="N12" s="127" t="s">
        <v>1552</v>
      </c>
      <c r="O12" s="128">
        <v>1.141</v>
      </c>
      <c r="P12" s="123">
        <v>73.459999999999994</v>
      </c>
      <c r="Q12" s="124">
        <v>73.34</v>
      </c>
      <c r="R12" s="124">
        <v>177.64</v>
      </c>
      <c r="S12" s="125">
        <v>84.39</v>
      </c>
      <c r="T12" s="128">
        <v>107.768</v>
      </c>
      <c r="U12" s="128">
        <v>6.36</v>
      </c>
      <c r="V12" s="123">
        <v>16.899999999999999</v>
      </c>
      <c r="W12" s="124">
        <v>8.6059999999999999</v>
      </c>
      <c r="X12" s="124">
        <v>0.47</v>
      </c>
      <c r="Y12" s="129" t="s">
        <v>1552</v>
      </c>
      <c r="Z12" s="127" t="s">
        <v>1552</v>
      </c>
      <c r="AA12" s="123">
        <v>82.17</v>
      </c>
      <c r="AB12" s="125">
        <v>278.76799999999997</v>
      </c>
      <c r="AC12" s="123">
        <v>51.12</v>
      </c>
      <c r="AD12" s="124">
        <v>33.86</v>
      </c>
      <c r="AE12" s="124">
        <v>14.962999999999999</v>
      </c>
      <c r="AF12" s="125">
        <v>0</v>
      </c>
      <c r="AG12" s="123">
        <v>9.7149999999999999</v>
      </c>
      <c r="AH12" s="124">
        <v>12.7</v>
      </c>
      <c r="AI12" s="124">
        <v>8.3801699999999997</v>
      </c>
      <c r="AJ12" s="124">
        <v>14.246</v>
      </c>
      <c r="AK12" s="125">
        <v>14.3</v>
      </c>
      <c r="AL12" s="123">
        <v>21.11</v>
      </c>
      <c r="AM12" s="125">
        <v>21.4</v>
      </c>
      <c r="AN12" s="123">
        <v>29.574000000000002</v>
      </c>
      <c r="AO12" s="129" t="s">
        <v>1552</v>
      </c>
      <c r="AP12" s="124">
        <v>37.186999999999998</v>
      </c>
      <c r="AQ12" s="129" t="s">
        <v>1552</v>
      </c>
      <c r="AR12" s="124">
        <v>6.21502</v>
      </c>
      <c r="AS12" s="124">
        <v>0</v>
      </c>
      <c r="AT12" s="124">
        <v>23.489000000000001</v>
      </c>
      <c r="AU12" s="124">
        <v>8.2650000000000006</v>
      </c>
      <c r="AV12" s="125">
        <v>23.282</v>
      </c>
      <c r="AW12" s="128">
        <v>5.5069999999999997</v>
      </c>
    </row>
    <row r="13" spans="1:49" x14ac:dyDescent="0.3">
      <c r="A13" s="130" t="s">
        <v>793</v>
      </c>
      <c r="B13" s="123">
        <v>4</v>
      </c>
      <c r="C13" s="124">
        <v>29</v>
      </c>
      <c r="D13" s="124">
        <v>28.9</v>
      </c>
      <c r="E13" s="124">
        <v>2</v>
      </c>
      <c r="F13" s="124">
        <v>37</v>
      </c>
      <c r="G13" s="125">
        <v>31</v>
      </c>
      <c r="H13" s="123">
        <v>22.7</v>
      </c>
      <c r="I13" s="125">
        <v>70</v>
      </c>
      <c r="J13" s="123">
        <v>12.51</v>
      </c>
      <c r="K13" s="124">
        <v>11.9</v>
      </c>
      <c r="L13" s="125">
        <v>14.260999999999999</v>
      </c>
      <c r="M13" s="126" t="s">
        <v>1552</v>
      </c>
      <c r="N13" s="127" t="s">
        <v>1552</v>
      </c>
      <c r="O13" s="128">
        <v>1.141</v>
      </c>
      <c r="P13" s="123">
        <v>73.459999999999994</v>
      </c>
      <c r="Q13" s="124">
        <v>73.34</v>
      </c>
      <c r="R13" s="124">
        <v>177.64</v>
      </c>
      <c r="S13" s="125">
        <v>84.39</v>
      </c>
      <c r="T13" s="128">
        <v>107.768</v>
      </c>
      <c r="U13" s="128">
        <v>6.36</v>
      </c>
      <c r="V13" s="123">
        <v>16.899999999999999</v>
      </c>
      <c r="W13" s="124">
        <v>8.6059999999999999</v>
      </c>
      <c r="X13" s="124">
        <v>0.47</v>
      </c>
      <c r="Y13" s="129" t="s">
        <v>1552</v>
      </c>
      <c r="Z13" s="127" t="s">
        <v>1552</v>
      </c>
      <c r="AA13" s="123">
        <v>82.17</v>
      </c>
      <c r="AB13" s="125">
        <v>278.76799999999997</v>
      </c>
      <c r="AC13" s="123">
        <v>51.12</v>
      </c>
      <c r="AD13" s="124">
        <v>33.86</v>
      </c>
      <c r="AE13" s="124">
        <v>14.962999999999999</v>
      </c>
      <c r="AF13" s="125">
        <v>0</v>
      </c>
      <c r="AG13" s="123">
        <v>9.7149999999999999</v>
      </c>
      <c r="AH13" s="124">
        <v>12.7</v>
      </c>
      <c r="AI13" s="124">
        <v>8.3801699999999997</v>
      </c>
      <c r="AJ13" s="124">
        <v>14.246</v>
      </c>
      <c r="AK13" s="125">
        <v>14.3</v>
      </c>
      <c r="AL13" s="123">
        <v>21.11</v>
      </c>
      <c r="AM13" s="125">
        <v>21.4</v>
      </c>
      <c r="AN13" s="123">
        <v>29.574000000000002</v>
      </c>
      <c r="AO13" s="129" t="s">
        <v>1552</v>
      </c>
      <c r="AP13" s="124">
        <v>37.186999999999998</v>
      </c>
      <c r="AQ13" s="129" t="s">
        <v>1552</v>
      </c>
      <c r="AR13" s="124">
        <v>6.21502</v>
      </c>
      <c r="AS13" s="124">
        <v>0</v>
      </c>
      <c r="AT13" s="124">
        <v>23.489000000000001</v>
      </c>
      <c r="AU13" s="124">
        <v>8.2650000000000006</v>
      </c>
      <c r="AV13" s="125">
        <v>23.282</v>
      </c>
      <c r="AW13" s="128">
        <v>5.5069999999999997</v>
      </c>
    </row>
    <row r="14" spans="1:49" x14ac:dyDescent="0.3">
      <c r="A14" s="130" t="s">
        <v>794</v>
      </c>
      <c r="B14" s="123">
        <v>4</v>
      </c>
      <c r="C14" s="124">
        <v>29</v>
      </c>
      <c r="D14" s="124">
        <v>28.9</v>
      </c>
      <c r="E14" s="124">
        <v>2</v>
      </c>
      <c r="F14" s="124">
        <v>32.9</v>
      </c>
      <c r="G14" s="125">
        <v>31</v>
      </c>
      <c r="H14" s="123">
        <v>22.7</v>
      </c>
      <c r="I14" s="125">
        <v>70</v>
      </c>
      <c r="J14" s="123">
        <v>12.48</v>
      </c>
      <c r="K14" s="124">
        <v>11.87</v>
      </c>
      <c r="L14" s="125">
        <v>8.3859999999999992</v>
      </c>
      <c r="M14" s="126" t="s">
        <v>1552</v>
      </c>
      <c r="N14" s="127" t="s">
        <v>1552</v>
      </c>
      <c r="O14" s="128">
        <v>1.141</v>
      </c>
      <c r="P14" s="123">
        <v>64.989999999999995</v>
      </c>
      <c r="Q14" s="124">
        <v>86.09</v>
      </c>
      <c r="R14" s="124">
        <v>173.83</v>
      </c>
      <c r="S14" s="125">
        <v>80.58</v>
      </c>
      <c r="T14" s="128">
        <v>115.45099999999999</v>
      </c>
      <c r="U14" s="128">
        <v>6.16</v>
      </c>
      <c r="V14" s="123">
        <v>18.2</v>
      </c>
      <c r="W14" s="124">
        <v>9.3859999999999992</v>
      </c>
      <c r="X14" s="124">
        <v>0.46</v>
      </c>
      <c r="Y14" s="129" t="s">
        <v>1552</v>
      </c>
      <c r="Z14" s="127" t="s">
        <v>1552</v>
      </c>
      <c r="AA14" s="123">
        <v>85.52</v>
      </c>
      <c r="AB14" s="125">
        <v>276.84199999999998</v>
      </c>
      <c r="AC14" s="123">
        <v>52.417999999999999</v>
      </c>
      <c r="AD14" s="124">
        <v>36.595999999999997</v>
      </c>
      <c r="AE14" s="124">
        <v>16.462</v>
      </c>
      <c r="AF14" s="125">
        <v>13.1</v>
      </c>
      <c r="AG14" s="123">
        <v>9.7149999999999999</v>
      </c>
      <c r="AH14" s="124">
        <v>10.8</v>
      </c>
      <c r="AI14" s="124">
        <v>8.5401299999999996</v>
      </c>
      <c r="AJ14" s="124">
        <v>14.246</v>
      </c>
      <c r="AK14" s="125">
        <v>14.3</v>
      </c>
      <c r="AL14" s="123">
        <v>20.59</v>
      </c>
      <c r="AM14" s="125">
        <v>20.88</v>
      </c>
      <c r="AN14" s="123">
        <v>29.574000000000002</v>
      </c>
      <c r="AO14" s="129" t="s">
        <v>1552</v>
      </c>
      <c r="AP14" s="129" t="s">
        <v>1552</v>
      </c>
      <c r="AQ14" s="129" t="s">
        <v>1552</v>
      </c>
      <c r="AR14" s="124">
        <v>6.21502</v>
      </c>
      <c r="AS14" s="124">
        <v>0</v>
      </c>
      <c r="AT14" s="124">
        <v>23.489000000000001</v>
      </c>
      <c r="AU14" s="124">
        <v>8.2650000000000006</v>
      </c>
      <c r="AV14" s="125">
        <v>23.047000000000001</v>
      </c>
      <c r="AW14" s="128">
        <v>5.5069999999999997</v>
      </c>
    </row>
    <row r="15" spans="1:49" x14ac:dyDescent="0.3">
      <c r="A15" s="130" t="s">
        <v>795</v>
      </c>
      <c r="B15" s="123">
        <v>4</v>
      </c>
      <c r="C15" s="124">
        <v>29</v>
      </c>
      <c r="D15" s="124">
        <v>28.9</v>
      </c>
      <c r="E15" s="124">
        <v>2</v>
      </c>
      <c r="F15" s="124">
        <v>32.9</v>
      </c>
      <c r="G15" s="125">
        <v>31</v>
      </c>
      <c r="H15" s="123">
        <v>22.7</v>
      </c>
      <c r="I15" s="125">
        <v>70</v>
      </c>
      <c r="J15" s="123">
        <v>12.48</v>
      </c>
      <c r="K15" s="124">
        <v>11.87</v>
      </c>
      <c r="L15" s="125">
        <v>8.3859999999999992</v>
      </c>
      <c r="M15" s="126" t="s">
        <v>1552</v>
      </c>
      <c r="N15" s="127" t="s">
        <v>1552</v>
      </c>
      <c r="O15" s="128">
        <v>1.141</v>
      </c>
      <c r="P15" s="123">
        <v>64.989999999999995</v>
      </c>
      <c r="Q15" s="124">
        <v>86.09</v>
      </c>
      <c r="R15" s="124">
        <v>173.83</v>
      </c>
      <c r="S15" s="125">
        <v>80.58</v>
      </c>
      <c r="T15" s="128">
        <v>115.45099999999999</v>
      </c>
      <c r="U15" s="128">
        <v>6.16</v>
      </c>
      <c r="V15" s="123">
        <v>18.2</v>
      </c>
      <c r="W15" s="124">
        <v>9.3859999999999992</v>
      </c>
      <c r="X15" s="124">
        <v>0.46</v>
      </c>
      <c r="Y15" s="129" t="s">
        <v>1552</v>
      </c>
      <c r="Z15" s="127" t="s">
        <v>1552</v>
      </c>
      <c r="AA15" s="123">
        <v>85.52</v>
      </c>
      <c r="AB15" s="125">
        <v>276.84199999999998</v>
      </c>
      <c r="AC15" s="123">
        <v>52.417999999999999</v>
      </c>
      <c r="AD15" s="124">
        <v>36.595999999999997</v>
      </c>
      <c r="AE15" s="124">
        <v>16.462</v>
      </c>
      <c r="AF15" s="125">
        <v>13.1</v>
      </c>
      <c r="AG15" s="123">
        <v>9.7149999999999999</v>
      </c>
      <c r="AH15" s="124">
        <v>10.8</v>
      </c>
      <c r="AI15" s="124">
        <v>8.5401299999999996</v>
      </c>
      <c r="AJ15" s="124">
        <v>14.246</v>
      </c>
      <c r="AK15" s="125">
        <v>14.3</v>
      </c>
      <c r="AL15" s="123">
        <v>20.59</v>
      </c>
      <c r="AM15" s="125">
        <v>20.88</v>
      </c>
      <c r="AN15" s="123">
        <v>29.574000000000002</v>
      </c>
      <c r="AO15" s="129" t="s">
        <v>1552</v>
      </c>
      <c r="AP15" s="129" t="s">
        <v>1552</v>
      </c>
      <c r="AQ15" s="129" t="s">
        <v>1552</v>
      </c>
      <c r="AR15" s="124">
        <v>6.21502</v>
      </c>
      <c r="AS15" s="124">
        <v>0</v>
      </c>
      <c r="AT15" s="124">
        <v>23.489000000000001</v>
      </c>
      <c r="AU15" s="124">
        <v>8.2650000000000006</v>
      </c>
      <c r="AV15" s="125">
        <v>23.047000000000001</v>
      </c>
      <c r="AW15" s="128">
        <v>5.5069999999999997</v>
      </c>
    </row>
    <row r="16" spans="1:49" x14ac:dyDescent="0.3">
      <c r="A16" s="130" t="s">
        <v>796</v>
      </c>
      <c r="B16" s="123">
        <v>4</v>
      </c>
      <c r="C16" s="124">
        <v>29</v>
      </c>
      <c r="D16" s="124">
        <v>28.9</v>
      </c>
      <c r="E16" s="124">
        <v>2</v>
      </c>
      <c r="F16" s="124">
        <v>29.3</v>
      </c>
      <c r="G16" s="125">
        <v>31</v>
      </c>
      <c r="H16" s="123">
        <v>22.7</v>
      </c>
      <c r="I16" s="125">
        <v>68</v>
      </c>
      <c r="J16" s="123">
        <v>12.41</v>
      </c>
      <c r="K16" s="124">
        <v>11.92</v>
      </c>
      <c r="L16" s="125">
        <v>8.6199999999999992</v>
      </c>
      <c r="M16" s="126" t="s">
        <v>1552</v>
      </c>
      <c r="N16" s="127" t="s">
        <v>1552</v>
      </c>
      <c r="O16" s="128">
        <v>1.141</v>
      </c>
      <c r="P16" s="123">
        <v>55.12</v>
      </c>
      <c r="Q16" s="124">
        <v>70.89</v>
      </c>
      <c r="R16" s="124">
        <v>175.1</v>
      </c>
      <c r="S16" s="125">
        <v>81.849999999999994</v>
      </c>
      <c r="T16" s="128">
        <v>128.1</v>
      </c>
      <c r="U16" s="128">
        <v>6.03</v>
      </c>
      <c r="V16" s="123">
        <v>17.54</v>
      </c>
      <c r="W16" s="124">
        <v>7.5819999999999999</v>
      </c>
      <c r="X16" s="124">
        <v>0.46</v>
      </c>
      <c r="Y16" s="129" t="s">
        <v>1552</v>
      </c>
      <c r="Z16" s="127" t="s">
        <v>1552</v>
      </c>
      <c r="AA16" s="123">
        <v>95</v>
      </c>
      <c r="AB16" s="125">
        <v>286.31900000000002</v>
      </c>
      <c r="AC16" s="123">
        <v>56.734999999999999</v>
      </c>
      <c r="AD16" s="124">
        <v>34.4</v>
      </c>
      <c r="AE16" s="124">
        <v>19.242999999999999</v>
      </c>
      <c r="AF16" s="125">
        <v>16.399999999999999</v>
      </c>
      <c r="AG16" s="123">
        <v>9.7149999999999999</v>
      </c>
      <c r="AH16" s="124">
        <v>10.9</v>
      </c>
      <c r="AI16" s="124">
        <v>8.6076700000000006</v>
      </c>
      <c r="AJ16" s="124">
        <v>14.246</v>
      </c>
      <c r="AK16" s="125">
        <v>14.3</v>
      </c>
      <c r="AL16" s="123">
        <v>20.57</v>
      </c>
      <c r="AM16" s="125">
        <v>20.86</v>
      </c>
      <c r="AN16" s="123">
        <v>29.574000000000002</v>
      </c>
      <c r="AO16" s="129" t="s">
        <v>1552</v>
      </c>
      <c r="AP16" s="129" t="s">
        <v>1552</v>
      </c>
      <c r="AQ16" s="129" t="s">
        <v>1552</v>
      </c>
      <c r="AR16" s="124">
        <v>6.21502</v>
      </c>
      <c r="AS16" s="124">
        <v>0</v>
      </c>
      <c r="AT16" s="124">
        <v>23.489000000000001</v>
      </c>
      <c r="AU16" s="124">
        <v>8.2650000000000006</v>
      </c>
      <c r="AV16" s="125">
        <v>22.981999999999999</v>
      </c>
      <c r="AW16" s="128">
        <v>5.5069999999999997</v>
      </c>
    </row>
    <row r="17" spans="1:49" x14ac:dyDescent="0.3">
      <c r="A17" s="130" t="s">
        <v>797</v>
      </c>
      <c r="B17" s="123">
        <v>4</v>
      </c>
      <c r="C17" s="124">
        <v>29</v>
      </c>
      <c r="D17" s="124">
        <v>28.9</v>
      </c>
      <c r="E17" s="124">
        <v>2</v>
      </c>
      <c r="F17" s="124">
        <v>29.3</v>
      </c>
      <c r="G17" s="125">
        <v>31</v>
      </c>
      <c r="H17" s="123">
        <v>22.7</v>
      </c>
      <c r="I17" s="125">
        <v>68</v>
      </c>
      <c r="J17" s="123">
        <v>12.41</v>
      </c>
      <c r="K17" s="124">
        <v>11.92</v>
      </c>
      <c r="L17" s="125">
        <v>8.6199999999999992</v>
      </c>
      <c r="M17" s="126" t="s">
        <v>1552</v>
      </c>
      <c r="N17" s="127" t="s">
        <v>1552</v>
      </c>
      <c r="O17" s="128">
        <v>1.141</v>
      </c>
      <c r="P17" s="123">
        <v>55.12</v>
      </c>
      <c r="Q17" s="124">
        <v>70.89</v>
      </c>
      <c r="R17" s="124">
        <v>175.1</v>
      </c>
      <c r="S17" s="125">
        <v>81.849999999999994</v>
      </c>
      <c r="T17" s="128">
        <v>128.1</v>
      </c>
      <c r="U17" s="128">
        <v>6.03</v>
      </c>
      <c r="V17" s="123">
        <v>17.54</v>
      </c>
      <c r="W17" s="124">
        <v>7.5819999999999999</v>
      </c>
      <c r="X17" s="124">
        <v>0.46</v>
      </c>
      <c r="Y17" s="129" t="s">
        <v>1552</v>
      </c>
      <c r="Z17" s="127" t="s">
        <v>1552</v>
      </c>
      <c r="AA17" s="123">
        <v>95</v>
      </c>
      <c r="AB17" s="125">
        <v>286.31900000000002</v>
      </c>
      <c r="AC17" s="123">
        <v>56.734999999999999</v>
      </c>
      <c r="AD17" s="124">
        <v>34.4</v>
      </c>
      <c r="AE17" s="124">
        <v>19.242999999999999</v>
      </c>
      <c r="AF17" s="125">
        <v>16.399999999999999</v>
      </c>
      <c r="AG17" s="123">
        <v>9.7149999999999999</v>
      </c>
      <c r="AH17" s="124">
        <v>10.9</v>
      </c>
      <c r="AI17" s="124">
        <v>8.6076700000000006</v>
      </c>
      <c r="AJ17" s="124">
        <v>14.246</v>
      </c>
      <c r="AK17" s="125">
        <v>14.3</v>
      </c>
      <c r="AL17" s="123">
        <v>20.57</v>
      </c>
      <c r="AM17" s="125">
        <v>20.86</v>
      </c>
      <c r="AN17" s="123">
        <v>29.574000000000002</v>
      </c>
      <c r="AO17" s="129" t="s">
        <v>1552</v>
      </c>
      <c r="AP17" s="129" t="s">
        <v>1552</v>
      </c>
      <c r="AQ17" s="129" t="s">
        <v>1552</v>
      </c>
      <c r="AR17" s="124">
        <v>6.21502</v>
      </c>
      <c r="AS17" s="124">
        <v>0</v>
      </c>
      <c r="AT17" s="124">
        <v>23.489000000000001</v>
      </c>
      <c r="AU17" s="124">
        <v>8.2650000000000006</v>
      </c>
      <c r="AV17" s="125">
        <v>22.981999999999999</v>
      </c>
      <c r="AW17" s="128">
        <v>5.5069999999999997</v>
      </c>
    </row>
    <row r="18" spans="1:49" x14ac:dyDescent="0.3">
      <c r="A18" s="130" t="s">
        <v>798</v>
      </c>
      <c r="B18" s="123">
        <v>4</v>
      </c>
      <c r="C18" s="124">
        <v>29</v>
      </c>
      <c r="D18" s="124">
        <v>28.9</v>
      </c>
      <c r="E18" s="124">
        <v>2</v>
      </c>
      <c r="F18" s="124">
        <v>29.7</v>
      </c>
      <c r="G18" s="125">
        <v>31</v>
      </c>
      <c r="H18" s="123">
        <v>22.7</v>
      </c>
      <c r="I18" s="125">
        <v>68</v>
      </c>
      <c r="J18" s="123">
        <v>12.49</v>
      </c>
      <c r="K18" s="124">
        <v>11.89</v>
      </c>
      <c r="L18" s="125">
        <v>8.3610000000000007</v>
      </c>
      <c r="M18" s="126" t="s">
        <v>1552</v>
      </c>
      <c r="N18" s="127" t="s">
        <v>1552</v>
      </c>
      <c r="O18" s="128">
        <v>1.141</v>
      </c>
      <c r="P18" s="123">
        <v>68</v>
      </c>
      <c r="Q18" s="124">
        <v>66.89</v>
      </c>
      <c r="R18" s="124">
        <v>175.1</v>
      </c>
      <c r="S18" s="125">
        <v>95.08</v>
      </c>
      <c r="T18" s="128">
        <v>132.48699999999999</v>
      </c>
      <c r="U18" s="128">
        <v>5.94</v>
      </c>
      <c r="V18" s="123">
        <v>16.899999999999999</v>
      </c>
      <c r="W18" s="124">
        <v>6.9530000000000003</v>
      </c>
      <c r="X18" s="124">
        <v>0.46</v>
      </c>
      <c r="Y18" s="129" t="s">
        <v>1552</v>
      </c>
      <c r="Z18" s="127" t="s">
        <v>1552</v>
      </c>
      <c r="AA18" s="123">
        <v>86.77</v>
      </c>
      <c r="AB18" s="125">
        <v>278.096</v>
      </c>
      <c r="AC18" s="123">
        <v>54.884</v>
      </c>
      <c r="AD18" s="124">
        <v>33.99</v>
      </c>
      <c r="AE18" s="124">
        <v>19.908000000000001</v>
      </c>
      <c r="AF18" s="125">
        <v>18.8</v>
      </c>
      <c r="AG18" s="123">
        <v>9.7149999999999999</v>
      </c>
      <c r="AH18" s="124">
        <v>10.9</v>
      </c>
      <c r="AI18" s="124">
        <v>9.1316699999999997</v>
      </c>
      <c r="AJ18" s="124">
        <v>14.246</v>
      </c>
      <c r="AK18" s="125">
        <v>14.3</v>
      </c>
      <c r="AL18" s="123">
        <v>20.59</v>
      </c>
      <c r="AM18" s="125">
        <v>20.88</v>
      </c>
      <c r="AN18" s="123">
        <v>29.574000000000002</v>
      </c>
      <c r="AO18" s="129" t="s">
        <v>1552</v>
      </c>
      <c r="AP18" s="129" t="s">
        <v>1552</v>
      </c>
      <c r="AQ18" s="129" t="s">
        <v>1552</v>
      </c>
      <c r="AR18" s="124">
        <v>6.21502</v>
      </c>
      <c r="AS18" s="124">
        <v>0</v>
      </c>
      <c r="AT18" s="124">
        <v>23.489000000000001</v>
      </c>
      <c r="AU18" s="124">
        <v>8.2650000000000006</v>
      </c>
      <c r="AV18" s="125">
        <v>22.981999999999999</v>
      </c>
      <c r="AW18" s="128">
        <v>5.5069999999999997</v>
      </c>
    </row>
    <row r="19" spans="1:49" x14ac:dyDescent="0.3">
      <c r="A19" s="130" t="s">
        <v>799</v>
      </c>
      <c r="B19" s="123">
        <v>4</v>
      </c>
      <c r="C19" s="124">
        <v>29</v>
      </c>
      <c r="D19" s="124">
        <v>28.9</v>
      </c>
      <c r="E19" s="124">
        <v>2</v>
      </c>
      <c r="F19" s="124">
        <v>29.7</v>
      </c>
      <c r="G19" s="125">
        <v>31</v>
      </c>
      <c r="H19" s="123">
        <v>22.7</v>
      </c>
      <c r="I19" s="125">
        <v>68</v>
      </c>
      <c r="J19" s="123">
        <v>12.49</v>
      </c>
      <c r="K19" s="124">
        <v>11.89</v>
      </c>
      <c r="L19" s="125">
        <v>8.3610000000000007</v>
      </c>
      <c r="M19" s="126" t="s">
        <v>1552</v>
      </c>
      <c r="N19" s="127" t="s">
        <v>1552</v>
      </c>
      <c r="O19" s="128">
        <v>1.141</v>
      </c>
      <c r="P19" s="123">
        <v>68</v>
      </c>
      <c r="Q19" s="124">
        <v>66.89</v>
      </c>
      <c r="R19" s="124">
        <v>175.1</v>
      </c>
      <c r="S19" s="125">
        <v>95.08</v>
      </c>
      <c r="T19" s="128">
        <v>132.48699999999999</v>
      </c>
      <c r="U19" s="128">
        <v>5.94</v>
      </c>
      <c r="V19" s="123">
        <v>16.899999999999999</v>
      </c>
      <c r="W19" s="124">
        <v>6.9530000000000003</v>
      </c>
      <c r="X19" s="124">
        <v>0.46</v>
      </c>
      <c r="Y19" s="129" t="s">
        <v>1552</v>
      </c>
      <c r="Z19" s="127" t="s">
        <v>1552</v>
      </c>
      <c r="AA19" s="123">
        <v>86.77</v>
      </c>
      <c r="AB19" s="125">
        <v>278.096</v>
      </c>
      <c r="AC19" s="123">
        <v>54.884</v>
      </c>
      <c r="AD19" s="124">
        <v>33.99</v>
      </c>
      <c r="AE19" s="124">
        <v>19.908000000000001</v>
      </c>
      <c r="AF19" s="125">
        <v>18.8</v>
      </c>
      <c r="AG19" s="123">
        <v>9.7149999999999999</v>
      </c>
      <c r="AH19" s="124">
        <v>10.9</v>
      </c>
      <c r="AI19" s="124">
        <v>9.1316699999999997</v>
      </c>
      <c r="AJ19" s="124">
        <v>14.246</v>
      </c>
      <c r="AK19" s="125">
        <v>14.3</v>
      </c>
      <c r="AL19" s="123">
        <v>20.59</v>
      </c>
      <c r="AM19" s="125">
        <v>20.88</v>
      </c>
      <c r="AN19" s="123">
        <v>29.574000000000002</v>
      </c>
      <c r="AO19" s="129" t="s">
        <v>1552</v>
      </c>
      <c r="AP19" s="129" t="s">
        <v>1552</v>
      </c>
      <c r="AQ19" s="129" t="s">
        <v>1552</v>
      </c>
      <c r="AR19" s="124">
        <v>6.21502</v>
      </c>
      <c r="AS19" s="124">
        <v>0</v>
      </c>
      <c r="AT19" s="124">
        <v>23.489000000000001</v>
      </c>
      <c r="AU19" s="124">
        <v>8.2650000000000006</v>
      </c>
      <c r="AV19" s="125">
        <v>22.981999999999999</v>
      </c>
      <c r="AW19" s="128">
        <v>5.5069999999999997</v>
      </c>
    </row>
    <row r="20" spans="1:49" x14ac:dyDescent="0.3">
      <c r="A20" s="130" t="s">
        <v>800</v>
      </c>
      <c r="B20" s="123">
        <v>4</v>
      </c>
      <c r="C20" s="124">
        <v>29</v>
      </c>
      <c r="D20" s="124">
        <v>28.9</v>
      </c>
      <c r="E20" s="124">
        <v>2</v>
      </c>
      <c r="F20" s="124">
        <v>28.5</v>
      </c>
      <c r="G20" s="125">
        <v>31</v>
      </c>
      <c r="H20" s="123">
        <v>22.7</v>
      </c>
      <c r="I20" s="125">
        <v>68</v>
      </c>
      <c r="J20" s="123">
        <v>12.42</v>
      </c>
      <c r="K20" s="124">
        <v>11.94</v>
      </c>
      <c r="L20" s="125">
        <v>8.4239999999999995</v>
      </c>
      <c r="M20" s="126" t="s">
        <v>1552</v>
      </c>
      <c r="N20" s="127" t="s">
        <v>1552</v>
      </c>
      <c r="O20" s="128">
        <v>1.141</v>
      </c>
      <c r="P20" s="123">
        <v>62.07</v>
      </c>
      <c r="Q20" s="124">
        <v>86.09</v>
      </c>
      <c r="R20" s="124">
        <v>172.58</v>
      </c>
      <c r="S20" s="125">
        <v>106.09</v>
      </c>
      <c r="T20" s="128">
        <v>138.55799999999999</v>
      </c>
      <c r="U20" s="128">
        <v>5.91</v>
      </c>
      <c r="V20" s="123">
        <v>16.899999999999999</v>
      </c>
      <c r="W20" s="124">
        <v>8.5250000000000004</v>
      </c>
      <c r="X20" s="124">
        <v>0.45</v>
      </c>
      <c r="Y20" s="129" t="s">
        <v>1552</v>
      </c>
      <c r="Z20" s="127" t="s">
        <v>1552</v>
      </c>
      <c r="AA20" s="123">
        <v>86.5</v>
      </c>
      <c r="AB20" s="125">
        <v>278.113</v>
      </c>
      <c r="AC20" s="123">
        <v>55.597000000000001</v>
      </c>
      <c r="AD20" s="124">
        <v>34.896999999999998</v>
      </c>
      <c r="AE20" s="124">
        <v>18.363</v>
      </c>
      <c r="AF20" s="125">
        <v>17.600000000000001</v>
      </c>
      <c r="AG20" s="123">
        <v>9.7149999999999999</v>
      </c>
      <c r="AH20" s="124">
        <v>9.4</v>
      </c>
      <c r="AI20" s="124">
        <v>9.3979700000000008</v>
      </c>
      <c r="AJ20" s="124">
        <v>14.246</v>
      </c>
      <c r="AK20" s="125">
        <v>14.3</v>
      </c>
      <c r="AL20" s="123">
        <v>20.47</v>
      </c>
      <c r="AM20" s="125">
        <v>20.76</v>
      </c>
      <c r="AN20" s="123">
        <v>29.574000000000002</v>
      </c>
      <c r="AO20" s="129" t="s">
        <v>1552</v>
      </c>
      <c r="AP20" s="129" t="s">
        <v>1552</v>
      </c>
      <c r="AQ20" s="129" t="s">
        <v>1552</v>
      </c>
      <c r="AR20" s="124">
        <v>6.21502</v>
      </c>
      <c r="AS20" s="124">
        <v>0</v>
      </c>
      <c r="AT20" s="124">
        <v>23.489000000000001</v>
      </c>
      <c r="AU20" s="124">
        <v>8.2650000000000006</v>
      </c>
      <c r="AV20" s="125">
        <v>22.745999999999999</v>
      </c>
      <c r="AW20" s="128">
        <v>5.5069999999999997</v>
      </c>
    </row>
    <row r="21" spans="1:49" x14ac:dyDescent="0.3">
      <c r="A21" s="130" t="s">
        <v>801</v>
      </c>
      <c r="B21" s="123">
        <v>4</v>
      </c>
      <c r="C21" s="124">
        <v>29</v>
      </c>
      <c r="D21" s="124">
        <v>28.9</v>
      </c>
      <c r="E21" s="124">
        <v>2</v>
      </c>
      <c r="F21" s="124">
        <v>28.5</v>
      </c>
      <c r="G21" s="125">
        <v>31</v>
      </c>
      <c r="H21" s="123">
        <v>22.7</v>
      </c>
      <c r="I21" s="125">
        <v>68</v>
      </c>
      <c r="J21" s="123">
        <v>12.42</v>
      </c>
      <c r="K21" s="124">
        <v>11.94</v>
      </c>
      <c r="L21" s="125">
        <v>8.4239999999999995</v>
      </c>
      <c r="M21" s="126" t="s">
        <v>1552</v>
      </c>
      <c r="N21" s="127" t="s">
        <v>1552</v>
      </c>
      <c r="O21" s="128">
        <v>1.141</v>
      </c>
      <c r="P21" s="123">
        <v>62.07</v>
      </c>
      <c r="Q21" s="124">
        <v>86.09</v>
      </c>
      <c r="R21" s="124">
        <v>172.58</v>
      </c>
      <c r="S21" s="125">
        <v>106.09</v>
      </c>
      <c r="T21" s="128">
        <v>138.55799999999999</v>
      </c>
      <c r="U21" s="128">
        <v>5.91</v>
      </c>
      <c r="V21" s="123">
        <v>16.899999999999999</v>
      </c>
      <c r="W21" s="124">
        <v>8.5250000000000004</v>
      </c>
      <c r="X21" s="124">
        <v>0.45</v>
      </c>
      <c r="Y21" s="129" t="s">
        <v>1552</v>
      </c>
      <c r="Z21" s="127" t="s">
        <v>1552</v>
      </c>
      <c r="AA21" s="123">
        <v>86.5</v>
      </c>
      <c r="AB21" s="125">
        <v>278.113</v>
      </c>
      <c r="AC21" s="123">
        <v>55.597000000000001</v>
      </c>
      <c r="AD21" s="124">
        <v>34.896999999999998</v>
      </c>
      <c r="AE21" s="124">
        <v>18.363</v>
      </c>
      <c r="AF21" s="125">
        <v>17.600000000000001</v>
      </c>
      <c r="AG21" s="123">
        <v>9.7149999999999999</v>
      </c>
      <c r="AH21" s="124">
        <v>9.4</v>
      </c>
      <c r="AI21" s="124">
        <v>9.3979700000000008</v>
      </c>
      <c r="AJ21" s="124">
        <v>14.246</v>
      </c>
      <c r="AK21" s="125">
        <v>14.3</v>
      </c>
      <c r="AL21" s="123">
        <v>20.47</v>
      </c>
      <c r="AM21" s="125">
        <v>20.76</v>
      </c>
      <c r="AN21" s="123">
        <v>29.574000000000002</v>
      </c>
      <c r="AO21" s="129" t="s">
        <v>1552</v>
      </c>
      <c r="AP21" s="129" t="s">
        <v>1552</v>
      </c>
      <c r="AQ21" s="129" t="s">
        <v>1552</v>
      </c>
      <c r="AR21" s="124">
        <v>6.21502</v>
      </c>
      <c r="AS21" s="124">
        <v>0</v>
      </c>
      <c r="AT21" s="124">
        <v>23.489000000000001</v>
      </c>
      <c r="AU21" s="124">
        <v>8.2650000000000006</v>
      </c>
      <c r="AV21" s="125">
        <v>22.745999999999999</v>
      </c>
      <c r="AW21" s="128">
        <v>5.5069999999999997</v>
      </c>
    </row>
    <row r="22" spans="1:49" x14ac:dyDescent="0.3">
      <c r="A22" s="130" t="s">
        <v>802</v>
      </c>
      <c r="B22" s="123">
        <v>4</v>
      </c>
      <c r="C22" s="124">
        <v>29</v>
      </c>
      <c r="D22" s="124">
        <v>28.9</v>
      </c>
      <c r="E22" s="124">
        <v>2</v>
      </c>
      <c r="F22" s="124">
        <v>29.5</v>
      </c>
      <c r="G22" s="125">
        <v>31</v>
      </c>
      <c r="H22" s="123">
        <v>22.7</v>
      </c>
      <c r="I22" s="125">
        <v>68</v>
      </c>
      <c r="J22" s="123">
        <v>12.45</v>
      </c>
      <c r="K22" s="124">
        <v>11.78</v>
      </c>
      <c r="L22" s="125">
        <v>8.4269999999999996</v>
      </c>
      <c r="M22" s="126" t="s">
        <v>1552</v>
      </c>
      <c r="N22" s="127" t="s">
        <v>1552</v>
      </c>
      <c r="O22" s="128">
        <v>1.141</v>
      </c>
      <c r="P22" s="123">
        <v>72.66</v>
      </c>
      <c r="Q22" s="124">
        <v>87.86</v>
      </c>
      <c r="R22" s="124">
        <v>168.83</v>
      </c>
      <c r="S22" s="125">
        <v>106.76</v>
      </c>
      <c r="T22" s="128">
        <v>142.72499999999999</v>
      </c>
      <c r="U22" s="128">
        <v>5.87</v>
      </c>
      <c r="V22" s="123">
        <v>16.899999999999999</v>
      </c>
      <c r="W22" s="124">
        <v>9.4890000000000008</v>
      </c>
      <c r="X22" s="124">
        <v>0.45</v>
      </c>
      <c r="Y22" s="129" t="s">
        <v>1552</v>
      </c>
      <c r="Z22" s="127" t="s">
        <v>1552</v>
      </c>
      <c r="AA22" s="123">
        <v>81.48</v>
      </c>
      <c r="AB22" s="125">
        <v>273.10000000000002</v>
      </c>
      <c r="AC22" s="123">
        <v>56.654000000000003</v>
      </c>
      <c r="AD22" s="124">
        <v>34.371000000000002</v>
      </c>
      <c r="AE22" s="124">
        <v>12.414</v>
      </c>
      <c r="AF22" s="125">
        <v>17.600000000000001</v>
      </c>
      <c r="AG22" s="123">
        <v>9.7149999999999999</v>
      </c>
      <c r="AH22" s="124">
        <v>9.5</v>
      </c>
      <c r="AI22" s="124">
        <v>9.3786100000000001</v>
      </c>
      <c r="AJ22" s="124">
        <v>14.246</v>
      </c>
      <c r="AK22" s="125">
        <v>14.3</v>
      </c>
      <c r="AL22" s="123">
        <v>20.45</v>
      </c>
      <c r="AM22" s="125">
        <v>20.74</v>
      </c>
      <c r="AN22" s="123">
        <v>29.574000000000002</v>
      </c>
      <c r="AO22" s="129" t="s">
        <v>1552</v>
      </c>
      <c r="AP22" s="129" t="s">
        <v>1552</v>
      </c>
      <c r="AQ22" s="129" t="s">
        <v>1552</v>
      </c>
      <c r="AR22" s="124">
        <v>6.21502</v>
      </c>
      <c r="AS22" s="124">
        <v>0</v>
      </c>
      <c r="AT22" s="124">
        <v>23.489000000000001</v>
      </c>
      <c r="AU22" s="124">
        <v>8.2650000000000006</v>
      </c>
      <c r="AV22" s="125">
        <v>22.917000000000002</v>
      </c>
      <c r="AW22" s="128">
        <v>5.5069999999999997</v>
      </c>
    </row>
    <row r="23" spans="1:49" x14ac:dyDescent="0.3">
      <c r="A23" s="130" t="s">
        <v>803</v>
      </c>
      <c r="B23" s="123">
        <v>4</v>
      </c>
      <c r="C23" s="124">
        <v>29</v>
      </c>
      <c r="D23" s="124">
        <v>28.9</v>
      </c>
      <c r="E23" s="124">
        <v>2</v>
      </c>
      <c r="F23" s="124">
        <v>29.5</v>
      </c>
      <c r="G23" s="125">
        <v>31</v>
      </c>
      <c r="H23" s="123">
        <v>22.7</v>
      </c>
      <c r="I23" s="125">
        <v>68</v>
      </c>
      <c r="J23" s="123">
        <v>12.45</v>
      </c>
      <c r="K23" s="124">
        <v>11.78</v>
      </c>
      <c r="L23" s="125">
        <v>8.4269999999999996</v>
      </c>
      <c r="M23" s="126" t="s">
        <v>1552</v>
      </c>
      <c r="N23" s="127" t="s">
        <v>1552</v>
      </c>
      <c r="O23" s="128">
        <v>1.141</v>
      </c>
      <c r="P23" s="123">
        <v>72.66</v>
      </c>
      <c r="Q23" s="124">
        <v>87.86</v>
      </c>
      <c r="R23" s="124">
        <v>168.83</v>
      </c>
      <c r="S23" s="125">
        <v>106.76</v>
      </c>
      <c r="T23" s="128">
        <v>142.72499999999999</v>
      </c>
      <c r="U23" s="128">
        <v>5.87</v>
      </c>
      <c r="V23" s="123">
        <v>16.899999999999999</v>
      </c>
      <c r="W23" s="124">
        <v>9.4890000000000008</v>
      </c>
      <c r="X23" s="124">
        <v>0.45</v>
      </c>
      <c r="Y23" s="129" t="s">
        <v>1552</v>
      </c>
      <c r="Z23" s="127" t="s">
        <v>1552</v>
      </c>
      <c r="AA23" s="123">
        <v>81.48</v>
      </c>
      <c r="AB23" s="125">
        <v>273.10000000000002</v>
      </c>
      <c r="AC23" s="123">
        <v>56.654000000000003</v>
      </c>
      <c r="AD23" s="124">
        <v>34.371000000000002</v>
      </c>
      <c r="AE23" s="124">
        <v>12.414</v>
      </c>
      <c r="AF23" s="125">
        <v>17.600000000000001</v>
      </c>
      <c r="AG23" s="123">
        <v>9.7149999999999999</v>
      </c>
      <c r="AH23" s="124">
        <v>9.5</v>
      </c>
      <c r="AI23" s="124">
        <v>9.3786100000000001</v>
      </c>
      <c r="AJ23" s="124">
        <v>14.246</v>
      </c>
      <c r="AK23" s="125">
        <v>14.3</v>
      </c>
      <c r="AL23" s="123">
        <v>20.45</v>
      </c>
      <c r="AM23" s="125">
        <v>20.74</v>
      </c>
      <c r="AN23" s="123">
        <v>29.574000000000002</v>
      </c>
      <c r="AO23" s="129" t="s">
        <v>1552</v>
      </c>
      <c r="AP23" s="129" t="s">
        <v>1552</v>
      </c>
      <c r="AQ23" s="129" t="s">
        <v>1552</v>
      </c>
      <c r="AR23" s="124">
        <v>6.21502</v>
      </c>
      <c r="AS23" s="124">
        <v>0</v>
      </c>
      <c r="AT23" s="124">
        <v>23.489000000000001</v>
      </c>
      <c r="AU23" s="124">
        <v>8.2650000000000006</v>
      </c>
      <c r="AV23" s="125">
        <v>22.917000000000002</v>
      </c>
      <c r="AW23" s="128">
        <v>5.5069999999999997</v>
      </c>
    </row>
    <row r="24" spans="1:49" x14ac:dyDescent="0.3">
      <c r="A24" s="130" t="s">
        <v>804</v>
      </c>
      <c r="B24" s="123">
        <v>4</v>
      </c>
      <c r="C24" s="124">
        <v>29</v>
      </c>
      <c r="D24" s="124">
        <v>28.9</v>
      </c>
      <c r="E24" s="124">
        <v>2</v>
      </c>
      <c r="F24" s="124">
        <v>34.700000000000003</v>
      </c>
      <c r="G24" s="125">
        <v>31</v>
      </c>
      <c r="H24" s="123">
        <v>22.7</v>
      </c>
      <c r="I24" s="125">
        <v>68</v>
      </c>
      <c r="J24" s="123">
        <v>12.11</v>
      </c>
      <c r="K24" s="124">
        <v>11.81</v>
      </c>
      <c r="L24" s="125">
        <v>13.505000000000001</v>
      </c>
      <c r="M24" s="123">
        <v>1.07</v>
      </c>
      <c r="N24" s="125">
        <v>78.62</v>
      </c>
      <c r="O24" s="128">
        <v>1.141</v>
      </c>
      <c r="P24" s="123">
        <v>71.87</v>
      </c>
      <c r="Q24" s="124">
        <v>80.89</v>
      </c>
      <c r="R24" s="124">
        <v>168.33</v>
      </c>
      <c r="S24" s="125">
        <v>95.67</v>
      </c>
      <c r="T24" s="128">
        <v>143.899</v>
      </c>
      <c r="U24" s="128">
        <v>5.87</v>
      </c>
      <c r="V24" s="123">
        <v>18.86</v>
      </c>
      <c r="W24" s="124">
        <v>8.8490000000000002</v>
      </c>
      <c r="X24" s="124">
        <v>0.44</v>
      </c>
      <c r="Y24" s="129" t="s">
        <v>1552</v>
      </c>
      <c r="Z24" s="127" t="s">
        <v>1552</v>
      </c>
      <c r="AA24" s="123">
        <v>86.26</v>
      </c>
      <c r="AB24" s="125">
        <v>277.875</v>
      </c>
      <c r="AC24" s="123">
        <v>58.835000000000001</v>
      </c>
      <c r="AD24" s="124">
        <v>34.485999999999997</v>
      </c>
      <c r="AE24" s="124">
        <v>11.635999999999999</v>
      </c>
      <c r="AF24" s="125">
        <v>18.899999999999999</v>
      </c>
      <c r="AG24" s="123">
        <v>9.7149999999999999</v>
      </c>
      <c r="AH24" s="124">
        <v>10.4</v>
      </c>
      <c r="AI24" s="124">
        <v>9.4413699999999992</v>
      </c>
      <c r="AJ24" s="124">
        <v>14.246</v>
      </c>
      <c r="AK24" s="125">
        <v>14.3</v>
      </c>
      <c r="AL24" s="123">
        <v>20.51</v>
      </c>
      <c r="AM24" s="125">
        <v>20.8</v>
      </c>
      <c r="AN24" s="123">
        <v>29.574000000000002</v>
      </c>
      <c r="AO24" s="129" t="s">
        <v>1552</v>
      </c>
      <c r="AP24" s="129" t="s">
        <v>1552</v>
      </c>
      <c r="AQ24" s="129" t="s">
        <v>1552</v>
      </c>
      <c r="AR24" s="124">
        <v>6.21502</v>
      </c>
      <c r="AS24" s="124">
        <v>0</v>
      </c>
      <c r="AT24" s="124">
        <v>23.489000000000001</v>
      </c>
      <c r="AU24" s="124">
        <v>8.2650000000000006</v>
      </c>
      <c r="AV24" s="125">
        <v>23.157</v>
      </c>
      <c r="AW24" s="128">
        <v>5.5069999999999997</v>
      </c>
    </row>
    <row r="25" spans="1:49" x14ac:dyDescent="0.3">
      <c r="A25" s="130" t="s">
        <v>805</v>
      </c>
      <c r="B25" s="123">
        <v>4</v>
      </c>
      <c r="C25" s="124">
        <v>29</v>
      </c>
      <c r="D25" s="124">
        <v>28.9</v>
      </c>
      <c r="E25" s="124">
        <v>2</v>
      </c>
      <c r="F25" s="124">
        <v>34.700000000000003</v>
      </c>
      <c r="G25" s="125">
        <v>31</v>
      </c>
      <c r="H25" s="123">
        <v>22.7</v>
      </c>
      <c r="I25" s="125">
        <v>68</v>
      </c>
      <c r="J25" s="123">
        <v>12.11</v>
      </c>
      <c r="K25" s="124">
        <v>11.81</v>
      </c>
      <c r="L25" s="125">
        <v>13.505000000000001</v>
      </c>
      <c r="M25" s="123">
        <v>1.07</v>
      </c>
      <c r="N25" s="125">
        <v>78.62</v>
      </c>
      <c r="O25" s="128">
        <v>1.141</v>
      </c>
      <c r="P25" s="123">
        <v>71.87</v>
      </c>
      <c r="Q25" s="124">
        <v>80.89</v>
      </c>
      <c r="R25" s="124">
        <v>168.33</v>
      </c>
      <c r="S25" s="125">
        <v>95.67</v>
      </c>
      <c r="T25" s="128">
        <v>143.899</v>
      </c>
      <c r="U25" s="128">
        <v>5.87</v>
      </c>
      <c r="V25" s="123">
        <v>18.86</v>
      </c>
      <c r="W25" s="124">
        <v>8.8490000000000002</v>
      </c>
      <c r="X25" s="124">
        <v>0.44</v>
      </c>
      <c r="Y25" s="129" t="s">
        <v>1552</v>
      </c>
      <c r="Z25" s="127" t="s">
        <v>1552</v>
      </c>
      <c r="AA25" s="123">
        <v>86.26</v>
      </c>
      <c r="AB25" s="125">
        <v>277.875</v>
      </c>
      <c r="AC25" s="123">
        <v>58.835000000000001</v>
      </c>
      <c r="AD25" s="124">
        <v>34.485999999999997</v>
      </c>
      <c r="AE25" s="124">
        <v>11.635999999999999</v>
      </c>
      <c r="AF25" s="125">
        <v>18.899999999999999</v>
      </c>
      <c r="AG25" s="123">
        <v>9.7149999999999999</v>
      </c>
      <c r="AH25" s="124">
        <v>10.4</v>
      </c>
      <c r="AI25" s="124">
        <v>9.4413699999999992</v>
      </c>
      <c r="AJ25" s="124">
        <v>14.246</v>
      </c>
      <c r="AK25" s="125">
        <v>14.3</v>
      </c>
      <c r="AL25" s="123">
        <v>20.51</v>
      </c>
      <c r="AM25" s="125">
        <v>20.8</v>
      </c>
      <c r="AN25" s="123">
        <v>29.574000000000002</v>
      </c>
      <c r="AO25" s="129" t="s">
        <v>1552</v>
      </c>
      <c r="AP25" s="129" t="s">
        <v>1552</v>
      </c>
      <c r="AQ25" s="129" t="s">
        <v>1552</v>
      </c>
      <c r="AR25" s="124">
        <v>6.21502</v>
      </c>
      <c r="AS25" s="124">
        <v>0</v>
      </c>
      <c r="AT25" s="124">
        <v>23.489000000000001</v>
      </c>
      <c r="AU25" s="124">
        <v>8.2650000000000006</v>
      </c>
      <c r="AV25" s="125">
        <v>23.157</v>
      </c>
      <c r="AW25" s="128">
        <v>5.5069999999999997</v>
      </c>
    </row>
    <row r="26" spans="1:49" x14ac:dyDescent="0.3">
      <c r="A26" s="130" t="s">
        <v>806</v>
      </c>
      <c r="B26" s="123">
        <v>4</v>
      </c>
      <c r="C26" s="124">
        <v>29</v>
      </c>
      <c r="D26" s="124">
        <v>28.9</v>
      </c>
      <c r="E26" s="124">
        <v>2</v>
      </c>
      <c r="F26" s="124">
        <v>27.9</v>
      </c>
      <c r="G26" s="125">
        <v>31</v>
      </c>
      <c r="H26" s="123">
        <v>22.7</v>
      </c>
      <c r="I26" s="125">
        <v>68</v>
      </c>
      <c r="J26" s="123">
        <v>12.17</v>
      </c>
      <c r="K26" s="124">
        <v>11.8</v>
      </c>
      <c r="L26" s="125">
        <v>13.44</v>
      </c>
      <c r="M26" s="126" t="s">
        <v>1552</v>
      </c>
      <c r="N26" s="127" t="s">
        <v>1552</v>
      </c>
      <c r="O26" s="128">
        <v>1.141</v>
      </c>
      <c r="P26" s="123">
        <v>60.64</v>
      </c>
      <c r="Q26" s="124">
        <v>79.180000000000007</v>
      </c>
      <c r="R26" s="124">
        <v>168.83</v>
      </c>
      <c r="S26" s="125">
        <v>94.57</v>
      </c>
      <c r="T26" s="128">
        <v>145.89500000000001</v>
      </c>
      <c r="U26" s="128">
        <v>5.89</v>
      </c>
      <c r="V26" s="123">
        <v>20</v>
      </c>
      <c r="W26" s="124">
        <v>7.569</v>
      </c>
      <c r="X26" s="124">
        <v>0.45</v>
      </c>
      <c r="Y26" s="129" t="s">
        <v>1552</v>
      </c>
      <c r="Z26" s="127" t="s">
        <v>1552</v>
      </c>
      <c r="AA26" s="123">
        <v>85.32</v>
      </c>
      <c r="AB26" s="125">
        <v>276.94</v>
      </c>
      <c r="AC26" s="123">
        <v>57.585000000000001</v>
      </c>
      <c r="AD26" s="124">
        <v>35.734999999999999</v>
      </c>
      <c r="AE26" s="124">
        <v>12.566000000000001</v>
      </c>
      <c r="AF26" s="125">
        <v>19.600000000000001</v>
      </c>
      <c r="AG26" s="123">
        <v>9.7149999999999999</v>
      </c>
      <c r="AH26" s="124">
        <v>12.8</v>
      </c>
      <c r="AI26" s="124">
        <v>9.4461399999999998</v>
      </c>
      <c r="AJ26" s="124">
        <v>14.246</v>
      </c>
      <c r="AK26" s="125">
        <v>14.3</v>
      </c>
      <c r="AL26" s="123">
        <v>20.399999999999999</v>
      </c>
      <c r="AM26" s="125">
        <v>20.69</v>
      </c>
      <c r="AN26" s="123">
        <v>29.574000000000002</v>
      </c>
      <c r="AO26" s="129" t="s">
        <v>1552</v>
      </c>
      <c r="AP26" s="129" t="s">
        <v>1552</v>
      </c>
      <c r="AQ26" s="129" t="s">
        <v>1552</v>
      </c>
      <c r="AR26" s="124">
        <v>6.21502</v>
      </c>
      <c r="AS26" s="124">
        <v>0</v>
      </c>
      <c r="AT26" s="124">
        <v>23.489000000000001</v>
      </c>
      <c r="AU26" s="124">
        <v>8.2650000000000006</v>
      </c>
      <c r="AV26" s="125">
        <v>22.856999999999999</v>
      </c>
      <c r="AW26" s="128">
        <v>5.5069999999999997</v>
      </c>
    </row>
    <row r="27" spans="1:49" x14ac:dyDescent="0.3">
      <c r="A27" s="130" t="s">
        <v>807</v>
      </c>
      <c r="B27" s="123">
        <v>4</v>
      </c>
      <c r="C27" s="124">
        <v>29</v>
      </c>
      <c r="D27" s="124">
        <v>28.9</v>
      </c>
      <c r="E27" s="124">
        <v>2</v>
      </c>
      <c r="F27" s="124">
        <v>27.9</v>
      </c>
      <c r="G27" s="125">
        <v>31</v>
      </c>
      <c r="H27" s="123">
        <v>22.7</v>
      </c>
      <c r="I27" s="125">
        <v>68</v>
      </c>
      <c r="J27" s="123">
        <v>12.17</v>
      </c>
      <c r="K27" s="124">
        <v>11.8</v>
      </c>
      <c r="L27" s="125">
        <v>13.44</v>
      </c>
      <c r="M27" s="126" t="s">
        <v>1552</v>
      </c>
      <c r="N27" s="127" t="s">
        <v>1552</v>
      </c>
      <c r="O27" s="128">
        <v>1.141</v>
      </c>
      <c r="P27" s="123">
        <v>60.64</v>
      </c>
      <c r="Q27" s="124">
        <v>79.180000000000007</v>
      </c>
      <c r="R27" s="124">
        <v>168.83</v>
      </c>
      <c r="S27" s="125">
        <v>94.57</v>
      </c>
      <c r="T27" s="128">
        <v>145.89500000000001</v>
      </c>
      <c r="U27" s="128">
        <v>5.89</v>
      </c>
      <c r="V27" s="123">
        <v>20</v>
      </c>
      <c r="W27" s="124">
        <v>7.569</v>
      </c>
      <c r="X27" s="124">
        <v>0.45</v>
      </c>
      <c r="Y27" s="129" t="s">
        <v>1552</v>
      </c>
      <c r="Z27" s="127" t="s">
        <v>1552</v>
      </c>
      <c r="AA27" s="123">
        <v>85.32</v>
      </c>
      <c r="AB27" s="125">
        <v>276.94</v>
      </c>
      <c r="AC27" s="123">
        <v>57.585000000000001</v>
      </c>
      <c r="AD27" s="124">
        <v>35.734999999999999</v>
      </c>
      <c r="AE27" s="124">
        <v>12.566000000000001</v>
      </c>
      <c r="AF27" s="125">
        <v>19.600000000000001</v>
      </c>
      <c r="AG27" s="123">
        <v>9.7149999999999999</v>
      </c>
      <c r="AH27" s="124">
        <v>12.8</v>
      </c>
      <c r="AI27" s="124">
        <v>9.4461399999999998</v>
      </c>
      <c r="AJ27" s="124">
        <v>14.246</v>
      </c>
      <c r="AK27" s="125">
        <v>14.3</v>
      </c>
      <c r="AL27" s="123">
        <v>20.399999999999999</v>
      </c>
      <c r="AM27" s="125">
        <v>20.69</v>
      </c>
      <c r="AN27" s="123">
        <v>29.574000000000002</v>
      </c>
      <c r="AO27" s="129" t="s">
        <v>1552</v>
      </c>
      <c r="AP27" s="129" t="s">
        <v>1552</v>
      </c>
      <c r="AQ27" s="129" t="s">
        <v>1552</v>
      </c>
      <c r="AR27" s="124">
        <v>6.21502</v>
      </c>
      <c r="AS27" s="124">
        <v>0</v>
      </c>
      <c r="AT27" s="124">
        <v>23.489000000000001</v>
      </c>
      <c r="AU27" s="124">
        <v>8.2650000000000006</v>
      </c>
      <c r="AV27" s="125">
        <v>22.856999999999999</v>
      </c>
      <c r="AW27" s="128">
        <v>5.5069999999999997</v>
      </c>
    </row>
    <row r="28" spans="1:49" x14ac:dyDescent="0.3">
      <c r="A28" s="130" t="s">
        <v>808</v>
      </c>
      <c r="B28" s="123">
        <v>4</v>
      </c>
      <c r="C28" s="124">
        <v>29</v>
      </c>
      <c r="D28" s="124">
        <v>28.9</v>
      </c>
      <c r="E28" s="124">
        <v>2</v>
      </c>
      <c r="F28" s="124">
        <v>27.5</v>
      </c>
      <c r="G28" s="125">
        <v>31</v>
      </c>
      <c r="H28" s="123">
        <v>22.7</v>
      </c>
      <c r="I28" s="125">
        <v>68</v>
      </c>
      <c r="J28" s="123">
        <v>12.13</v>
      </c>
      <c r="K28" s="124">
        <v>11.91</v>
      </c>
      <c r="L28" s="125">
        <v>8.4529999999999994</v>
      </c>
      <c r="M28" s="126" t="s">
        <v>1552</v>
      </c>
      <c r="N28" s="127" t="s">
        <v>1552</v>
      </c>
      <c r="O28" s="128">
        <v>1.141</v>
      </c>
      <c r="P28" s="123">
        <v>60.64</v>
      </c>
      <c r="Q28" s="124">
        <v>78.34</v>
      </c>
      <c r="R28" s="124">
        <v>170.07</v>
      </c>
      <c r="S28" s="125">
        <v>108.72</v>
      </c>
      <c r="T28" s="128">
        <v>147.88300000000001</v>
      </c>
      <c r="U28" s="128">
        <v>5.94</v>
      </c>
      <c r="V28" s="123">
        <v>18.86</v>
      </c>
      <c r="W28" s="124">
        <v>8.7260000000000009</v>
      </c>
      <c r="X28" s="124">
        <v>0.44</v>
      </c>
      <c r="Y28" s="129" t="s">
        <v>1552</v>
      </c>
      <c r="Z28" s="127" t="s">
        <v>1552</v>
      </c>
      <c r="AA28" s="123">
        <v>81.95</v>
      </c>
      <c r="AB28" s="125">
        <v>273.565</v>
      </c>
      <c r="AC28" s="123">
        <v>56.223999999999997</v>
      </c>
      <c r="AD28" s="124">
        <v>65.826999999999998</v>
      </c>
      <c r="AE28" s="124">
        <v>13.489000000000001</v>
      </c>
      <c r="AF28" s="125">
        <v>0</v>
      </c>
      <c r="AG28" s="123">
        <v>9.7149999999999999</v>
      </c>
      <c r="AH28" s="124">
        <v>7.9</v>
      </c>
      <c r="AI28" s="124">
        <v>9.4643999999999995</v>
      </c>
      <c r="AJ28" s="124">
        <v>14.246</v>
      </c>
      <c r="AK28" s="125">
        <v>14.3</v>
      </c>
      <c r="AL28" s="123">
        <v>20.21</v>
      </c>
      <c r="AM28" s="125">
        <v>20.5</v>
      </c>
      <c r="AN28" s="123">
        <v>27.888999999999999</v>
      </c>
      <c r="AO28" s="129" t="s">
        <v>1552</v>
      </c>
      <c r="AP28" s="129" t="s">
        <v>1552</v>
      </c>
      <c r="AQ28" s="129" t="s">
        <v>1552</v>
      </c>
      <c r="AR28" s="124">
        <v>6.21502</v>
      </c>
      <c r="AS28" s="124">
        <v>0</v>
      </c>
      <c r="AT28" s="124">
        <v>23.489000000000001</v>
      </c>
      <c r="AU28" s="124">
        <v>8.2650000000000006</v>
      </c>
      <c r="AV28" s="125">
        <v>22.934000000000001</v>
      </c>
      <c r="AW28" s="128">
        <v>5.5069999999999997</v>
      </c>
    </row>
    <row r="29" spans="1:49" x14ac:dyDescent="0.3">
      <c r="A29" s="130" t="s">
        <v>809</v>
      </c>
      <c r="B29" s="123">
        <v>4</v>
      </c>
      <c r="C29" s="124">
        <v>29</v>
      </c>
      <c r="D29" s="124">
        <v>28.9</v>
      </c>
      <c r="E29" s="124">
        <v>2</v>
      </c>
      <c r="F29" s="124">
        <v>27.5</v>
      </c>
      <c r="G29" s="125">
        <v>31</v>
      </c>
      <c r="H29" s="123">
        <v>22.7</v>
      </c>
      <c r="I29" s="125">
        <v>68</v>
      </c>
      <c r="J29" s="123">
        <v>12.13</v>
      </c>
      <c r="K29" s="124">
        <v>11.91</v>
      </c>
      <c r="L29" s="125">
        <v>8.4529999999999994</v>
      </c>
      <c r="M29" s="126" t="s">
        <v>1552</v>
      </c>
      <c r="N29" s="127" t="s">
        <v>1552</v>
      </c>
      <c r="O29" s="128">
        <v>1.141</v>
      </c>
      <c r="P29" s="123">
        <v>60.64</v>
      </c>
      <c r="Q29" s="124">
        <v>78.34</v>
      </c>
      <c r="R29" s="124">
        <v>170.07</v>
      </c>
      <c r="S29" s="125">
        <v>108.72</v>
      </c>
      <c r="T29" s="128">
        <v>147.88300000000001</v>
      </c>
      <c r="U29" s="128">
        <v>5.94</v>
      </c>
      <c r="V29" s="123">
        <v>18.86</v>
      </c>
      <c r="W29" s="124">
        <v>8.7260000000000009</v>
      </c>
      <c r="X29" s="124">
        <v>0.44</v>
      </c>
      <c r="Y29" s="129" t="s">
        <v>1552</v>
      </c>
      <c r="Z29" s="127" t="s">
        <v>1552</v>
      </c>
      <c r="AA29" s="123">
        <v>81.95</v>
      </c>
      <c r="AB29" s="125">
        <v>273.565</v>
      </c>
      <c r="AC29" s="123">
        <v>56.223999999999997</v>
      </c>
      <c r="AD29" s="124">
        <v>65.826999999999998</v>
      </c>
      <c r="AE29" s="124">
        <v>13.489000000000001</v>
      </c>
      <c r="AF29" s="125">
        <v>0</v>
      </c>
      <c r="AG29" s="123">
        <v>9.7149999999999999</v>
      </c>
      <c r="AH29" s="124">
        <v>7.9</v>
      </c>
      <c r="AI29" s="124">
        <v>9.4643999999999995</v>
      </c>
      <c r="AJ29" s="124">
        <v>14.246</v>
      </c>
      <c r="AK29" s="125">
        <v>14.3</v>
      </c>
      <c r="AL29" s="123">
        <v>20.21</v>
      </c>
      <c r="AM29" s="125">
        <v>20.5</v>
      </c>
      <c r="AN29" s="123">
        <v>27.888999999999999</v>
      </c>
      <c r="AO29" s="129" t="s">
        <v>1552</v>
      </c>
      <c r="AP29" s="129" t="s">
        <v>1552</v>
      </c>
      <c r="AQ29" s="129" t="s">
        <v>1552</v>
      </c>
      <c r="AR29" s="124">
        <v>6.21502</v>
      </c>
      <c r="AS29" s="124">
        <v>0</v>
      </c>
      <c r="AT29" s="124">
        <v>23.489000000000001</v>
      </c>
      <c r="AU29" s="124">
        <v>8.2650000000000006</v>
      </c>
      <c r="AV29" s="125">
        <v>22.934000000000001</v>
      </c>
      <c r="AW29" s="128">
        <v>5.5069999999999997</v>
      </c>
    </row>
    <row r="30" spans="1:49" x14ac:dyDescent="0.3">
      <c r="A30" s="130" t="s">
        <v>810</v>
      </c>
      <c r="B30" s="123">
        <v>4</v>
      </c>
      <c r="C30" s="124">
        <v>29</v>
      </c>
      <c r="D30" s="124">
        <v>28.9</v>
      </c>
      <c r="E30" s="124">
        <v>2</v>
      </c>
      <c r="F30" s="124">
        <v>28.1</v>
      </c>
      <c r="G30" s="125">
        <v>31</v>
      </c>
      <c r="H30" s="123">
        <v>22.7</v>
      </c>
      <c r="I30" s="125">
        <v>68</v>
      </c>
      <c r="J30" s="123">
        <v>12.12</v>
      </c>
      <c r="K30" s="124">
        <v>11.77</v>
      </c>
      <c r="L30" s="125">
        <v>8.7119999999999997</v>
      </c>
      <c r="M30" s="126" t="s">
        <v>1552</v>
      </c>
      <c r="N30" s="127" t="s">
        <v>1552</v>
      </c>
      <c r="O30" s="128">
        <v>1.141</v>
      </c>
      <c r="P30" s="123">
        <v>60.64</v>
      </c>
      <c r="Q30" s="124">
        <v>72.52</v>
      </c>
      <c r="R30" s="124">
        <v>172.58</v>
      </c>
      <c r="S30" s="125">
        <v>111.23</v>
      </c>
      <c r="T30" s="128">
        <v>149.99</v>
      </c>
      <c r="U30" s="128">
        <v>5.86</v>
      </c>
      <c r="V30" s="123">
        <v>18.2</v>
      </c>
      <c r="W30" s="124">
        <v>9.4280000000000008</v>
      </c>
      <c r="X30" s="124">
        <v>0.44</v>
      </c>
      <c r="Y30" s="129" t="s">
        <v>1552</v>
      </c>
      <c r="Z30" s="127" t="s">
        <v>1552</v>
      </c>
      <c r="AA30" s="123">
        <v>75.89</v>
      </c>
      <c r="AB30" s="125">
        <v>267.512</v>
      </c>
      <c r="AC30" s="123">
        <v>56.75</v>
      </c>
      <c r="AD30" s="124">
        <v>66.734999999999999</v>
      </c>
      <c r="AE30" s="124">
        <v>13.96</v>
      </c>
      <c r="AF30" s="125">
        <v>0</v>
      </c>
      <c r="AG30" s="123">
        <v>9.7149999999999999</v>
      </c>
      <c r="AH30" s="124">
        <v>7.7</v>
      </c>
      <c r="AI30" s="124">
        <v>9.5085499999999996</v>
      </c>
      <c r="AJ30" s="124">
        <v>14.246</v>
      </c>
      <c r="AK30" s="125">
        <v>14.3</v>
      </c>
      <c r="AL30" s="123">
        <v>20.309999999999999</v>
      </c>
      <c r="AM30" s="125">
        <v>20.6</v>
      </c>
      <c r="AN30" s="123">
        <v>29.574000000000002</v>
      </c>
      <c r="AO30" s="129" t="s">
        <v>1552</v>
      </c>
      <c r="AP30" s="129" t="s">
        <v>1552</v>
      </c>
      <c r="AQ30" s="129" t="s">
        <v>1552</v>
      </c>
      <c r="AR30" s="124">
        <v>6.21502</v>
      </c>
      <c r="AS30" s="124">
        <v>0</v>
      </c>
      <c r="AT30" s="124">
        <v>23.489000000000001</v>
      </c>
      <c r="AU30" s="124">
        <v>8.2650000000000006</v>
      </c>
      <c r="AV30" s="125">
        <v>23.152999999999999</v>
      </c>
      <c r="AW30" s="128">
        <v>5.5069999999999997</v>
      </c>
    </row>
    <row r="31" spans="1:49" x14ac:dyDescent="0.3">
      <c r="A31" s="130" t="s">
        <v>811</v>
      </c>
      <c r="B31" s="123">
        <v>4</v>
      </c>
      <c r="C31" s="124">
        <v>29</v>
      </c>
      <c r="D31" s="124">
        <v>28.9</v>
      </c>
      <c r="E31" s="124">
        <v>2</v>
      </c>
      <c r="F31" s="124">
        <v>28.1</v>
      </c>
      <c r="G31" s="125">
        <v>31</v>
      </c>
      <c r="H31" s="123">
        <v>22.7</v>
      </c>
      <c r="I31" s="125">
        <v>68</v>
      </c>
      <c r="J31" s="123">
        <v>12.12</v>
      </c>
      <c r="K31" s="124">
        <v>11.77</v>
      </c>
      <c r="L31" s="125">
        <v>8.7119999999999997</v>
      </c>
      <c r="M31" s="126" t="s">
        <v>1552</v>
      </c>
      <c r="N31" s="127" t="s">
        <v>1552</v>
      </c>
      <c r="O31" s="128">
        <v>1.141</v>
      </c>
      <c r="P31" s="123">
        <v>60.64</v>
      </c>
      <c r="Q31" s="124">
        <v>72.52</v>
      </c>
      <c r="R31" s="124">
        <v>172.58</v>
      </c>
      <c r="S31" s="125">
        <v>111.23</v>
      </c>
      <c r="T31" s="128">
        <v>149.99</v>
      </c>
      <c r="U31" s="128">
        <v>5.86</v>
      </c>
      <c r="V31" s="123">
        <v>18.2</v>
      </c>
      <c r="W31" s="124">
        <v>9.4280000000000008</v>
      </c>
      <c r="X31" s="124">
        <v>0.44</v>
      </c>
      <c r="Y31" s="129" t="s">
        <v>1552</v>
      </c>
      <c r="Z31" s="127" t="s">
        <v>1552</v>
      </c>
      <c r="AA31" s="123">
        <v>75.89</v>
      </c>
      <c r="AB31" s="125">
        <v>267.512</v>
      </c>
      <c r="AC31" s="123">
        <v>56.75</v>
      </c>
      <c r="AD31" s="124">
        <v>66.734999999999999</v>
      </c>
      <c r="AE31" s="124">
        <v>13.96</v>
      </c>
      <c r="AF31" s="125">
        <v>0</v>
      </c>
      <c r="AG31" s="123">
        <v>9.7149999999999999</v>
      </c>
      <c r="AH31" s="124">
        <v>7.7</v>
      </c>
      <c r="AI31" s="124">
        <v>9.5085499999999996</v>
      </c>
      <c r="AJ31" s="124">
        <v>14.246</v>
      </c>
      <c r="AK31" s="125">
        <v>14.3</v>
      </c>
      <c r="AL31" s="123">
        <v>20.309999999999999</v>
      </c>
      <c r="AM31" s="125">
        <v>20.6</v>
      </c>
      <c r="AN31" s="123">
        <v>29.574000000000002</v>
      </c>
      <c r="AO31" s="129" t="s">
        <v>1552</v>
      </c>
      <c r="AP31" s="129" t="s">
        <v>1552</v>
      </c>
      <c r="AQ31" s="129" t="s">
        <v>1552</v>
      </c>
      <c r="AR31" s="124">
        <v>6.21502</v>
      </c>
      <c r="AS31" s="124">
        <v>0</v>
      </c>
      <c r="AT31" s="124">
        <v>23.489000000000001</v>
      </c>
      <c r="AU31" s="124">
        <v>8.2650000000000006</v>
      </c>
      <c r="AV31" s="125">
        <v>23.152999999999999</v>
      </c>
      <c r="AW31" s="128">
        <v>5.5069999999999997</v>
      </c>
    </row>
    <row r="32" spans="1:49" x14ac:dyDescent="0.3">
      <c r="A32" s="130" t="s">
        <v>812</v>
      </c>
      <c r="B32" s="123">
        <v>3</v>
      </c>
      <c r="C32" s="124">
        <v>29</v>
      </c>
      <c r="D32" s="124">
        <v>28.4</v>
      </c>
      <c r="E32" s="124">
        <v>2</v>
      </c>
      <c r="F32" s="124">
        <v>26.3</v>
      </c>
      <c r="G32" s="125">
        <v>31</v>
      </c>
      <c r="H32" s="123">
        <v>21.6</v>
      </c>
      <c r="I32" s="125">
        <v>68</v>
      </c>
      <c r="J32" s="123">
        <v>12.25</v>
      </c>
      <c r="K32" s="124">
        <v>11.77</v>
      </c>
      <c r="L32" s="125">
        <v>8.4429999999999996</v>
      </c>
      <c r="M32" s="126" t="s">
        <v>1552</v>
      </c>
      <c r="N32" s="127" t="s">
        <v>1552</v>
      </c>
      <c r="O32" s="128">
        <v>1.141</v>
      </c>
      <c r="P32" s="123">
        <v>67.239999999999995</v>
      </c>
      <c r="Q32" s="124">
        <v>65.319999999999993</v>
      </c>
      <c r="R32" s="124">
        <v>173.83</v>
      </c>
      <c r="S32" s="125">
        <v>108.09</v>
      </c>
      <c r="T32" s="128">
        <v>150.08199999999999</v>
      </c>
      <c r="U32" s="128">
        <v>5.78</v>
      </c>
      <c r="V32" s="123">
        <v>18.2</v>
      </c>
      <c r="W32" s="124">
        <v>9.56</v>
      </c>
      <c r="X32" s="124">
        <v>0.45</v>
      </c>
      <c r="Y32" s="129" t="s">
        <v>1552</v>
      </c>
      <c r="Z32" s="127" t="s">
        <v>1552</v>
      </c>
      <c r="AA32" s="123">
        <v>70.78</v>
      </c>
      <c r="AB32" s="125">
        <v>262.40100000000001</v>
      </c>
      <c r="AC32" s="123">
        <v>52.671999999999997</v>
      </c>
      <c r="AD32" s="124">
        <v>66.213999999999999</v>
      </c>
      <c r="AE32" s="124">
        <v>13.157999999999999</v>
      </c>
      <c r="AF32" s="125">
        <v>0</v>
      </c>
      <c r="AG32" s="123">
        <v>9.7149999999999999</v>
      </c>
      <c r="AH32" s="124">
        <v>6.4</v>
      </c>
      <c r="AI32" s="124">
        <v>8.9643499999999996</v>
      </c>
      <c r="AJ32" s="124">
        <v>14.246</v>
      </c>
      <c r="AK32" s="125">
        <v>14.3</v>
      </c>
      <c r="AL32" s="123">
        <v>20.51</v>
      </c>
      <c r="AM32" s="125">
        <v>20.8</v>
      </c>
      <c r="AN32" s="123">
        <v>27.888999999999999</v>
      </c>
      <c r="AO32" s="129" t="s">
        <v>1552</v>
      </c>
      <c r="AP32" s="129" t="s">
        <v>1552</v>
      </c>
      <c r="AQ32" s="129" t="s">
        <v>1552</v>
      </c>
      <c r="AR32" s="124">
        <v>6.21502</v>
      </c>
      <c r="AS32" s="124">
        <v>0</v>
      </c>
      <c r="AT32" s="124">
        <v>23.489000000000001</v>
      </c>
      <c r="AU32" s="124">
        <v>8.2650000000000006</v>
      </c>
      <c r="AV32" s="125">
        <v>23.204999999999998</v>
      </c>
      <c r="AW32" s="128">
        <v>5.5069999999999997</v>
      </c>
    </row>
    <row r="33" spans="1:49" x14ac:dyDescent="0.3">
      <c r="A33" s="130" t="s">
        <v>813</v>
      </c>
      <c r="B33" s="123">
        <v>3</v>
      </c>
      <c r="C33" s="124">
        <v>29</v>
      </c>
      <c r="D33" s="124">
        <v>28.4</v>
      </c>
      <c r="E33" s="124">
        <v>2</v>
      </c>
      <c r="F33" s="124">
        <v>26.3</v>
      </c>
      <c r="G33" s="125">
        <v>31</v>
      </c>
      <c r="H33" s="123">
        <v>21.6</v>
      </c>
      <c r="I33" s="125">
        <v>68</v>
      </c>
      <c r="J33" s="123">
        <v>12.25</v>
      </c>
      <c r="K33" s="124">
        <v>11.77</v>
      </c>
      <c r="L33" s="125">
        <v>8.4429999999999996</v>
      </c>
      <c r="M33" s="126" t="s">
        <v>1552</v>
      </c>
      <c r="N33" s="127" t="s">
        <v>1552</v>
      </c>
      <c r="O33" s="128">
        <v>1.141</v>
      </c>
      <c r="P33" s="123">
        <v>67.239999999999995</v>
      </c>
      <c r="Q33" s="124">
        <v>65.319999999999993</v>
      </c>
      <c r="R33" s="124">
        <v>173.83</v>
      </c>
      <c r="S33" s="125">
        <v>108.09</v>
      </c>
      <c r="T33" s="128">
        <v>150.08199999999999</v>
      </c>
      <c r="U33" s="128">
        <v>5.78</v>
      </c>
      <c r="V33" s="123">
        <v>18.2</v>
      </c>
      <c r="W33" s="124">
        <v>9.56</v>
      </c>
      <c r="X33" s="124">
        <v>0.45</v>
      </c>
      <c r="Y33" s="129" t="s">
        <v>1552</v>
      </c>
      <c r="Z33" s="127" t="s">
        <v>1552</v>
      </c>
      <c r="AA33" s="123">
        <v>70.78</v>
      </c>
      <c r="AB33" s="125">
        <v>262.40100000000001</v>
      </c>
      <c r="AC33" s="123">
        <v>52.671999999999997</v>
      </c>
      <c r="AD33" s="124">
        <v>66.213999999999999</v>
      </c>
      <c r="AE33" s="124">
        <v>13.157999999999999</v>
      </c>
      <c r="AF33" s="125">
        <v>0</v>
      </c>
      <c r="AG33" s="123">
        <v>9.7149999999999999</v>
      </c>
      <c r="AH33" s="124">
        <v>6.4</v>
      </c>
      <c r="AI33" s="124">
        <v>8.9643499999999996</v>
      </c>
      <c r="AJ33" s="124">
        <v>14.246</v>
      </c>
      <c r="AK33" s="125">
        <v>14.3</v>
      </c>
      <c r="AL33" s="123">
        <v>20.51</v>
      </c>
      <c r="AM33" s="125">
        <v>20.8</v>
      </c>
      <c r="AN33" s="123">
        <v>27.888999999999999</v>
      </c>
      <c r="AO33" s="129" t="s">
        <v>1552</v>
      </c>
      <c r="AP33" s="129" t="s">
        <v>1552</v>
      </c>
      <c r="AQ33" s="129" t="s">
        <v>1552</v>
      </c>
      <c r="AR33" s="124">
        <v>6.21502</v>
      </c>
      <c r="AS33" s="124">
        <v>0</v>
      </c>
      <c r="AT33" s="124">
        <v>23.489000000000001</v>
      </c>
      <c r="AU33" s="124">
        <v>8.2650000000000006</v>
      </c>
      <c r="AV33" s="125">
        <v>23.204999999999998</v>
      </c>
      <c r="AW33" s="128">
        <v>5.5069999999999997</v>
      </c>
    </row>
    <row r="34" spans="1:49" x14ac:dyDescent="0.3">
      <c r="A34" s="130" t="s">
        <v>814</v>
      </c>
      <c r="B34" s="123">
        <v>3</v>
      </c>
      <c r="C34" s="124">
        <v>29</v>
      </c>
      <c r="D34" s="124">
        <v>28.4</v>
      </c>
      <c r="E34" s="124">
        <v>2</v>
      </c>
      <c r="F34" s="124">
        <v>25.7</v>
      </c>
      <c r="G34" s="125">
        <v>31</v>
      </c>
      <c r="H34" s="123">
        <v>21.6</v>
      </c>
      <c r="I34" s="125">
        <v>67</v>
      </c>
      <c r="J34" s="123">
        <v>12.15</v>
      </c>
      <c r="K34" s="124">
        <v>11.79</v>
      </c>
      <c r="L34" s="125">
        <v>8.391</v>
      </c>
      <c r="M34" s="126" t="s">
        <v>1552</v>
      </c>
      <c r="N34" s="127" t="s">
        <v>1552</v>
      </c>
      <c r="O34" s="128">
        <v>1.141</v>
      </c>
      <c r="P34" s="123">
        <v>75.88</v>
      </c>
      <c r="Q34" s="124">
        <v>69.28</v>
      </c>
      <c r="R34" s="124">
        <v>170.07</v>
      </c>
      <c r="S34" s="125">
        <v>102.83</v>
      </c>
      <c r="T34" s="128">
        <v>149.94399999999999</v>
      </c>
      <c r="U34" s="128">
        <v>5.68</v>
      </c>
      <c r="V34" s="123">
        <v>16.899999999999999</v>
      </c>
      <c r="W34" s="124">
        <v>9.1300000000000008</v>
      </c>
      <c r="X34" s="124">
        <v>0.45</v>
      </c>
      <c r="Y34" s="129" t="s">
        <v>1552</v>
      </c>
      <c r="Z34" s="127" t="s">
        <v>1552</v>
      </c>
      <c r="AA34" s="123">
        <v>74.33</v>
      </c>
      <c r="AB34" s="125">
        <v>265.95</v>
      </c>
      <c r="AC34" s="123">
        <v>49.335999999999999</v>
      </c>
      <c r="AD34" s="124">
        <v>66.462999999999994</v>
      </c>
      <c r="AE34" s="124">
        <v>13.574999999999999</v>
      </c>
      <c r="AF34" s="125">
        <v>0</v>
      </c>
      <c r="AG34" s="123">
        <v>9.7149999999999999</v>
      </c>
      <c r="AH34" s="124">
        <v>10.1</v>
      </c>
      <c r="AI34" s="124">
        <v>8.9670000000000005</v>
      </c>
      <c r="AJ34" s="124">
        <v>14.246</v>
      </c>
      <c r="AK34" s="125">
        <v>14.3</v>
      </c>
      <c r="AL34" s="123">
        <v>20.71</v>
      </c>
      <c r="AM34" s="125">
        <v>21</v>
      </c>
      <c r="AN34" s="123">
        <v>29.574000000000002</v>
      </c>
      <c r="AO34" s="129" t="s">
        <v>1552</v>
      </c>
      <c r="AP34" s="129" t="s">
        <v>1552</v>
      </c>
      <c r="AQ34" s="129" t="s">
        <v>1552</v>
      </c>
      <c r="AR34" s="124">
        <v>6.21502</v>
      </c>
      <c r="AS34" s="124">
        <v>0</v>
      </c>
      <c r="AT34" s="124">
        <v>23.489000000000001</v>
      </c>
      <c r="AU34" s="124">
        <v>8.2650000000000006</v>
      </c>
      <c r="AV34" s="125">
        <v>22.856999999999999</v>
      </c>
      <c r="AW34" s="128">
        <v>5.5069999999999997</v>
      </c>
    </row>
    <row r="35" spans="1:49" x14ac:dyDescent="0.3">
      <c r="A35" s="130" t="s">
        <v>815</v>
      </c>
      <c r="B35" s="123">
        <v>3</v>
      </c>
      <c r="C35" s="124">
        <v>29</v>
      </c>
      <c r="D35" s="124">
        <v>28.4</v>
      </c>
      <c r="E35" s="124">
        <v>2</v>
      </c>
      <c r="F35" s="124">
        <v>25.7</v>
      </c>
      <c r="G35" s="125">
        <v>31</v>
      </c>
      <c r="H35" s="123">
        <v>21.6</v>
      </c>
      <c r="I35" s="125">
        <v>67</v>
      </c>
      <c r="J35" s="123">
        <v>12.15</v>
      </c>
      <c r="K35" s="124">
        <v>11.79</v>
      </c>
      <c r="L35" s="125">
        <v>8.391</v>
      </c>
      <c r="M35" s="126" t="s">
        <v>1552</v>
      </c>
      <c r="N35" s="127" t="s">
        <v>1552</v>
      </c>
      <c r="O35" s="128">
        <v>1.141</v>
      </c>
      <c r="P35" s="123">
        <v>75.88</v>
      </c>
      <c r="Q35" s="124">
        <v>69.28</v>
      </c>
      <c r="R35" s="124">
        <v>170.07</v>
      </c>
      <c r="S35" s="125">
        <v>102.83</v>
      </c>
      <c r="T35" s="128">
        <v>149.94399999999999</v>
      </c>
      <c r="U35" s="128">
        <v>5.68</v>
      </c>
      <c r="V35" s="123">
        <v>16.899999999999999</v>
      </c>
      <c r="W35" s="124">
        <v>9.1300000000000008</v>
      </c>
      <c r="X35" s="124">
        <v>0.45</v>
      </c>
      <c r="Y35" s="129" t="s">
        <v>1552</v>
      </c>
      <c r="Z35" s="127" t="s">
        <v>1552</v>
      </c>
      <c r="AA35" s="123">
        <v>74.33</v>
      </c>
      <c r="AB35" s="125">
        <v>265.95</v>
      </c>
      <c r="AC35" s="123">
        <v>49.335999999999999</v>
      </c>
      <c r="AD35" s="124">
        <v>66.462999999999994</v>
      </c>
      <c r="AE35" s="124">
        <v>13.574999999999999</v>
      </c>
      <c r="AF35" s="125">
        <v>0</v>
      </c>
      <c r="AG35" s="123">
        <v>9.7149999999999999</v>
      </c>
      <c r="AH35" s="124">
        <v>10.1</v>
      </c>
      <c r="AI35" s="124">
        <v>8.9670000000000005</v>
      </c>
      <c r="AJ35" s="124">
        <v>14.246</v>
      </c>
      <c r="AK35" s="125">
        <v>14.3</v>
      </c>
      <c r="AL35" s="123">
        <v>20.71</v>
      </c>
      <c r="AM35" s="125">
        <v>21</v>
      </c>
      <c r="AN35" s="123">
        <v>29.574000000000002</v>
      </c>
      <c r="AO35" s="129" t="s">
        <v>1552</v>
      </c>
      <c r="AP35" s="129" t="s">
        <v>1552</v>
      </c>
      <c r="AQ35" s="129" t="s">
        <v>1552</v>
      </c>
      <c r="AR35" s="124">
        <v>6.21502</v>
      </c>
      <c r="AS35" s="124">
        <v>0</v>
      </c>
      <c r="AT35" s="124">
        <v>23.489000000000001</v>
      </c>
      <c r="AU35" s="124">
        <v>8.2650000000000006</v>
      </c>
      <c r="AV35" s="125">
        <v>22.856999999999999</v>
      </c>
      <c r="AW35" s="128">
        <v>5.5069999999999997</v>
      </c>
    </row>
    <row r="36" spans="1:49" x14ac:dyDescent="0.3">
      <c r="A36" s="130" t="s">
        <v>816</v>
      </c>
      <c r="B36" s="123">
        <v>2.6</v>
      </c>
      <c r="C36" s="124">
        <v>29</v>
      </c>
      <c r="D36" s="124">
        <v>28</v>
      </c>
      <c r="E36" s="124">
        <v>2</v>
      </c>
      <c r="F36" s="124">
        <v>25.7</v>
      </c>
      <c r="G36" s="125">
        <v>31</v>
      </c>
      <c r="H36" s="123">
        <v>21.6</v>
      </c>
      <c r="I36" s="125">
        <v>67</v>
      </c>
      <c r="J36" s="123">
        <v>12.19</v>
      </c>
      <c r="K36" s="124">
        <v>11.78</v>
      </c>
      <c r="L36" s="125">
        <v>12.183</v>
      </c>
      <c r="M36" s="126" t="s">
        <v>1552</v>
      </c>
      <c r="N36" s="127" t="s">
        <v>1552</v>
      </c>
      <c r="O36" s="128">
        <v>1.141</v>
      </c>
      <c r="P36" s="123">
        <v>72.66</v>
      </c>
      <c r="Q36" s="124">
        <v>70.09</v>
      </c>
      <c r="R36" s="124">
        <v>166.36</v>
      </c>
      <c r="S36" s="125">
        <v>95.27</v>
      </c>
      <c r="T36" s="128">
        <v>150.06800000000001</v>
      </c>
      <c r="U36" s="128">
        <v>5.54</v>
      </c>
      <c r="V36" s="123">
        <v>17.54</v>
      </c>
      <c r="W36" s="124">
        <v>9.66</v>
      </c>
      <c r="X36" s="124">
        <v>0.44</v>
      </c>
      <c r="Y36" s="129" t="s">
        <v>1552</v>
      </c>
      <c r="Z36" s="127" t="s">
        <v>1552</v>
      </c>
      <c r="AA36" s="123">
        <v>81.150000000000006</v>
      </c>
      <c r="AB36" s="125">
        <v>272.77</v>
      </c>
      <c r="AC36" s="123">
        <v>54.73</v>
      </c>
      <c r="AD36" s="124">
        <v>56.625999999999998</v>
      </c>
      <c r="AE36" s="124">
        <v>13.733000000000001</v>
      </c>
      <c r="AF36" s="125">
        <v>0</v>
      </c>
      <c r="AG36" s="123">
        <v>9.7149999999999999</v>
      </c>
      <c r="AH36" s="124">
        <v>12.4</v>
      </c>
      <c r="AI36" s="124">
        <v>7.8660100000000002</v>
      </c>
      <c r="AJ36" s="124">
        <v>14.246</v>
      </c>
      <c r="AK36" s="125">
        <v>14.2</v>
      </c>
      <c r="AL36" s="123">
        <v>20.76</v>
      </c>
      <c r="AM36" s="125">
        <v>21.05</v>
      </c>
      <c r="AN36" s="123">
        <v>27.888999999999999</v>
      </c>
      <c r="AO36" s="129" t="s">
        <v>1552</v>
      </c>
      <c r="AP36" s="129" t="s">
        <v>1552</v>
      </c>
      <c r="AQ36" s="129" t="s">
        <v>1552</v>
      </c>
      <c r="AR36" s="124">
        <v>6.21502</v>
      </c>
      <c r="AS36" s="124">
        <v>0</v>
      </c>
      <c r="AT36" s="124">
        <v>23.489000000000001</v>
      </c>
      <c r="AU36" s="124">
        <v>8.2650000000000006</v>
      </c>
      <c r="AV36" s="125">
        <v>22.934000000000001</v>
      </c>
      <c r="AW36" s="128">
        <v>5.5069999999999997</v>
      </c>
    </row>
    <row r="37" spans="1:49" x14ac:dyDescent="0.3">
      <c r="A37" s="130" t="s">
        <v>817</v>
      </c>
      <c r="B37" s="123">
        <v>2.6</v>
      </c>
      <c r="C37" s="124">
        <v>29</v>
      </c>
      <c r="D37" s="124">
        <v>28</v>
      </c>
      <c r="E37" s="124">
        <v>2</v>
      </c>
      <c r="F37" s="124">
        <v>25.7</v>
      </c>
      <c r="G37" s="125">
        <v>31</v>
      </c>
      <c r="H37" s="123">
        <v>21.6</v>
      </c>
      <c r="I37" s="125">
        <v>67</v>
      </c>
      <c r="J37" s="123">
        <v>12.19</v>
      </c>
      <c r="K37" s="124">
        <v>11.78</v>
      </c>
      <c r="L37" s="125">
        <v>12.183</v>
      </c>
      <c r="M37" s="126" t="s">
        <v>1552</v>
      </c>
      <c r="N37" s="127" t="s">
        <v>1552</v>
      </c>
      <c r="O37" s="128">
        <v>1.141</v>
      </c>
      <c r="P37" s="123">
        <v>72.66</v>
      </c>
      <c r="Q37" s="124">
        <v>70.09</v>
      </c>
      <c r="R37" s="124">
        <v>166.36</v>
      </c>
      <c r="S37" s="125">
        <v>95.27</v>
      </c>
      <c r="T37" s="128">
        <v>150.06800000000001</v>
      </c>
      <c r="U37" s="128">
        <v>5.54</v>
      </c>
      <c r="V37" s="123">
        <v>17.54</v>
      </c>
      <c r="W37" s="124">
        <v>9.66</v>
      </c>
      <c r="X37" s="124">
        <v>0.44</v>
      </c>
      <c r="Y37" s="129" t="s">
        <v>1552</v>
      </c>
      <c r="Z37" s="127" t="s">
        <v>1552</v>
      </c>
      <c r="AA37" s="123">
        <v>81.150000000000006</v>
      </c>
      <c r="AB37" s="125">
        <v>272.77</v>
      </c>
      <c r="AC37" s="123">
        <v>54.73</v>
      </c>
      <c r="AD37" s="124">
        <v>56.625999999999998</v>
      </c>
      <c r="AE37" s="124">
        <v>13.733000000000001</v>
      </c>
      <c r="AF37" s="125">
        <v>0</v>
      </c>
      <c r="AG37" s="123">
        <v>9.7149999999999999</v>
      </c>
      <c r="AH37" s="124">
        <v>12.4</v>
      </c>
      <c r="AI37" s="124">
        <v>7.8660100000000002</v>
      </c>
      <c r="AJ37" s="124">
        <v>14.246</v>
      </c>
      <c r="AK37" s="125">
        <v>14.2</v>
      </c>
      <c r="AL37" s="123">
        <v>20.76</v>
      </c>
      <c r="AM37" s="125">
        <v>21.05</v>
      </c>
      <c r="AN37" s="123">
        <v>27.888999999999999</v>
      </c>
      <c r="AO37" s="129" t="s">
        <v>1552</v>
      </c>
      <c r="AP37" s="129" t="s">
        <v>1552</v>
      </c>
      <c r="AQ37" s="129" t="s">
        <v>1552</v>
      </c>
      <c r="AR37" s="124">
        <v>6.21502</v>
      </c>
      <c r="AS37" s="124">
        <v>0</v>
      </c>
      <c r="AT37" s="124">
        <v>23.489000000000001</v>
      </c>
      <c r="AU37" s="124">
        <v>8.2650000000000006</v>
      </c>
      <c r="AV37" s="125">
        <v>22.934000000000001</v>
      </c>
      <c r="AW37" s="128">
        <v>5.5069999999999997</v>
      </c>
    </row>
    <row r="38" spans="1:49" x14ac:dyDescent="0.3">
      <c r="A38" s="130" t="s">
        <v>818</v>
      </c>
      <c r="B38" s="123">
        <v>2.6</v>
      </c>
      <c r="C38" s="124">
        <v>29</v>
      </c>
      <c r="D38" s="124">
        <v>28</v>
      </c>
      <c r="E38" s="124">
        <v>2</v>
      </c>
      <c r="F38" s="124">
        <v>26</v>
      </c>
      <c r="G38" s="125">
        <v>31</v>
      </c>
      <c r="H38" s="123">
        <v>21.6</v>
      </c>
      <c r="I38" s="125">
        <v>67</v>
      </c>
      <c r="J38" s="123">
        <v>12.17</v>
      </c>
      <c r="K38" s="124">
        <v>11.76</v>
      </c>
      <c r="L38" s="125">
        <v>12.37</v>
      </c>
      <c r="M38" s="126" t="s">
        <v>1552</v>
      </c>
      <c r="N38" s="127" t="s">
        <v>1552</v>
      </c>
      <c r="O38" s="128">
        <v>1.141</v>
      </c>
      <c r="P38" s="123">
        <v>72.66</v>
      </c>
      <c r="Q38" s="124">
        <v>78.34</v>
      </c>
      <c r="R38" s="124">
        <v>167.59</v>
      </c>
      <c r="S38" s="125">
        <v>96.5</v>
      </c>
      <c r="T38" s="128">
        <v>149.994</v>
      </c>
      <c r="U38" s="128">
        <v>5.3</v>
      </c>
      <c r="V38" s="123">
        <v>18.2</v>
      </c>
      <c r="W38" s="124">
        <v>7.25</v>
      </c>
      <c r="X38" s="124">
        <v>0.45</v>
      </c>
      <c r="Y38" s="129" t="s">
        <v>1552</v>
      </c>
      <c r="Z38" s="127" t="s">
        <v>1552</v>
      </c>
      <c r="AA38" s="123">
        <v>84.34</v>
      </c>
      <c r="AB38" s="125">
        <v>275.959</v>
      </c>
      <c r="AC38" s="123">
        <v>52.19</v>
      </c>
      <c r="AD38" s="124">
        <v>55.960999999999999</v>
      </c>
      <c r="AE38" s="124">
        <v>13.714</v>
      </c>
      <c r="AF38" s="125">
        <v>0</v>
      </c>
      <c r="AG38" s="123">
        <v>9.7149999999999999</v>
      </c>
      <c r="AH38" s="124">
        <v>12.6</v>
      </c>
      <c r="AI38" s="124">
        <v>4.98698</v>
      </c>
      <c r="AJ38" s="124">
        <v>14.246</v>
      </c>
      <c r="AK38" s="125">
        <v>14.2</v>
      </c>
      <c r="AL38" s="123">
        <v>20.69</v>
      </c>
      <c r="AM38" s="125">
        <v>20.98</v>
      </c>
      <c r="AN38" s="123">
        <v>29.574000000000002</v>
      </c>
      <c r="AO38" s="129" t="s">
        <v>1552</v>
      </c>
      <c r="AP38" s="129" t="s">
        <v>1552</v>
      </c>
      <c r="AQ38" s="129" t="s">
        <v>1552</v>
      </c>
      <c r="AR38" s="124">
        <v>6.21502</v>
      </c>
      <c r="AS38" s="124">
        <v>0</v>
      </c>
      <c r="AT38" s="124">
        <v>23.489000000000001</v>
      </c>
      <c r="AU38" s="124">
        <v>8.2650000000000006</v>
      </c>
      <c r="AV38" s="125">
        <v>22.981999999999999</v>
      </c>
      <c r="AW38" s="128">
        <v>5.5069999999999997</v>
      </c>
    </row>
    <row r="39" spans="1:49" x14ac:dyDescent="0.3">
      <c r="A39" s="130" t="s">
        <v>819</v>
      </c>
      <c r="B39" s="123">
        <v>2.6</v>
      </c>
      <c r="C39" s="124">
        <v>29</v>
      </c>
      <c r="D39" s="124">
        <v>28</v>
      </c>
      <c r="E39" s="124">
        <v>2</v>
      </c>
      <c r="F39" s="124">
        <v>26</v>
      </c>
      <c r="G39" s="125">
        <v>31</v>
      </c>
      <c r="H39" s="123">
        <v>21.6</v>
      </c>
      <c r="I39" s="125">
        <v>67</v>
      </c>
      <c r="J39" s="123">
        <v>12.17</v>
      </c>
      <c r="K39" s="124">
        <v>11.76</v>
      </c>
      <c r="L39" s="125">
        <v>12.37</v>
      </c>
      <c r="M39" s="126" t="s">
        <v>1552</v>
      </c>
      <c r="N39" s="127" t="s">
        <v>1552</v>
      </c>
      <c r="O39" s="128">
        <v>1.141</v>
      </c>
      <c r="P39" s="123">
        <v>72.66</v>
      </c>
      <c r="Q39" s="124">
        <v>78.34</v>
      </c>
      <c r="R39" s="124">
        <v>167.59</v>
      </c>
      <c r="S39" s="125">
        <v>96.5</v>
      </c>
      <c r="T39" s="128">
        <v>149.994</v>
      </c>
      <c r="U39" s="128">
        <v>5.3</v>
      </c>
      <c r="V39" s="123">
        <v>18.2</v>
      </c>
      <c r="W39" s="124">
        <v>7.25</v>
      </c>
      <c r="X39" s="124">
        <v>0.45</v>
      </c>
      <c r="Y39" s="129" t="s">
        <v>1552</v>
      </c>
      <c r="Z39" s="127" t="s">
        <v>1552</v>
      </c>
      <c r="AA39" s="123">
        <v>84.34</v>
      </c>
      <c r="AB39" s="125">
        <v>275.959</v>
      </c>
      <c r="AC39" s="123">
        <v>52.19</v>
      </c>
      <c r="AD39" s="124">
        <v>55.960999999999999</v>
      </c>
      <c r="AE39" s="124">
        <v>13.714</v>
      </c>
      <c r="AF39" s="125">
        <v>0</v>
      </c>
      <c r="AG39" s="123">
        <v>9.7149999999999999</v>
      </c>
      <c r="AH39" s="124">
        <v>12.6</v>
      </c>
      <c r="AI39" s="124">
        <v>4.98698</v>
      </c>
      <c r="AJ39" s="124">
        <v>14.246</v>
      </c>
      <c r="AK39" s="125">
        <v>14.2</v>
      </c>
      <c r="AL39" s="123">
        <v>20.69</v>
      </c>
      <c r="AM39" s="125">
        <v>20.98</v>
      </c>
      <c r="AN39" s="123">
        <v>29.574000000000002</v>
      </c>
      <c r="AO39" s="129" t="s">
        <v>1552</v>
      </c>
      <c r="AP39" s="129" t="s">
        <v>1552</v>
      </c>
      <c r="AQ39" s="129" t="s">
        <v>1552</v>
      </c>
      <c r="AR39" s="124">
        <v>6.21502</v>
      </c>
      <c r="AS39" s="124">
        <v>0</v>
      </c>
      <c r="AT39" s="124">
        <v>23.489000000000001</v>
      </c>
      <c r="AU39" s="124">
        <v>8.2650000000000006</v>
      </c>
      <c r="AV39" s="125">
        <v>22.981999999999999</v>
      </c>
      <c r="AW39" s="128">
        <v>5.5069999999999997</v>
      </c>
    </row>
    <row r="40" spans="1:49" x14ac:dyDescent="0.3">
      <c r="A40" s="130" t="s">
        <v>820</v>
      </c>
      <c r="B40" s="123">
        <v>2.6</v>
      </c>
      <c r="C40" s="124">
        <v>29</v>
      </c>
      <c r="D40" s="124">
        <v>26.9</v>
      </c>
      <c r="E40" s="124">
        <v>2</v>
      </c>
      <c r="F40" s="124">
        <v>24.2</v>
      </c>
      <c r="G40" s="125">
        <v>31</v>
      </c>
      <c r="H40" s="123">
        <v>21.6</v>
      </c>
      <c r="I40" s="125">
        <v>67</v>
      </c>
      <c r="J40" s="123">
        <v>12.51</v>
      </c>
      <c r="K40" s="124">
        <v>11.9</v>
      </c>
      <c r="L40" s="125">
        <v>12.7</v>
      </c>
      <c r="M40" s="126" t="s">
        <v>1552</v>
      </c>
      <c r="N40" s="127" t="s">
        <v>1552</v>
      </c>
      <c r="O40" s="128">
        <v>1.141</v>
      </c>
      <c r="P40" s="123">
        <v>69.53</v>
      </c>
      <c r="Q40" s="124">
        <v>77.5</v>
      </c>
      <c r="R40" s="124">
        <v>173.83</v>
      </c>
      <c r="S40" s="125">
        <v>96.31</v>
      </c>
      <c r="T40" s="128">
        <v>149.988</v>
      </c>
      <c r="U40" s="128">
        <v>5.35</v>
      </c>
      <c r="V40" s="123">
        <v>17.54</v>
      </c>
      <c r="W40" s="124">
        <v>8.3699999999999992</v>
      </c>
      <c r="X40" s="124">
        <v>0.44</v>
      </c>
      <c r="Y40" s="129" t="s">
        <v>1552</v>
      </c>
      <c r="Z40" s="127" t="s">
        <v>1552</v>
      </c>
      <c r="AA40" s="123">
        <v>102.49</v>
      </c>
      <c r="AB40" s="125">
        <v>294.10300000000001</v>
      </c>
      <c r="AC40" s="123">
        <v>53.7</v>
      </c>
      <c r="AD40" s="124">
        <v>46.564999999999998</v>
      </c>
      <c r="AE40" s="124">
        <v>13.307</v>
      </c>
      <c r="AF40" s="125">
        <v>3</v>
      </c>
      <c r="AG40" s="123">
        <v>9.7149999999999999</v>
      </c>
      <c r="AH40" s="124">
        <v>12</v>
      </c>
      <c r="AI40" s="124">
        <v>4.9212100000000003</v>
      </c>
      <c r="AJ40" s="124">
        <v>14.246</v>
      </c>
      <c r="AK40" s="125">
        <v>14.2</v>
      </c>
      <c r="AL40" s="123">
        <v>20.61</v>
      </c>
      <c r="AM40" s="125">
        <v>20.9</v>
      </c>
      <c r="AN40" s="123">
        <v>29.574000000000002</v>
      </c>
      <c r="AO40" s="129" t="s">
        <v>1552</v>
      </c>
      <c r="AP40" s="129" t="s">
        <v>1552</v>
      </c>
      <c r="AQ40" s="129" t="s">
        <v>1552</v>
      </c>
      <c r="AR40" s="124">
        <v>6.21502</v>
      </c>
      <c r="AS40" s="124">
        <v>0</v>
      </c>
      <c r="AT40" s="124">
        <v>23.489000000000001</v>
      </c>
      <c r="AU40" s="124">
        <v>8.2650000000000006</v>
      </c>
      <c r="AV40" s="125">
        <v>22.338000000000001</v>
      </c>
      <c r="AW40" s="128">
        <v>5.5069999999999997</v>
      </c>
    </row>
    <row r="41" spans="1:49" x14ac:dyDescent="0.3">
      <c r="A41" s="130" t="s">
        <v>821</v>
      </c>
      <c r="B41" s="123">
        <v>2.6</v>
      </c>
      <c r="C41" s="124">
        <v>29</v>
      </c>
      <c r="D41" s="124">
        <v>26.9</v>
      </c>
      <c r="E41" s="124">
        <v>2</v>
      </c>
      <c r="F41" s="124">
        <v>24.2</v>
      </c>
      <c r="G41" s="125">
        <v>31</v>
      </c>
      <c r="H41" s="123">
        <v>21.6</v>
      </c>
      <c r="I41" s="125">
        <v>67</v>
      </c>
      <c r="J41" s="123">
        <v>12.51</v>
      </c>
      <c r="K41" s="124">
        <v>11.9</v>
      </c>
      <c r="L41" s="125">
        <v>12.7</v>
      </c>
      <c r="M41" s="126" t="s">
        <v>1552</v>
      </c>
      <c r="N41" s="127" t="s">
        <v>1552</v>
      </c>
      <c r="O41" s="128">
        <v>1.141</v>
      </c>
      <c r="P41" s="123">
        <v>69.53</v>
      </c>
      <c r="Q41" s="124">
        <v>77.5</v>
      </c>
      <c r="R41" s="124">
        <v>173.83</v>
      </c>
      <c r="S41" s="125">
        <v>96.31</v>
      </c>
      <c r="T41" s="128">
        <v>149.988</v>
      </c>
      <c r="U41" s="128">
        <v>5.35</v>
      </c>
      <c r="V41" s="123">
        <v>17.54</v>
      </c>
      <c r="W41" s="124">
        <v>8.3699999999999992</v>
      </c>
      <c r="X41" s="124">
        <v>0.44</v>
      </c>
      <c r="Y41" s="129" t="s">
        <v>1552</v>
      </c>
      <c r="Z41" s="127" t="s">
        <v>1552</v>
      </c>
      <c r="AA41" s="123">
        <v>102.49</v>
      </c>
      <c r="AB41" s="125">
        <v>294.10300000000001</v>
      </c>
      <c r="AC41" s="123">
        <v>53.7</v>
      </c>
      <c r="AD41" s="124">
        <v>46.564999999999998</v>
      </c>
      <c r="AE41" s="124">
        <v>13.307</v>
      </c>
      <c r="AF41" s="125">
        <v>3</v>
      </c>
      <c r="AG41" s="123">
        <v>9.7149999999999999</v>
      </c>
      <c r="AH41" s="124">
        <v>12</v>
      </c>
      <c r="AI41" s="124">
        <v>4.9212100000000003</v>
      </c>
      <c r="AJ41" s="124">
        <v>14.246</v>
      </c>
      <c r="AK41" s="125">
        <v>14.2</v>
      </c>
      <c r="AL41" s="123">
        <v>20.61</v>
      </c>
      <c r="AM41" s="125">
        <v>20.9</v>
      </c>
      <c r="AN41" s="123">
        <v>29.574000000000002</v>
      </c>
      <c r="AO41" s="129" t="s">
        <v>1552</v>
      </c>
      <c r="AP41" s="129" t="s">
        <v>1552</v>
      </c>
      <c r="AQ41" s="129" t="s">
        <v>1552</v>
      </c>
      <c r="AR41" s="124">
        <v>6.21502</v>
      </c>
      <c r="AS41" s="124">
        <v>0</v>
      </c>
      <c r="AT41" s="124">
        <v>23.489000000000001</v>
      </c>
      <c r="AU41" s="124">
        <v>8.2650000000000006</v>
      </c>
      <c r="AV41" s="125">
        <v>22.338000000000001</v>
      </c>
      <c r="AW41" s="128">
        <v>5.5069999999999997</v>
      </c>
    </row>
    <row r="42" spans="1:49" x14ac:dyDescent="0.3">
      <c r="A42" s="130" t="s">
        <v>822</v>
      </c>
      <c r="B42" s="123">
        <v>2.1</v>
      </c>
      <c r="C42" s="124">
        <v>29</v>
      </c>
      <c r="D42" s="124">
        <v>26.9</v>
      </c>
      <c r="E42" s="124">
        <v>2</v>
      </c>
      <c r="F42" s="124">
        <v>25.5</v>
      </c>
      <c r="G42" s="125">
        <v>31</v>
      </c>
      <c r="H42" s="123">
        <v>21.6</v>
      </c>
      <c r="I42" s="125">
        <v>67</v>
      </c>
      <c r="J42" s="123">
        <v>12.53</v>
      </c>
      <c r="K42" s="124">
        <v>11.81</v>
      </c>
      <c r="L42" s="125">
        <v>12.471</v>
      </c>
      <c r="M42" s="126" t="s">
        <v>1552</v>
      </c>
      <c r="N42" s="127" t="s">
        <v>1552</v>
      </c>
      <c r="O42" s="128">
        <v>1.141</v>
      </c>
      <c r="P42" s="123">
        <v>62.07</v>
      </c>
      <c r="Q42" s="124">
        <v>68.48</v>
      </c>
      <c r="R42" s="124">
        <v>172.58</v>
      </c>
      <c r="S42" s="125">
        <v>115.42</v>
      </c>
      <c r="T42" s="128">
        <v>150.03800000000001</v>
      </c>
      <c r="U42" s="128">
        <v>5.14</v>
      </c>
      <c r="V42" s="123">
        <v>17.54</v>
      </c>
      <c r="W42" s="124">
        <v>8.77</v>
      </c>
      <c r="X42" s="124">
        <v>0.44</v>
      </c>
      <c r="Y42" s="129" t="s">
        <v>1552</v>
      </c>
      <c r="Z42" s="127" t="s">
        <v>1552</v>
      </c>
      <c r="AA42" s="123">
        <v>98.35</v>
      </c>
      <c r="AB42" s="125">
        <v>289.964</v>
      </c>
      <c r="AC42" s="123">
        <v>51.002000000000002</v>
      </c>
      <c r="AD42" s="124">
        <v>48.731000000000002</v>
      </c>
      <c r="AE42" s="124">
        <v>13.244999999999999</v>
      </c>
      <c r="AF42" s="125">
        <v>0</v>
      </c>
      <c r="AG42" s="123">
        <v>9.7149999999999999</v>
      </c>
      <c r="AH42" s="124">
        <v>9.1999999999999993</v>
      </c>
      <c r="AI42" s="124">
        <v>4.8216599999999996</v>
      </c>
      <c r="AJ42" s="124">
        <v>14.246</v>
      </c>
      <c r="AK42" s="125">
        <v>14.2</v>
      </c>
      <c r="AL42" s="123">
        <v>20.55</v>
      </c>
      <c r="AM42" s="125">
        <v>20.84</v>
      </c>
      <c r="AN42" s="123">
        <v>27.888999999999999</v>
      </c>
      <c r="AO42" s="129" t="s">
        <v>1552</v>
      </c>
      <c r="AP42" s="129" t="s">
        <v>1552</v>
      </c>
      <c r="AQ42" s="129" t="s">
        <v>1552</v>
      </c>
      <c r="AR42" s="124">
        <v>6.21502</v>
      </c>
      <c r="AS42" s="124">
        <v>0</v>
      </c>
      <c r="AT42" s="124">
        <v>23.489000000000001</v>
      </c>
      <c r="AU42" s="124">
        <v>8.2650000000000006</v>
      </c>
      <c r="AV42" s="125">
        <v>22.16</v>
      </c>
      <c r="AW42" s="128">
        <v>5.5069999999999997</v>
      </c>
    </row>
    <row r="43" spans="1:49" x14ac:dyDescent="0.3">
      <c r="A43" s="130" t="s">
        <v>823</v>
      </c>
      <c r="B43" s="123">
        <v>2.1</v>
      </c>
      <c r="C43" s="124">
        <v>29</v>
      </c>
      <c r="D43" s="124">
        <v>26.9</v>
      </c>
      <c r="E43" s="124">
        <v>2</v>
      </c>
      <c r="F43" s="124">
        <v>25.5</v>
      </c>
      <c r="G43" s="125">
        <v>31</v>
      </c>
      <c r="H43" s="123">
        <v>21.6</v>
      </c>
      <c r="I43" s="125">
        <v>67</v>
      </c>
      <c r="J43" s="123">
        <v>12.53</v>
      </c>
      <c r="K43" s="124">
        <v>11.81</v>
      </c>
      <c r="L43" s="125">
        <v>12.471</v>
      </c>
      <c r="M43" s="126" t="s">
        <v>1552</v>
      </c>
      <c r="N43" s="127" t="s">
        <v>1552</v>
      </c>
      <c r="O43" s="128">
        <v>1.141</v>
      </c>
      <c r="P43" s="123">
        <v>62.07</v>
      </c>
      <c r="Q43" s="124">
        <v>68.48</v>
      </c>
      <c r="R43" s="124">
        <v>172.58</v>
      </c>
      <c r="S43" s="125">
        <v>115.42</v>
      </c>
      <c r="T43" s="128">
        <v>150.03800000000001</v>
      </c>
      <c r="U43" s="128">
        <v>5.14</v>
      </c>
      <c r="V43" s="123">
        <v>17.54</v>
      </c>
      <c r="W43" s="124">
        <v>8.77</v>
      </c>
      <c r="X43" s="124">
        <v>0.44</v>
      </c>
      <c r="Y43" s="129" t="s">
        <v>1552</v>
      </c>
      <c r="Z43" s="127" t="s">
        <v>1552</v>
      </c>
      <c r="AA43" s="123">
        <v>98.35</v>
      </c>
      <c r="AB43" s="125">
        <v>289.964</v>
      </c>
      <c r="AC43" s="123">
        <v>51.002000000000002</v>
      </c>
      <c r="AD43" s="124">
        <v>48.731000000000002</v>
      </c>
      <c r="AE43" s="124">
        <v>13.244999999999999</v>
      </c>
      <c r="AF43" s="125">
        <v>0</v>
      </c>
      <c r="AG43" s="123">
        <v>9.7149999999999999</v>
      </c>
      <c r="AH43" s="124">
        <v>9.1999999999999993</v>
      </c>
      <c r="AI43" s="124">
        <v>4.8216599999999996</v>
      </c>
      <c r="AJ43" s="124">
        <v>14.246</v>
      </c>
      <c r="AK43" s="125">
        <v>14.2</v>
      </c>
      <c r="AL43" s="123">
        <v>20.55</v>
      </c>
      <c r="AM43" s="125">
        <v>20.84</v>
      </c>
      <c r="AN43" s="123">
        <v>27.888999999999999</v>
      </c>
      <c r="AO43" s="129" t="s">
        <v>1552</v>
      </c>
      <c r="AP43" s="129" t="s">
        <v>1552</v>
      </c>
      <c r="AQ43" s="129" t="s">
        <v>1552</v>
      </c>
      <c r="AR43" s="124">
        <v>6.21502</v>
      </c>
      <c r="AS43" s="124">
        <v>0</v>
      </c>
      <c r="AT43" s="124">
        <v>23.489000000000001</v>
      </c>
      <c r="AU43" s="124">
        <v>8.2650000000000006</v>
      </c>
      <c r="AV43" s="125">
        <v>22.16</v>
      </c>
      <c r="AW43" s="128">
        <v>5.5069999999999997</v>
      </c>
    </row>
    <row r="44" spans="1:49" x14ac:dyDescent="0.3">
      <c r="A44" s="130" t="s">
        <v>824</v>
      </c>
      <c r="B44" s="123">
        <v>2.1</v>
      </c>
      <c r="C44" s="124">
        <v>29</v>
      </c>
      <c r="D44" s="124">
        <v>26.9</v>
      </c>
      <c r="E44" s="124">
        <v>2</v>
      </c>
      <c r="F44" s="124">
        <v>23.9</v>
      </c>
      <c r="G44" s="125">
        <v>31</v>
      </c>
      <c r="H44" s="123">
        <v>21.6</v>
      </c>
      <c r="I44" s="125">
        <v>67</v>
      </c>
      <c r="J44" s="123">
        <v>12.47</v>
      </c>
      <c r="K44" s="124">
        <v>11.82</v>
      </c>
      <c r="L44" s="125">
        <v>12.86</v>
      </c>
      <c r="M44" s="126" t="s">
        <v>1552</v>
      </c>
      <c r="N44" s="127" t="s">
        <v>1552</v>
      </c>
      <c r="O44" s="128">
        <v>1.141</v>
      </c>
      <c r="P44" s="123">
        <v>62.8</v>
      </c>
      <c r="Q44" s="124">
        <v>66.89</v>
      </c>
      <c r="R44" s="124">
        <v>168.83</v>
      </c>
      <c r="S44" s="125">
        <v>113.03</v>
      </c>
      <c r="T44" s="128">
        <v>150.08199999999999</v>
      </c>
      <c r="U44" s="128">
        <v>4.96</v>
      </c>
      <c r="V44" s="123">
        <v>16.899999999999999</v>
      </c>
      <c r="W44" s="124">
        <v>8.1999999999999993</v>
      </c>
      <c r="X44" s="124">
        <v>0.43</v>
      </c>
      <c r="Y44" s="129" t="s">
        <v>1552</v>
      </c>
      <c r="Z44" s="127" t="s">
        <v>1552</v>
      </c>
      <c r="AA44" s="123">
        <v>97.75</v>
      </c>
      <c r="AB44" s="125">
        <v>289.36500000000001</v>
      </c>
      <c r="AC44" s="123">
        <v>53.421999999999997</v>
      </c>
      <c r="AD44" s="124">
        <v>48.186</v>
      </c>
      <c r="AE44" s="124">
        <v>13.847</v>
      </c>
      <c r="AF44" s="125">
        <v>2.5</v>
      </c>
      <c r="AG44" s="123">
        <v>9.7149999999999999</v>
      </c>
      <c r="AH44" s="124">
        <v>9.6</v>
      </c>
      <c r="AI44" s="124">
        <v>4.9494499999999997</v>
      </c>
      <c r="AJ44" s="124">
        <v>14.246</v>
      </c>
      <c r="AK44" s="125">
        <v>14.2</v>
      </c>
      <c r="AL44" s="123">
        <v>20.55</v>
      </c>
      <c r="AM44" s="125">
        <v>20.84</v>
      </c>
      <c r="AN44" s="123">
        <v>27.888999999999999</v>
      </c>
      <c r="AO44" s="129" t="s">
        <v>1552</v>
      </c>
      <c r="AP44" s="129" t="s">
        <v>1552</v>
      </c>
      <c r="AQ44" s="129" t="s">
        <v>1552</v>
      </c>
      <c r="AR44" s="124">
        <v>6.21502</v>
      </c>
      <c r="AS44" s="124">
        <v>0</v>
      </c>
      <c r="AT44" s="124">
        <v>23.489000000000001</v>
      </c>
      <c r="AU44" s="124">
        <v>8.2650000000000006</v>
      </c>
      <c r="AV44" s="125">
        <v>22.16</v>
      </c>
      <c r="AW44" s="128">
        <v>5.5069999999999997</v>
      </c>
    </row>
    <row r="45" spans="1:49" x14ac:dyDescent="0.3">
      <c r="A45" s="130" t="s">
        <v>825</v>
      </c>
      <c r="B45" s="123">
        <v>2.1</v>
      </c>
      <c r="C45" s="124">
        <v>29</v>
      </c>
      <c r="D45" s="124">
        <v>26.9</v>
      </c>
      <c r="E45" s="124">
        <v>2</v>
      </c>
      <c r="F45" s="124">
        <v>23.9</v>
      </c>
      <c r="G45" s="125">
        <v>31</v>
      </c>
      <c r="H45" s="123">
        <v>21.6</v>
      </c>
      <c r="I45" s="125">
        <v>67</v>
      </c>
      <c r="J45" s="123">
        <v>12.47</v>
      </c>
      <c r="K45" s="124">
        <v>11.82</v>
      </c>
      <c r="L45" s="125">
        <v>12.86</v>
      </c>
      <c r="M45" s="126" t="s">
        <v>1552</v>
      </c>
      <c r="N45" s="127" t="s">
        <v>1552</v>
      </c>
      <c r="O45" s="128">
        <v>1.141</v>
      </c>
      <c r="P45" s="123">
        <v>62.8</v>
      </c>
      <c r="Q45" s="124">
        <v>66.89</v>
      </c>
      <c r="R45" s="124">
        <v>168.83</v>
      </c>
      <c r="S45" s="125">
        <v>113.03</v>
      </c>
      <c r="T45" s="128">
        <v>150.08199999999999</v>
      </c>
      <c r="U45" s="128">
        <v>4.96</v>
      </c>
      <c r="V45" s="123">
        <v>16.899999999999999</v>
      </c>
      <c r="W45" s="124">
        <v>8.1999999999999993</v>
      </c>
      <c r="X45" s="124">
        <v>0.43</v>
      </c>
      <c r="Y45" s="129" t="s">
        <v>1552</v>
      </c>
      <c r="Z45" s="127" t="s">
        <v>1552</v>
      </c>
      <c r="AA45" s="123">
        <v>97.75</v>
      </c>
      <c r="AB45" s="125">
        <v>289.36500000000001</v>
      </c>
      <c r="AC45" s="123">
        <v>53.421999999999997</v>
      </c>
      <c r="AD45" s="124">
        <v>48.186</v>
      </c>
      <c r="AE45" s="124">
        <v>13.847</v>
      </c>
      <c r="AF45" s="125">
        <v>2.5</v>
      </c>
      <c r="AG45" s="123">
        <v>9.7149999999999999</v>
      </c>
      <c r="AH45" s="124">
        <v>9.6</v>
      </c>
      <c r="AI45" s="124">
        <v>4.9494499999999997</v>
      </c>
      <c r="AJ45" s="124">
        <v>14.246</v>
      </c>
      <c r="AK45" s="125">
        <v>14.2</v>
      </c>
      <c r="AL45" s="123">
        <v>20.55</v>
      </c>
      <c r="AM45" s="125">
        <v>20.84</v>
      </c>
      <c r="AN45" s="123">
        <v>27.888999999999999</v>
      </c>
      <c r="AO45" s="129" t="s">
        <v>1552</v>
      </c>
      <c r="AP45" s="129" t="s">
        <v>1552</v>
      </c>
      <c r="AQ45" s="129" t="s">
        <v>1552</v>
      </c>
      <c r="AR45" s="124">
        <v>6.21502</v>
      </c>
      <c r="AS45" s="124">
        <v>0</v>
      </c>
      <c r="AT45" s="124">
        <v>23.489000000000001</v>
      </c>
      <c r="AU45" s="124">
        <v>8.2650000000000006</v>
      </c>
      <c r="AV45" s="125">
        <v>22.16</v>
      </c>
      <c r="AW45" s="128">
        <v>5.5069999999999997</v>
      </c>
    </row>
    <row r="46" spans="1:49" x14ac:dyDescent="0.3">
      <c r="A46" s="130" t="s">
        <v>826</v>
      </c>
      <c r="B46" s="123">
        <v>2.1</v>
      </c>
      <c r="C46" s="124">
        <v>29</v>
      </c>
      <c r="D46" s="124">
        <v>26.9</v>
      </c>
      <c r="E46" s="124">
        <v>2</v>
      </c>
      <c r="F46" s="124">
        <v>28</v>
      </c>
      <c r="G46" s="125">
        <v>31</v>
      </c>
      <c r="H46" s="123">
        <v>21.6</v>
      </c>
      <c r="I46" s="125">
        <v>67</v>
      </c>
      <c r="J46" s="123">
        <v>12.59</v>
      </c>
      <c r="K46" s="124">
        <v>11.82</v>
      </c>
      <c r="L46" s="125">
        <v>14.55</v>
      </c>
      <c r="M46" s="126" t="s">
        <v>1552</v>
      </c>
      <c r="N46" s="127" t="s">
        <v>1552</v>
      </c>
      <c r="O46" s="128">
        <v>1.141</v>
      </c>
      <c r="P46" s="123">
        <v>57.84</v>
      </c>
      <c r="Q46" s="124">
        <v>66.89</v>
      </c>
      <c r="R46" s="124">
        <v>172.58</v>
      </c>
      <c r="S46" s="125">
        <v>108.32</v>
      </c>
      <c r="T46" s="128">
        <v>149.952</v>
      </c>
      <c r="U46" s="128">
        <v>4.91</v>
      </c>
      <c r="V46" s="123">
        <v>17.54</v>
      </c>
      <c r="W46" s="124">
        <v>8.6</v>
      </c>
      <c r="X46" s="124">
        <v>0.43</v>
      </c>
      <c r="Y46" s="129" t="s">
        <v>1552</v>
      </c>
      <c r="Z46" s="127" t="s">
        <v>1552</v>
      </c>
      <c r="AA46" s="123">
        <v>95.83</v>
      </c>
      <c r="AB46" s="125">
        <v>287.45299999999997</v>
      </c>
      <c r="AC46" s="123">
        <v>52.704999999999998</v>
      </c>
      <c r="AD46" s="124">
        <v>46.420999999999999</v>
      </c>
      <c r="AE46" s="124">
        <v>13.688000000000001</v>
      </c>
      <c r="AF46" s="125">
        <v>0</v>
      </c>
      <c r="AG46" s="123">
        <v>9.7149999999999999</v>
      </c>
      <c r="AH46" s="124">
        <v>8.4</v>
      </c>
      <c r="AI46" s="124">
        <v>5.0540200000000004</v>
      </c>
      <c r="AJ46" s="124">
        <v>14.246</v>
      </c>
      <c r="AK46" s="125">
        <v>14.2</v>
      </c>
      <c r="AL46" s="123">
        <v>20.71</v>
      </c>
      <c r="AM46" s="125">
        <v>21</v>
      </c>
      <c r="AN46" s="123">
        <v>27.888999999999999</v>
      </c>
      <c r="AO46" s="129" t="s">
        <v>1552</v>
      </c>
      <c r="AP46" s="129" t="s">
        <v>1552</v>
      </c>
      <c r="AQ46" s="129" t="s">
        <v>1552</v>
      </c>
      <c r="AR46" s="124">
        <v>6.21502</v>
      </c>
      <c r="AS46" s="124">
        <v>0</v>
      </c>
      <c r="AT46" s="124">
        <v>23.489000000000001</v>
      </c>
      <c r="AU46" s="124">
        <v>8.2650000000000006</v>
      </c>
      <c r="AV46" s="125">
        <v>21.925000000000001</v>
      </c>
      <c r="AW46" s="128">
        <v>5.5069999999999997</v>
      </c>
    </row>
    <row r="47" spans="1:49" x14ac:dyDescent="0.3">
      <c r="A47" s="130" t="s">
        <v>827</v>
      </c>
      <c r="B47" s="123">
        <v>2.1</v>
      </c>
      <c r="C47" s="124">
        <v>29</v>
      </c>
      <c r="D47" s="124">
        <v>26.9</v>
      </c>
      <c r="E47" s="124">
        <v>2</v>
      </c>
      <c r="F47" s="124">
        <v>28</v>
      </c>
      <c r="G47" s="125">
        <v>31</v>
      </c>
      <c r="H47" s="123">
        <v>21.6</v>
      </c>
      <c r="I47" s="125">
        <v>67</v>
      </c>
      <c r="J47" s="123">
        <v>12.59</v>
      </c>
      <c r="K47" s="124">
        <v>11.82</v>
      </c>
      <c r="L47" s="125">
        <v>14.55</v>
      </c>
      <c r="M47" s="126" t="s">
        <v>1552</v>
      </c>
      <c r="N47" s="127" t="s">
        <v>1552</v>
      </c>
      <c r="O47" s="128">
        <v>1.141</v>
      </c>
      <c r="P47" s="123">
        <v>57.84</v>
      </c>
      <c r="Q47" s="124">
        <v>66.89</v>
      </c>
      <c r="R47" s="124">
        <v>172.58</v>
      </c>
      <c r="S47" s="125">
        <v>108.32</v>
      </c>
      <c r="T47" s="128">
        <v>149.952</v>
      </c>
      <c r="U47" s="128">
        <v>4.91</v>
      </c>
      <c r="V47" s="123">
        <v>17.54</v>
      </c>
      <c r="W47" s="124">
        <v>8.6</v>
      </c>
      <c r="X47" s="124">
        <v>0.43</v>
      </c>
      <c r="Y47" s="129" t="s">
        <v>1552</v>
      </c>
      <c r="Z47" s="127" t="s">
        <v>1552</v>
      </c>
      <c r="AA47" s="123">
        <v>95.83</v>
      </c>
      <c r="AB47" s="125">
        <v>287.45299999999997</v>
      </c>
      <c r="AC47" s="123">
        <v>52.704999999999998</v>
      </c>
      <c r="AD47" s="124">
        <v>46.420999999999999</v>
      </c>
      <c r="AE47" s="124">
        <v>13.688000000000001</v>
      </c>
      <c r="AF47" s="125">
        <v>0</v>
      </c>
      <c r="AG47" s="123">
        <v>9.7149999999999999</v>
      </c>
      <c r="AH47" s="124">
        <v>8.4</v>
      </c>
      <c r="AI47" s="124">
        <v>5.0540200000000004</v>
      </c>
      <c r="AJ47" s="124">
        <v>14.246</v>
      </c>
      <c r="AK47" s="125">
        <v>14.2</v>
      </c>
      <c r="AL47" s="123">
        <v>20.71</v>
      </c>
      <c r="AM47" s="125">
        <v>21</v>
      </c>
      <c r="AN47" s="123">
        <v>27.888999999999999</v>
      </c>
      <c r="AO47" s="129" t="s">
        <v>1552</v>
      </c>
      <c r="AP47" s="129" t="s">
        <v>1552</v>
      </c>
      <c r="AQ47" s="129" t="s">
        <v>1552</v>
      </c>
      <c r="AR47" s="124">
        <v>6.21502</v>
      </c>
      <c r="AS47" s="124">
        <v>0</v>
      </c>
      <c r="AT47" s="124">
        <v>23.489000000000001</v>
      </c>
      <c r="AU47" s="124">
        <v>8.2650000000000006</v>
      </c>
      <c r="AV47" s="125">
        <v>21.925000000000001</v>
      </c>
      <c r="AW47" s="128">
        <v>5.5069999999999997</v>
      </c>
    </row>
    <row r="48" spans="1:49" x14ac:dyDescent="0.3">
      <c r="A48" s="130" t="s">
        <v>828</v>
      </c>
      <c r="B48" s="123">
        <v>2.1</v>
      </c>
      <c r="C48" s="124">
        <v>29</v>
      </c>
      <c r="D48" s="124">
        <v>26.9</v>
      </c>
      <c r="E48" s="124">
        <v>2</v>
      </c>
      <c r="F48" s="124">
        <v>32</v>
      </c>
      <c r="G48" s="125">
        <v>31</v>
      </c>
      <c r="H48" s="123">
        <v>21.6</v>
      </c>
      <c r="I48" s="125">
        <v>67</v>
      </c>
      <c r="J48" s="123">
        <v>13.52</v>
      </c>
      <c r="K48" s="124">
        <v>11.86</v>
      </c>
      <c r="L48" s="125">
        <v>14.38</v>
      </c>
      <c r="M48" s="123">
        <v>1.07</v>
      </c>
      <c r="N48" s="125">
        <v>76.34</v>
      </c>
      <c r="O48" s="128">
        <v>1.141</v>
      </c>
      <c r="P48" s="123">
        <v>62.07</v>
      </c>
      <c r="Q48" s="124">
        <v>73.34</v>
      </c>
      <c r="R48" s="124">
        <v>176.37</v>
      </c>
      <c r="S48" s="125">
        <v>88.56</v>
      </c>
      <c r="T48" s="128">
        <v>149.93</v>
      </c>
      <c r="U48" s="128">
        <v>4.87</v>
      </c>
      <c r="V48" s="123">
        <v>18.2</v>
      </c>
      <c r="W48" s="124">
        <v>8.59</v>
      </c>
      <c r="X48" s="124">
        <v>0.43</v>
      </c>
      <c r="Y48" s="129" t="s">
        <v>1552</v>
      </c>
      <c r="Z48" s="127" t="s">
        <v>1552</v>
      </c>
      <c r="AA48" s="123">
        <v>95.14</v>
      </c>
      <c r="AB48" s="125">
        <v>286.75599999999997</v>
      </c>
      <c r="AC48" s="123">
        <v>50.72</v>
      </c>
      <c r="AD48" s="124">
        <v>60.749000000000002</v>
      </c>
      <c r="AE48" s="124">
        <v>13.622</v>
      </c>
      <c r="AF48" s="125">
        <v>0</v>
      </c>
      <c r="AG48" s="123">
        <v>9.7149999999999999</v>
      </c>
      <c r="AH48" s="124">
        <v>8.4</v>
      </c>
      <c r="AI48" s="124">
        <v>5.0938600000000003</v>
      </c>
      <c r="AJ48" s="124">
        <v>14.246</v>
      </c>
      <c r="AK48" s="125">
        <v>14.2</v>
      </c>
      <c r="AL48" s="123">
        <v>20.51</v>
      </c>
      <c r="AM48" s="125">
        <v>20.8</v>
      </c>
      <c r="AN48" s="123">
        <v>27.888999999999999</v>
      </c>
      <c r="AO48" s="129" t="s">
        <v>1552</v>
      </c>
      <c r="AP48" s="129" t="s">
        <v>1552</v>
      </c>
      <c r="AQ48" s="129" t="s">
        <v>1552</v>
      </c>
      <c r="AR48" s="124">
        <v>6.21502</v>
      </c>
      <c r="AS48" s="124">
        <v>0</v>
      </c>
      <c r="AT48" s="124">
        <v>23.489000000000001</v>
      </c>
      <c r="AU48" s="124">
        <v>8.2650000000000006</v>
      </c>
      <c r="AV48" s="125">
        <v>22.033000000000001</v>
      </c>
      <c r="AW48" s="128">
        <v>5.5069999999999997</v>
      </c>
    </row>
    <row r="49" spans="1:49" x14ac:dyDescent="0.3">
      <c r="A49" s="130" t="s">
        <v>829</v>
      </c>
      <c r="B49" s="123">
        <v>2.1</v>
      </c>
      <c r="C49" s="124">
        <v>29</v>
      </c>
      <c r="D49" s="124">
        <v>26.9</v>
      </c>
      <c r="E49" s="124">
        <v>2</v>
      </c>
      <c r="F49" s="124">
        <v>32</v>
      </c>
      <c r="G49" s="125">
        <v>31</v>
      </c>
      <c r="H49" s="123">
        <v>21.6</v>
      </c>
      <c r="I49" s="125">
        <v>67</v>
      </c>
      <c r="J49" s="123">
        <v>13.52</v>
      </c>
      <c r="K49" s="124">
        <v>11.86</v>
      </c>
      <c r="L49" s="125">
        <v>14.38</v>
      </c>
      <c r="M49" s="123">
        <v>1.07</v>
      </c>
      <c r="N49" s="125">
        <v>76.34</v>
      </c>
      <c r="O49" s="128">
        <v>1.141</v>
      </c>
      <c r="P49" s="123">
        <v>62.07</v>
      </c>
      <c r="Q49" s="124">
        <v>73.34</v>
      </c>
      <c r="R49" s="124">
        <v>176.37</v>
      </c>
      <c r="S49" s="125">
        <v>88.56</v>
      </c>
      <c r="T49" s="128">
        <v>149.93</v>
      </c>
      <c r="U49" s="128">
        <v>4.87</v>
      </c>
      <c r="V49" s="123">
        <v>18.2</v>
      </c>
      <c r="W49" s="124">
        <v>8.59</v>
      </c>
      <c r="X49" s="124">
        <v>0.43</v>
      </c>
      <c r="Y49" s="129" t="s">
        <v>1552</v>
      </c>
      <c r="Z49" s="127" t="s">
        <v>1552</v>
      </c>
      <c r="AA49" s="123">
        <v>95.14</v>
      </c>
      <c r="AB49" s="125">
        <v>286.75599999999997</v>
      </c>
      <c r="AC49" s="123">
        <v>50.72</v>
      </c>
      <c r="AD49" s="124">
        <v>60.749000000000002</v>
      </c>
      <c r="AE49" s="124">
        <v>13.622</v>
      </c>
      <c r="AF49" s="125">
        <v>0</v>
      </c>
      <c r="AG49" s="123">
        <v>9.7149999999999999</v>
      </c>
      <c r="AH49" s="124">
        <v>8.4</v>
      </c>
      <c r="AI49" s="124">
        <v>5.0938600000000003</v>
      </c>
      <c r="AJ49" s="124">
        <v>14.246</v>
      </c>
      <c r="AK49" s="125">
        <v>14.2</v>
      </c>
      <c r="AL49" s="123">
        <v>20.51</v>
      </c>
      <c r="AM49" s="125">
        <v>20.8</v>
      </c>
      <c r="AN49" s="123">
        <v>27.888999999999999</v>
      </c>
      <c r="AO49" s="129" t="s">
        <v>1552</v>
      </c>
      <c r="AP49" s="129" t="s">
        <v>1552</v>
      </c>
      <c r="AQ49" s="129" t="s">
        <v>1552</v>
      </c>
      <c r="AR49" s="124">
        <v>6.21502</v>
      </c>
      <c r="AS49" s="124">
        <v>0</v>
      </c>
      <c r="AT49" s="124">
        <v>23.489000000000001</v>
      </c>
      <c r="AU49" s="124">
        <v>8.2650000000000006</v>
      </c>
      <c r="AV49" s="125">
        <v>22.033000000000001</v>
      </c>
      <c r="AW49" s="128">
        <v>5.5069999999999997</v>
      </c>
    </row>
    <row r="50" spans="1:49" x14ac:dyDescent="0.3">
      <c r="A50" s="130" t="s">
        <v>830</v>
      </c>
      <c r="B50" s="123">
        <v>2.1</v>
      </c>
      <c r="C50" s="124">
        <v>29</v>
      </c>
      <c r="D50" s="124">
        <v>26.9</v>
      </c>
      <c r="E50" s="124">
        <v>2</v>
      </c>
      <c r="F50" s="124">
        <v>29.2</v>
      </c>
      <c r="G50" s="125">
        <v>31</v>
      </c>
      <c r="H50" s="123">
        <v>21.6</v>
      </c>
      <c r="I50" s="125">
        <v>67</v>
      </c>
      <c r="J50" s="123">
        <v>15.89</v>
      </c>
      <c r="K50" s="124">
        <v>11.88</v>
      </c>
      <c r="L50" s="125">
        <v>20.131</v>
      </c>
      <c r="M50" s="126" t="s">
        <v>1552</v>
      </c>
      <c r="N50" s="127" t="s">
        <v>1552</v>
      </c>
      <c r="O50" s="128">
        <v>1.141</v>
      </c>
      <c r="P50" s="123">
        <v>60.64</v>
      </c>
      <c r="Q50" s="124">
        <v>80.03</v>
      </c>
      <c r="R50" s="124">
        <v>176.37</v>
      </c>
      <c r="S50" s="125">
        <v>116.44</v>
      </c>
      <c r="T50" s="128">
        <v>145.839</v>
      </c>
      <c r="U50" s="128">
        <v>4.87</v>
      </c>
      <c r="V50" s="123">
        <v>18.86</v>
      </c>
      <c r="W50" s="124">
        <v>9.67</v>
      </c>
      <c r="X50" s="124">
        <v>0.43</v>
      </c>
      <c r="Y50" s="129" t="s">
        <v>1552</v>
      </c>
      <c r="Z50" s="127" t="s">
        <v>1552</v>
      </c>
      <c r="AA50" s="123">
        <v>89.87</v>
      </c>
      <c r="AB50" s="125">
        <v>281.48399999999998</v>
      </c>
      <c r="AC50" s="123">
        <v>47.378</v>
      </c>
      <c r="AD50" s="124">
        <v>54.777000000000001</v>
      </c>
      <c r="AE50" s="124">
        <v>13.548</v>
      </c>
      <c r="AF50" s="125">
        <v>0</v>
      </c>
      <c r="AG50" s="123">
        <v>9.7149999999999999</v>
      </c>
      <c r="AH50" s="124">
        <v>14</v>
      </c>
      <c r="AI50" s="124">
        <v>8.7252700000000001</v>
      </c>
      <c r="AJ50" s="124">
        <v>14.246</v>
      </c>
      <c r="AK50" s="125">
        <v>14.2</v>
      </c>
      <c r="AL50" s="123">
        <v>20.95</v>
      </c>
      <c r="AM50" s="125">
        <v>21.24</v>
      </c>
      <c r="AN50" s="123">
        <v>27.888999999999999</v>
      </c>
      <c r="AO50" s="129" t="s">
        <v>1552</v>
      </c>
      <c r="AP50" s="129" t="s">
        <v>1552</v>
      </c>
      <c r="AQ50" s="129" t="s">
        <v>1552</v>
      </c>
      <c r="AR50" s="124">
        <v>6.21502</v>
      </c>
      <c r="AS50" s="124">
        <v>0</v>
      </c>
      <c r="AT50" s="124">
        <v>23.489000000000001</v>
      </c>
      <c r="AU50" s="124">
        <v>8.2650000000000006</v>
      </c>
      <c r="AV50" s="125">
        <v>21.681000000000001</v>
      </c>
      <c r="AW50" s="128">
        <v>5.5069999999999997</v>
      </c>
    </row>
    <row r="51" spans="1:49" x14ac:dyDescent="0.3">
      <c r="A51" s="130" t="s">
        <v>831</v>
      </c>
      <c r="B51" s="123">
        <v>2.1</v>
      </c>
      <c r="C51" s="124">
        <v>29</v>
      </c>
      <c r="D51" s="124">
        <v>26.9</v>
      </c>
      <c r="E51" s="124">
        <v>2</v>
      </c>
      <c r="F51" s="124">
        <v>29.2</v>
      </c>
      <c r="G51" s="125">
        <v>31</v>
      </c>
      <c r="H51" s="123">
        <v>21.6</v>
      </c>
      <c r="I51" s="125">
        <v>67</v>
      </c>
      <c r="J51" s="123">
        <v>15.89</v>
      </c>
      <c r="K51" s="124">
        <v>11.88</v>
      </c>
      <c r="L51" s="125">
        <v>20.131</v>
      </c>
      <c r="M51" s="126" t="s">
        <v>1552</v>
      </c>
      <c r="N51" s="127" t="s">
        <v>1552</v>
      </c>
      <c r="O51" s="128">
        <v>1.141</v>
      </c>
      <c r="P51" s="123">
        <v>60.64</v>
      </c>
      <c r="Q51" s="124">
        <v>80.03</v>
      </c>
      <c r="R51" s="124">
        <v>176.37</v>
      </c>
      <c r="S51" s="125">
        <v>116.44</v>
      </c>
      <c r="T51" s="128">
        <v>145.839</v>
      </c>
      <c r="U51" s="128">
        <v>4.87</v>
      </c>
      <c r="V51" s="123">
        <v>18.86</v>
      </c>
      <c r="W51" s="124">
        <v>9.67</v>
      </c>
      <c r="X51" s="124">
        <v>0.43</v>
      </c>
      <c r="Y51" s="129" t="s">
        <v>1552</v>
      </c>
      <c r="Z51" s="127" t="s">
        <v>1552</v>
      </c>
      <c r="AA51" s="123">
        <v>89.87</v>
      </c>
      <c r="AB51" s="125">
        <v>281.48399999999998</v>
      </c>
      <c r="AC51" s="123">
        <v>47.378</v>
      </c>
      <c r="AD51" s="124">
        <v>54.777000000000001</v>
      </c>
      <c r="AE51" s="124">
        <v>13.548</v>
      </c>
      <c r="AF51" s="125">
        <v>0</v>
      </c>
      <c r="AG51" s="123">
        <v>9.7149999999999999</v>
      </c>
      <c r="AH51" s="124">
        <v>14</v>
      </c>
      <c r="AI51" s="124">
        <v>8.7252700000000001</v>
      </c>
      <c r="AJ51" s="124">
        <v>14.246</v>
      </c>
      <c r="AK51" s="125">
        <v>14.2</v>
      </c>
      <c r="AL51" s="123">
        <v>20.95</v>
      </c>
      <c r="AM51" s="125">
        <v>21.24</v>
      </c>
      <c r="AN51" s="123">
        <v>27.888999999999999</v>
      </c>
      <c r="AO51" s="129" t="s">
        <v>1552</v>
      </c>
      <c r="AP51" s="129" t="s">
        <v>1552</v>
      </c>
      <c r="AQ51" s="129" t="s">
        <v>1552</v>
      </c>
      <c r="AR51" s="124">
        <v>6.21502</v>
      </c>
      <c r="AS51" s="124">
        <v>0</v>
      </c>
      <c r="AT51" s="124">
        <v>23.489000000000001</v>
      </c>
      <c r="AU51" s="124">
        <v>8.2650000000000006</v>
      </c>
      <c r="AV51" s="125">
        <v>21.681000000000001</v>
      </c>
      <c r="AW51" s="128">
        <v>5.5069999999999997</v>
      </c>
    </row>
    <row r="52" spans="1:49" x14ac:dyDescent="0.3">
      <c r="A52" s="130" t="s">
        <v>832</v>
      </c>
      <c r="B52" s="123">
        <v>2.1</v>
      </c>
      <c r="C52" s="124">
        <v>29</v>
      </c>
      <c r="D52" s="124">
        <v>26.9</v>
      </c>
      <c r="E52" s="124">
        <v>2</v>
      </c>
      <c r="F52" s="124">
        <v>28.3</v>
      </c>
      <c r="G52" s="125">
        <v>31</v>
      </c>
      <c r="H52" s="123">
        <v>21.6</v>
      </c>
      <c r="I52" s="125">
        <v>67</v>
      </c>
      <c r="J52" s="123">
        <v>15.04</v>
      </c>
      <c r="K52" s="124">
        <v>11.96</v>
      </c>
      <c r="L52" s="125">
        <v>20.154</v>
      </c>
      <c r="M52" s="126" t="s">
        <v>1552</v>
      </c>
      <c r="N52" s="127" t="s">
        <v>1552</v>
      </c>
      <c r="O52" s="128">
        <v>1.141</v>
      </c>
      <c r="P52" s="123">
        <v>73.7</v>
      </c>
      <c r="Q52" s="124">
        <v>78.34</v>
      </c>
      <c r="R52" s="124">
        <v>175.1</v>
      </c>
      <c r="S52" s="125">
        <v>116.27</v>
      </c>
      <c r="T52" s="128">
        <v>141.595</v>
      </c>
      <c r="U52" s="128">
        <v>4.8099999999999996</v>
      </c>
      <c r="V52" s="123">
        <v>18.2</v>
      </c>
      <c r="W52" s="124">
        <v>8.11</v>
      </c>
      <c r="X52" s="124">
        <v>0.44</v>
      </c>
      <c r="Y52" s="129" t="s">
        <v>1552</v>
      </c>
      <c r="Z52" s="127" t="s">
        <v>1552</v>
      </c>
      <c r="AA52" s="123">
        <v>89.27</v>
      </c>
      <c r="AB52" s="125">
        <v>280.892</v>
      </c>
      <c r="AC52" s="123">
        <v>51.911999999999999</v>
      </c>
      <c r="AD52" s="124">
        <v>47.027999999999999</v>
      </c>
      <c r="AE52" s="124">
        <v>12.929</v>
      </c>
      <c r="AF52" s="125">
        <v>0</v>
      </c>
      <c r="AG52" s="123">
        <v>9.7149999999999999</v>
      </c>
      <c r="AH52" s="124">
        <v>15</v>
      </c>
      <c r="AI52" s="124">
        <v>5.13497</v>
      </c>
      <c r="AJ52" s="124">
        <v>14.246</v>
      </c>
      <c r="AK52" s="125">
        <v>14.2</v>
      </c>
      <c r="AL52" s="123">
        <v>20.73</v>
      </c>
      <c r="AM52" s="125">
        <v>21.02</v>
      </c>
      <c r="AN52" s="123">
        <v>26.204000000000001</v>
      </c>
      <c r="AO52" s="129" t="s">
        <v>1552</v>
      </c>
      <c r="AP52" s="129" t="s">
        <v>1552</v>
      </c>
      <c r="AQ52" s="129" t="s">
        <v>1552</v>
      </c>
      <c r="AR52" s="124">
        <v>6.21502</v>
      </c>
      <c r="AS52" s="124">
        <v>0</v>
      </c>
      <c r="AT52" s="124">
        <v>23.489000000000001</v>
      </c>
      <c r="AU52" s="124">
        <v>8.2650000000000006</v>
      </c>
      <c r="AV52" s="125">
        <v>21.728000000000002</v>
      </c>
      <c r="AW52" s="128">
        <v>5.5069999999999997</v>
      </c>
    </row>
    <row r="53" spans="1:49" x14ac:dyDescent="0.3">
      <c r="A53" s="130" t="s">
        <v>833</v>
      </c>
      <c r="B53" s="123">
        <v>2.1</v>
      </c>
      <c r="C53" s="124">
        <v>29</v>
      </c>
      <c r="D53" s="124">
        <v>26.9</v>
      </c>
      <c r="E53" s="124">
        <v>2</v>
      </c>
      <c r="F53" s="124">
        <v>28.3</v>
      </c>
      <c r="G53" s="125">
        <v>31</v>
      </c>
      <c r="H53" s="123">
        <v>21.6</v>
      </c>
      <c r="I53" s="125">
        <v>67</v>
      </c>
      <c r="J53" s="123">
        <v>15.04</v>
      </c>
      <c r="K53" s="124">
        <v>11.96</v>
      </c>
      <c r="L53" s="125">
        <v>20.154</v>
      </c>
      <c r="M53" s="126" t="s">
        <v>1552</v>
      </c>
      <c r="N53" s="127" t="s">
        <v>1552</v>
      </c>
      <c r="O53" s="128">
        <v>1.141</v>
      </c>
      <c r="P53" s="123">
        <v>73.7</v>
      </c>
      <c r="Q53" s="124">
        <v>78.34</v>
      </c>
      <c r="R53" s="124">
        <v>175.1</v>
      </c>
      <c r="S53" s="125">
        <v>116.27</v>
      </c>
      <c r="T53" s="128">
        <v>141.595</v>
      </c>
      <c r="U53" s="128">
        <v>4.8099999999999996</v>
      </c>
      <c r="V53" s="123">
        <v>18.2</v>
      </c>
      <c r="W53" s="124">
        <v>8.11</v>
      </c>
      <c r="X53" s="124">
        <v>0.44</v>
      </c>
      <c r="Y53" s="129" t="s">
        <v>1552</v>
      </c>
      <c r="Z53" s="127" t="s">
        <v>1552</v>
      </c>
      <c r="AA53" s="123">
        <v>89.27</v>
      </c>
      <c r="AB53" s="125">
        <v>280.892</v>
      </c>
      <c r="AC53" s="123">
        <v>51.911999999999999</v>
      </c>
      <c r="AD53" s="124">
        <v>47.027999999999999</v>
      </c>
      <c r="AE53" s="124">
        <v>12.929</v>
      </c>
      <c r="AF53" s="125">
        <v>0</v>
      </c>
      <c r="AG53" s="123">
        <v>9.7149999999999999</v>
      </c>
      <c r="AH53" s="124">
        <v>15</v>
      </c>
      <c r="AI53" s="124">
        <v>5.13497</v>
      </c>
      <c r="AJ53" s="124">
        <v>14.246</v>
      </c>
      <c r="AK53" s="125">
        <v>14.2</v>
      </c>
      <c r="AL53" s="123">
        <v>20.73</v>
      </c>
      <c r="AM53" s="125">
        <v>21.02</v>
      </c>
      <c r="AN53" s="123">
        <v>26.204000000000001</v>
      </c>
      <c r="AO53" s="129" t="s">
        <v>1552</v>
      </c>
      <c r="AP53" s="129" t="s">
        <v>1552</v>
      </c>
      <c r="AQ53" s="129" t="s">
        <v>1552</v>
      </c>
      <c r="AR53" s="124">
        <v>6.21502</v>
      </c>
      <c r="AS53" s="124">
        <v>0</v>
      </c>
      <c r="AT53" s="124">
        <v>23.489000000000001</v>
      </c>
      <c r="AU53" s="124">
        <v>8.2650000000000006</v>
      </c>
      <c r="AV53" s="125">
        <v>21.728000000000002</v>
      </c>
      <c r="AW53" s="128">
        <v>5.5069999999999997</v>
      </c>
    </row>
    <row r="54" spans="1:49" x14ac:dyDescent="0.3">
      <c r="A54" s="130" t="s">
        <v>834</v>
      </c>
      <c r="B54" s="123">
        <v>2.1</v>
      </c>
      <c r="C54" s="124">
        <v>29</v>
      </c>
      <c r="D54" s="124">
        <v>26.9</v>
      </c>
      <c r="E54" s="124">
        <v>2</v>
      </c>
      <c r="F54" s="124">
        <v>33.5</v>
      </c>
      <c r="G54" s="125">
        <v>31</v>
      </c>
      <c r="H54" s="123">
        <v>20.8</v>
      </c>
      <c r="I54" s="125">
        <v>67</v>
      </c>
      <c r="J54" s="123">
        <v>15.03</v>
      </c>
      <c r="K54" s="124">
        <v>11.91</v>
      </c>
      <c r="L54" s="125">
        <v>20.172999999999998</v>
      </c>
      <c r="M54" s="126" t="s">
        <v>1552</v>
      </c>
      <c r="N54" s="127" t="s">
        <v>1552</v>
      </c>
      <c r="O54" s="128">
        <v>1.141</v>
      </c>
      <c r="P54" s="123">
        <v>64.260000000000005</v>
      </c>
      <c r="Q54" s="124">
        <v>78.34</v>
      </c>
      <c r="R54" s="124">
        <v>173.83</v>
      </c>
      <c r="S54" s="125">
        <v>92.12</v>
      </c>
      <c r="T54" s="128">
        <v>140.227</v>
      </c>
      <c r="U54" s="128">
        <v>4.83</v>
      </c>
      <c r="V54" s="123">
        <v>18.86</v>
      </c>
      <c r="W54" s="124">
        <v>8.4600000000000009</v>
      </c>
      <c r="X54" s="124">
        <v>0.44</v>
      </c>
      <c r="Y54" s="129" t="s">
        <v>1552</v>
      </c>
      <c r="Z54" s="127" t="s">
        <v>1552</v>
      </c>
      <c r="AA54" s="123">
        <v>83.58</v>
      </c>
      <c r="AB54" s="125">
        <v>275.19600000000003</v>
      </c>
      <c r="AC54" s="123">
        <v>51.268999999999998</v>
      </c>
      <c r="AD54" s="124">
        <v>46.406999999999996</v>
      </c>
      <c r="AE54" s="124">
        <v>13.768000000000001</v>
      </c>
      <c r="AF54" s="125">
        <v>0</v>
      </c>
      <c r="AG54" s="123">
        <v>9.7149999999999999</v>
      </c>
      <c r="AH54" s="124">
        <v>12</v>
      </c>
      <c r="AI54" s="124">
        <v>5.1640800000000002</v>
      </c>
      <c r="AJ54" s="124">
        <v>14.246</v>
      </c>
      <c r="AK54" s="125">
        <v>14.2</v>
      </c>
      <c r="AL54" s="123">
        <v>20.59</v>
      </c>
      <c r="AM54" s="125">
        <v>20.88</v>
      </c>
      <c r="AN54" s="123">
        <v>26.204000000000001</v>
      </c>
      <c r="AO54" s="129" t="s">
        <v>1552</v>
      </c>
      <c r="AP54" s="129" t="s">
        <v>1552</v>
      </c>
      <c r="AQ54" s="129" t="s">
        <v>1552</v>
      </c>
      <c r="AR54" s="124">
        <v>6.21502</v>
      </c>
      <c r="AS54" s="124">
        <v>0</v>
      </c>
      <c r="AT54" s="124">
        <v>23.489000000000001</v>
      </c>
      <c r="AU54" s="124">
        <v>8.2650000000000006</v>
      </c>
      <c r="AV54" s="125">
        <v>21.606999999999999</v>
      </c>
      <c r="AW54" s="128">
        <v>5.5069999999999997</v>
      </c>
    </row>
    <row r="55" spans="1:49" x14ac:dyDescent="0.3">
      <c r="A55" s="130" t="s">
        <v>835</v>
      </c>
      <c r="B55" s="123">
        <v>2.1</v>
      </c>
      <c r="C55" s="124">
        <v>29</v>
      </c>
      <c r="D55" s="124">
        <v>26.9</v>
      </c>
      <c r="E55" s="124">
        <v>2</v>
      </c>
      <c r="F55" s="124">
        <v>33.5</v>
      </c>
      <c r="G55" s="125">
        <v>31</v>
      </c>
      <c r="H55" s="123">
        <v>20.8</v>
      </c>
      <c r="I55" s="125">
        <v>67</v>
      </c>
      <c r="J55" s="123">
        <v>15.03</v>
      </c>
      <c r="K55" s="124">
        <v>11.91</v>
      </c>
      <c r="L55" s="125">
        <v>20.172999999999998</v>
      </c>
      <c r="M55" s="126" t="s">
        <v>1552</v>
      </c>
      <c r="N55" s="127" t="s">
        <v>1552</v>
      </c>
      <c r="O55" s="128">
        <v>1.141</v>
      </c>
      <c r="P55" s="123">
        <v>64.260000000000005</v>
      </c>
      <c r="Q55" s="124">
        <v>78.34</v>
      </c>
      <c r="R55" s="124">
        <v>173.83</v>
      </c>
      <c r="S55" s="125">
        <v>92.12</v>
      </c>
      <c r="T55" s="128">
        <v>140.227</v>
      </c>
      <c r="U55" s="128">
        <v>4.83</v>
      </c>
      <c r="V55" s="123">
        <v>18.86</v>
      </c>
      <c r="W55" s="124">
        <v>8.4600000000000009</v>
      </c>
      <c r="X55" s="124">
        <v>0.44</v>
      </c>
      <c r="Y55" s="129" t="s">
        <v>1552</v>
      </c>
      <c r="Z55" s="127" t="s">
        <v>1552</v>
      </c>
      <c r="AA55" s="123">
        <v>83.58</v>
      </c>
      <c r="AB55" s="125">
        <v>275.19600000000003</v>
      </c>
      <c r="AC55" s="123">
        <v>51.268999999999998</v>
      </c>
      <c r="AD55" s="124">
        <v>46.406999999999996</v>
      </c>
      <c r="AE55" s="124">
        <v>13.768000000000001</v>
      </c>
      <c r="AF55" s="125">
        <v>0</v>
      </c>
      <c r="AG55" s="123">
        <v>9.7149999999999999</v>
      </c>
      <c r="AH55" s="124">
        <v>12</v>
      </c>
      <c r="AI55" s="124">
        <v>5.1640800000000002</v>
      </c>
      <c r="AJ55" s="124">
        <v>14.246</v>
      </c>
      <c r="AK55" s="125">
        <v>14.2</v>
      </c>
      <c r="AL55" s="123">
        <v>20.59</v>
      </c>
      <c r="AM55" s="125">
        <v>20.88</v>
      </c>
      <c r="AN55" s="123">
        <v>26.204000000000001</v>
      </c>
      <c r="AO55" s="129" t="s">
        <v>1552</v>
      </c>
      <c r="AP55" s="129" t="s">
        <v>1552</v>
      </c>
      <c r="AQ55" s="129" t="s">
        <v>1552</v>
      </c>
      <c r="AR55" s="124">
        <v>6.21502</v>
      </c>
      <c r="AS55" s="124">
        <v>0</v>
      </c>
      <c r="AT55" s="124">
        <v>23.489000000000001</v>
      </c>
      <c r="AU55" s="124">
        <v>8.2650000000000006</v>
      </c>
      <c r="AV55" s="125">
        <v>21.606999999999999</v>
      </c>
      <c r="AW55" s="128">
        <v>5.5069999999999997</v>
      </c>
    </row>
    <row r="56" spans="1:49" x14ac:dyDescent="0.3">
      <c r="A56" s="130" t="s">
        <v>836</v>
      </c>
      <c r="B56" s="123">
        <v>2.1</v>
      </c>
      <c r="C56" s="124">
        <v>29</v>
      </c>
      <c r="D56" s="124">
        <v>26.9</v>
      </c>
      <c r="E56" s="124">
        <v>2</v>
      </c>
      <c r="F56" s="124">
        <v>37.9</v>
      </c>
      <c r="G56" s="125">
        <v>31</v>
      </c>
      <c r="H56" s="123">
        <v>20.8</v>
      </c>
      <c r="I56" s="125">
        <v>67</v>
      </c>
      <c r="J56" s="123">
        <v>13.55</v>
      </c>
      <c r="K56" s="124">
        <v>11.9</v>
      </c>
      <c r="L56" s="125">
        <v>20.123999999999999</v>
      </c>
      <c r="M56" s="126" t="s">
        <v>1552</v>
      </c>
      <c r="N56" s="127" t="s">
        <v>1552</v>
      </c>
      <c r="O56" s="128">
        <v>1.141</v>
      </c>
      <c r="P56" s="123">
        <v>60.64</v>
      </c>
      <c r="Q56" s="124">
        <v>74.989999999999995</v>
      </c>
      <c r="R56" s="124">
        <v>171.32</v>
      </c>
      <c r="S56" s="125">
        <v>87.03</v>
      </c>
      <c r="T56" s="128">
        <v>136.84</v>
      </c>
      <c r="U56" s="128">
        <v>4.75</v>
      </c>
      <c r="V56" s="123">
        <v>18.86</v>
      </c>
      <c r="W56" s="124">
        <v>8.27</v>
      </c>
      <c r="X56" s="124">
        <v>0.44</v>
      </c>
      <c r="Y56" s="129" t="s">
        <v>1552</v>
      </c>
      <c r="Z56" s="127" t="s">
        <v>1552</v>
      </c>
      <c r="AA56" s="123">
        <v>78.81</v>
      </c>
      <c r="AB56" s="125">
        <v>270.42399999999998</v>
      </c>
      <c r="AC56" s="123">
        <v>50.69</v>
      </c>
      <c r="AD56" s="124">
        <v>46.201999999999998</v>
      </c>
      <c r="AE56" s="124">
        <v>13.132999999999999</v>
      </c>
      <c r="AF56" s="125">
        <v>0</v>
      </c>
      <c r="AG56" s="123">
        <v>9.7149999999999999</v>
      </c>
      <c r="AH56" s="124">
        <v>12</v>
      </c>
      <c r="AI56" s="124">
        <v>5.0846400000000003</v>
      </c>
      <c r="AJ56" s="124">
        <v>14.246</v>
      </c>
      <c r="AK56" s="125">
        <v>14.2</v>
      </c>
      <c r="AL56" s="123">
        <v>20.65</v>
      </c>
      <c r="AM56" s="125">
        <v>20.94</v>
      </c>
      <c r="AN56" s="123">
        <v>26.204000000000001</v>
      </c>
      <c r="AO56" s="129" t="s">
        <v>1552</v>
      </c>
      <c r="AP56" s="129" t="s">
        <v>1552</v>
      </c>
      <c r="AQ56" s="129" t="s">
        <v>1552</v>
      </c>
      <c r="AR56" s="124">
        <v>6.21502</v>
      </c>
      <c r="AS56" s="124">
        <v>0</v>
      </c>
      <c r="AT56" s="124">
        <v>23.489000000000001</v>
      </c>
      <c r="AU56" s="124">
        <v>8.2650000000000006</v>
      </c>
      <c r="AV56" s="125">
        <v>21.559000000000001</v>
      </c>
      <c r="AW56" s="128">
        <v>5.5069999999999997</v>
      </c>
    </row>
    <row r="57" spans="1:49" x14ac:dyDescent="0.3">
      <c r="A57" s="130" t="s">
        <v>837</v>
      </c>
      <c r="B57" s="123">
        <v>2.1</v>
      </c>
      <c r="C57" s="124">
        <v>29</v>
      </c>
      <c r="D57" s="124">
        <v>26.9</v>
      </c>
      <c r="E57" s="124">
        <v>2</v>
      </c>
      <c r="F57" s="124">
        <v>37.9</v>
      </c>
      <c r="G57" s="125">
        <v>31</v>
      </c>
      <c r="H57" s="123">
        <v>20.8</v>
      </c>
      <c r="I57" s="125">
        <v>67</v>
      </c>
      <c r="J57" s="123">
        <v>13.55</v>
      </c>
      <c r="K57" s="124">
        <v>11.9</v>
      </c>
      <c r="L57" s="125">
        <v>20.123999999999999</v>
      </c>
      <c r="M57" s="126" t="s">
        <v>1552</v>
      </c>
      <c r="N57" s="127" t="s">
        <v>1552</v>
      </c>
      <c r="O57" s="128">
        <v>1.141</v>
      </c>
      <c r="P57" s="123">
        <v>60.64</v>
      </c>
      <c r="Q57" s="124">
        <v>74.989999999999995</v>
      </c>
      <c r="R57" s="124">
        <v>171.32</v>
      </c>
      <c r="S57" s="125">
        <v>87.03</v>
      </c>
      <c r="T57" s="128">
        <v>136.84</v>
      </c>
      <c r="U57" s="128">
        <v>4.75</v>
      </c>
      <c r="V57" s="123">
        <v>18.86</v>
      </c>
      <c r="W57" s="124">
        <v>8.27</v>
      </c>
      <c r="X57" s="124">
        <v>0.44</v>
      </c>
      <c r="Y57" s="129" t="s">
        <v>1552</v>
      </c>
      <c r="Z57" s="127" t="s">
        <v>1552</v>
      </c>
      <c r="AA57" s="123">
        <v>78.81</v>
      </c>
      <c r="AB57" s="125">
        <v>270.42399999999998</v>
      </c>
      <c r="AC57" s="123">
        <v>50.69</v>
      </c>
      <c r="AD57" s="124">
        <v>46.201999999999998</v>
      </c>
      <c r="AE57" s="124">
        <v>13.132999999999999</v>
      </c>
      <c r="AF57" s="125">
        <v>0</v>
      </c>
      <c r="AG57" s="123">
        <v>9.7149999999999999</v>
      </c>
      <c r="AH57" s="124">
        <v>12</v>
      </c>
      <c r="AI57" s="124">
        <v>5.0846400000000003</v>
      </c>
      <c r="AJ57" s="124">
        <v>14.246</v>
      </c>
      <c r="AK57" s="125">
        <v>14.2</v>
      </c>
      <c r="AL57" s="123">
        <v>20.65</v>
      </c>
      <c r="AM57" s="125">
        <v>20.94</v>
      </c>
      <c r="AN57" s="123">
        <v>26.204000000000001</v>
      </c>
      <c r="AO57" s="129" t="s">
        <v>1552</v>
      </c>
      <c r="AP57" s="129" t="s">
        <v>1552</v>
      </c>
      <c r="AQ57" s="129" t="s">
        <v>1552</v>
      </c>
      <c r="AR57" s="124">
        <v>6.21502</v>
      </c>
      <c r="AS57" s="124">
        <v>0</v>
      </c>
      <c r="AT57" s="124">
        <v>23.489000000000001</v>
      </c>
      <c r="AU57" s="124">
        <v>8.2650000000000006</v>
      </c>
      <c r="AV57" s="125">
        <v>21.559000000000001</v>
      </c>
      <c r="AW57" s="128">
        <v>5.5069999999999997</v>
      </c>
    </row>
    <row r="58" spans="1:49" x14ac:dyDescent="0.3">
      <c r="A58" s="130" t="s">
        <v>838</v>
      </c>
      <c r="B58" s="123">
        <v>2.1</v>
      </c>
      <c r="C58" s="124">
        <v>29</v>
      </c>
      <c r="D58" s="124">
        <v>26.9</v>
      </c>
      <c r="E58" s="124">
        <v>2</v>
      </c>
      <c r="F58" s="124">
        <v>38.1</v>
      </c>
      <c r="G58" s="125">
        <v>31</v>
      </c>
      <c r="H58" s="123">
        <v>20.8</v>
      </c>
      <c r="I58" s="125">
        <v>67</v>
      </c>
      <c r="J58" s="123">
        <v>11.98</v>
      </c>
      <c r="K58" s="124">
        <v>11.87</v>
      </c>
      <c r="L58" s="125">
        <v>14.085000000000001</v>
      </c>
      <c r="M58" s="126" t="s">
        <v>1552</v>
      </c>
      <c r="N58" s="127" t="s">
        <v>1552</v>
      </c>
      <c r="O58" s="128">
        <v>1.141</v>
      </c>
      <c r="P58" s="123">
        <v>60.64</v>
      </c>
      <c r="Q58" s="124">
        <v>69.28</v>
      </c>
      <c r="R58" s="124">
        <v>167.59</v>
      </c>
      <c r="S58" s="125">
        <v>93.33</v>
      </c>
      <c r="T58" s="128">
        <v>131.84</v>
      </c>
      <c r="U58" s="128">
        <v>4.72</v>
      </c>
      <c r="V58" s="123">
        <v>18.86</v>
      </c>
      <c r="W58" s="124">
        <v>7.7</v>
      </c>
      <c r="X58" s="124">
        <v>0.43</v>
      </c>
      <c r="Y58" s="129" t="s">
        <v>1552</v>
      </c>
      <c r="Z58" s="127" t="s">
        <v>1552</v>
      </c>
      <c r="AA58" s="123">
        <v>73.02</v>
      </c>
      <c r="AB58" s="125">
        <v>264.64299999999997</v>
      </c>
      <c r="AC58" s="123">
        <v>50.905999999999999</v>
      </c>
      <c r="AD58" s="124">
        <v>47.447000000000003</v>
      </c>
      <c r="AE58" s="124">
        <v>13.276999999999999</v>
      </c>
      <c r="AF58" s="125">
        <v>0.7</v>
      </c>
      <c r="AG58" s="123">
        <v>9.7149999999999999</v>
      </c>
      <c r="AH58" s="124">
        <v>9.6</v>
      </c>
      <c r="AI58" s="124">
        <v>5.0975299999999999</v>
      </c>
      <c r="AJ58" s="124">
        <v>14.246</v>
      </c>
      <c r="AK58" s="125">
        <v>14.1</v>
      </c>
      <c r="AL58" s="123">
        <v>20.69</v>
      </c>
      <c r="AM58" s="125">
        <v>20.98</v>
      </c>
      <c r="AN58" s="123">
        <v>26.204000000000001</v>
      </c>
      <c r="AO58" s="124">
        <v>23.333880000000001</v>
      </c>
      <c r="AP58" s="124">
        <v>27.88355</v>
      </c>
      <c r="AQ58" s="124">
        <v>26.833960000000001</v>
      </c>
      <c r="AR58" s="124">
        <v>6.21502</v>
      </c>
      <c r="AS58" s="124">
        <v>0</v>
      </c>
      <c r="AT58" s="124">
        <v>23.489000000000001</v>
      </c>
      <c r="AU58" s="124">
        <v>8.2650000000000006</v>
      </c>
      <c r="AV58" s="125">
        <v>21.968</v>
      </c>
      <c r="AW58" s="128">
        <v>5.5069999999999997</v>
      </c>
    </row>
    <row r="59" spans="1:49" x14ac:dyDescent="0.3">
      <c r="A59" s="131" t="s">
        <v>839</v>
      </c>
      <c r="B59" s="132">
        <v>2.1</v>
      </c>
      <c r="C59" s="133">
        <v>29</v>
      </c>
      <c r="D59" s="133">
        <v>26.9</v>
      </c>
      <c r="E59" s="133">
        <v>2</v>
      </c>
      <c r="F59" s="133">
        <v>38.1</v>
      </c>
      <c r="G59" s="134">
        <v>31</v>
      </c>
      <c r="H59" s="132">
        <v>20.8</v>
      </c>
      <c r="I59" s="134">
        <v>67</v>
      </c>
      <c r="J59" s="132">
        <v>11.98</v>
      </c>
      <c r="K59" s="133">
        <v>11.87</v>
      </c>
      <c r="L59" s="134">
        <v>14.085000000000001</v>
      </c>
      <c r="M59" s="135" t="s">
        <v>1552</v>
      </c>
      <c r="N59" s="136" t="s">
        <v>1552</v>
      </c>
      <c r="O59" s="137">
        <v>1.141</v>
      </c>
      <c r="P59" s="132">
        <v>60.64</v>
      </c>
      <c r="Q59" s="133">
        <v>69.28</v>
      </c>
      <c r="R59" s="133">
        <v>167.59</v>
      </c>
      <c r="S59" s="134">
        <v>93.33</v>
      </c>
      <c r="T59" s="137">
        <v>131.84</v>
      </c>
      <c r="U59" s="137">
        <v>4.72</v>
      </c>
      <c r="V59" s="132">
        <v>18.86</v>
      </c>
      <c r="W59" s="133">
        <v>7.7</v>
      </c>
      <c r="X59" s="133">
        <v>0.43</v>
      </c>
      <c r="Y59" s="138" t="s">
        <v>1552</v>
      </c>
      <c r="Z59" s="136" t="s">
        <v>1552</v>
      </c>
      <c r="AA59" s="132">
        <v>73.02</v>
      </c>
      <c r="AB59" s="134">
        <v>264.64299999999997</v>
      </c>
      <c r="AC59" s="132">
        <v>50.905999999999999</v>
      </c>
      <c r="AD59" s="133">
        <v>47.447000000000003</v>
      </c>
      <c r="AE59" s="133">
        <v>13.276999999999999</v>
      </c>
      <c r="AF59" s="134">
        <v>0.7</v>
      </c>
      <c r="AG59" s="132">
        <v>9.7149999999999999</v>
      </c>
      <c r="AH59" s="133">
        <v>9.6</v>
      </c>
      <c r="AI59" s="133">
        <v>5.0975299999999999</v>
      </c>
      <c r="AJ59" s="133">
        <v>14.246</v>
      </c>
      <c r="AK59" s="134">
        <v>14.1</v>
      </c>
      <c r="AL59" s="132">
        <v>20.69</v>
      </c>
      <c r="AM59" s="134">
        <v>20.98</v>
      </c>
      <c r="AN59" s="132">
        <v>26.204000000000001</v>
      </c>
      <c r="AO59" s="133">
        <v>23.333880000000001</v>
      </c>
      <c r="AP59" s="133">
        <v>27.88355</v>
      </c>
      <c r="AQ59" s="133">
        <v>26.833960000000001</v>
      </c>
      <c r="AR59" s="133">
        <v>6.21502</v>
      </c>
      <c r="AS59" s="133">
        <v>0</v>
      </c>
      <c r="AT59" s="133">
        <v>23.489000000000001</v>
      </c>
      <c r="AU59" s="133">
        <v>8.2650000000000006</v>
      </c>
      <c r="AV59" s="134">
        <v>21.968</v>
      </c>
      <c r="AW59" s="137">
        <v>5.5069999999999997</v>
      </c>
    </row>
    <row r="60" spans="1:49" x14ac:dyDescent="0.3">
      <c r="A60" s="139" t="s">
        <v>1481</v>
      </c>
      <c r="B60" s="140">
        <f t="shared" ref="B60:AW60" si="0">MIN(B12:B59)</f>
        <v>2.1</v>
      </c>
      <c r="C60" s="140">
        <f t="shared" si="0"/>
        <v>29</v>
      </c>
      <c r="D60" s="140">
        <f t="shared" si="0"/>
        <v>26.9</v>
      </c>
      <c r="E60" s="140">
        <f t="shared" si="0"/>
        <v>2</v>
      </c>
      <c r="F60" s="140">
        <f t="shared" si="0"/>
        <v>23.9</v>
      </c>
      <c r="G60" s="140">
        <f t="shared" si="0"/>
        <v>31</v>
      </c>
      <c r="H60" s="140">
        <f t="shared" si="0"/>
        <v>20.8</v>
      </c>
      <c r="I60" s="140">
        <f t="shared" si="0"/>
        <v>67</v>
      </c>
      <c r="J60" s="140">
        <f t="shared" si="0"/>
        <v>11.98</v>
      </c>
      <c r="K60" s="140">
        <f t="shared" si="0"/>
        <v>11.76</v>
      </c>
      <c r="L60" s="140">
        <f t="shared" si="0"/>
        <v>8.3610000000000007</v>
      </c>
      <c r="M60" s="140">
        <f t="shared" si="0"/>
        <v>1.07</v>
      </c>
      <c r="N60" s="140">
        <f t="shared" si="0"/>
        <v>76.34</v>
      </c>
      <c r="O60" s="140">
        <f t="shared" si="0"/>
        <v>1.141</v>
      </c>
      <c r="P60" s="140">
        <f t="shared" si="0"/>
        <v>55.12</v>
      </c>
      <c r="Q60" s="140">
        <f t="shared" si="0"/>
        <v>65.319999999999993</v>
      </c>
      <c r="R60" s="140">
        <f t="shared" si="0"/>
        <v>166.36</v>
      </c>
      <c r="S60" s="140">
        <f t="shared" si="0"/>
        <v>80.58</v>
      </c>
      <c r="T60" s="140">
        <f t="shared" si="0"/>
        <v>107.768</v>
      </c>
      <c r="U60" s="140">
        <f t="shared" si="0"/>
        <v>4.72</v>
      </c>
      <c r="V60" s="140">
        <f t="shared" si="0"/>
        <v>16.899999999999999</v>
      </c>
      <c r="W60" s="140">
        <f t="shared" si="0"/>
        <v>6.9530000000000003</v>
      </c>
      <c r="X60" s="140">
        <f t="shared" si="0"/>
        <v>0.43</v>
      </c>
      <c r="Y60" s="140">
        <f t="shared" si="0"/>
        <v>0</v>
      </c>
      <c r="Z60" s="140">
        <f t="shared" si="0"/>
        <v>0</v>
      </c>
      <c r="AA60" s="140">
        <f t="shared" si="0"/>
        <v>70.78</v>
      </c>
      <c r="AB60" s="140">
        <f t="shared" si="0"/>
        <v>262.40100000000001</v>
      </c>
      <c r="AC60" s="140">
        <f t="shared" si="0"/>
        <v>47.378</v>
      </c>
      <c r="AD60" s="140">
        <f t="shared" si="0"/>
        <v>33.86</v>
      </c>
      <c r="AE60" s="140">
        <f t="shared" si="0"/>
        <v>11.635999999999999</v>
      </c>
      <c r="AF60" s="140">
        <f t="shared" si="0"/>
        <v>0</v>
      </c>
      <c r="AG60" s="140">
        <f t="shared" si="0"/>
        <v>9.7149999999999999</v>
      </c>
      <c r="AH60" s="140">
        <f t="shared" si="0"/>
        <v>6.4</v>
      </c>
      <c r="AI60" s="140">
        <f t="shared" si="0"/>
        <v>4.8216599999999996</v>
      </c>
      <c r="AJ60" s="140">
        <f t="shared" si="0"/>
        <v>14.246</v>
      </c>
      <c r="AK60" s="140">
        <f t="shared" si="0"/>
        <v>14.1</v>
      </c>
      <c r="AL60" s="140">
        <f t="shared" si="0"/>
        <v>20.21</v>
      </c>
      <c r="AM60" s="140">
        <f t="shared" si="0"/>
        <v>20.5</v>
      </c>
      <c r="AN60" s="140">
        <f t="shared" si="0"/>
        <v>26.204000000000001</v>
      </c>
      <c r="AO60" s="140">
        <f t="shared" si="0"/>
        <v>23.333880000000001</v>
      </c>
      <c r="AP60" s="140">
        <f t="shared" si="0"/>
        <v>27.88355</v>
      </c>
      <c r="AQ60" s="140">
        <f t="shared" si="0"/>
        <v>26.833960000000001</v>
      </c>
      <c r="AR60" s="140">
        <f t="shared" si="0"/>
        <v>6.21502</v>
      </c>
      <c r="AS60" s="140">
        <f t="shared" si="0"/>
        <v>0</v>
      </c>
      <c r="AT60" s="140">
        <f t="shared" si="0"/>
        <v>23.489000000000001</v>
      </c>
      <c r="AU60" s="140">
        <f t="shared" si="0"/>
        <v>8.2650000000000006</v>
      </c>
      <c r="AV60" s="140">
        <f t="shared" si="0"/>
        <v>21.559000000000001</v>
      </c>
      <c r="AW60" s="141">
        <f t="shared" si="0"/>
        <v>5.5069999999999997</v>
      </c>
    </row>
    <row r="61" spans="1:49" x14ac:dyDescent="0.3">
      <c r="A61" s="142" t="s">
        <v>1479</v>
      </c>
      <c r="B61" s="143">
        <f t="shared" ref="B61:AW61" si="1">MAX(B12:B59)</f>
        <v>4</v>
      </c>
      <c r="C61" s="143">
        <f t="shared" si="1"/>
        <v>29</v>
      </c>
      <c r="D61" s="143">
        <f t="shared" si="1"/>
        <v>28.9</v>
      </c>
      <c r="E61" s="143">
        <f t="shared" si="1"/>
        <v>2</v>
      </c>
      <c r="F61" s="143">
        <f t="shared" si="1"/>
        <v>38.1</v>
      </c>
      <c r="G61" s="143">
        <f t="shared" si="1"/>
        <v>31</v>
      </c>
      <c r="H61" s="143">
        <f t="shared" si="1"/>
        <v>22.7</v>
      </c>
      <c r="I61" s="143">
        <f t="shared" si="1"/>
        <v>70</v>
      </c>
      <c r="J61" s="143">
        <f t="shared" si="1"/>
        <v>15.89</v>
      </c>
      <c r="K61" s="143">
        <f t="shared" si="1"/>
        <v>11.96</v>
      </c>
      <c r="L61" s="143">
        <f t="shared" si="1"/>
        <v>20.172999999999998</v>
      </c>
      <c r="M61" s="143">
        <f t="shared" si="1"/>
        <v>1.07</v>
      </c>
      <c r="N61" s="143">
        <f t="shared" si="1"/>
        <v>78.62</v>
      </c>
      <c r="O61" s="143">
        <f t="shared" si="1"/>
        <v>1.141</v>
      </c>
      <c r="P61" s="143">
        <f t="shared" si="1"/>
        <v>75.88</v>
      </c>
      <c r="Q61" s="143">
        <f t="shared" si="1"/>
        <v>87.86</v>
      </c>
      <c r="R61" s="143">
        <f t="shared" si="1"/>
        <v>177.64</v>
      </c>
      <c r="S61" s="143">
        <f t="shared" si="1"/>
        <v>116.44</v>
      </c>
      <c r="T61" s="143">
        <f t="shared" si="1"/>
        <v>150.08199999999999</v>
      </c>
      <c r="U61" s="143">
        <f t="shared" si="1"/>
        <v>6.36</v>
      </c>
      <c r="V61" s="143">
        <f t="shared" si="1"/>
        <v>20</v>
      </c>
      <c r="W61" s="143">
        <f t="shared" si="1"/>
        <v>9.67</v>
      </c>
      <c r="X61" s="143">
        <f t="shared" si="1"/>
        <v>0.47</v>
      </c>
      <c r="Y61" s="143">
        <f t="shared" si="1"/>
        <v>0</v>
      </c>
      <c r="Z61" s="143">
        <f t="shared" si="1"/>
        <v>0</v>
      </c>
      <c r="AA61" s="143">
        <f t="shared" si="1"/>
        <v>102.49</v>
      </c>
      <c r="AB61" s="143">
        <f t="shared" si="1"/>
        <v>294.10300000000001</v>
      </c>
      <c r="AC61" s="143">
        <f t="shared" si="1"/>
        <v>58.835000000000001</v>
      </c>
      <c r="AD61" s="143">
        <f t="shared" si="1"/>
        <v>66.734999999999999</v>
      </c>
      <c r="AE61" s="143">
        <f t="shared" si="1"/>
        <v>19.908000000000001</v>
      </c>
      <c r="AF61" s="143">
        <f t="shared" si="1"/>
        <v>19.600000000000001</v>
      </c>
      <c r="AG61" s="143">
        <f t="shared" si="1"/>
        <v>9.7149999999999999</v>
      </c>
      <c r="AH61" s="143">
        <f t="shared" si="1"/>
        <v>15</v>
      </c>
      <c r="AI61" s="143">
        <f t="shared" si="1"/>
        <v>9.5085499999999996</v>
      </c>
      <c r="AJ61" s="143">
        <f t="shared" si="1"/>
        <v>14.246</v>
      </c>
      <c r="AK61" s="143">
        <f t="shared" si="1"/>
        <v>14.3</v>
      </c>
      <c r="AL61" s="143">
        <f t="shared" si="1"/>
        <v>21.11</v>
      </c>
      <c r="AM61" s="143">
        <f t="shared" si="1"/>
        <v>21.4</v>
      </c>
      <c r="AN61" s="143">
        <f t="shared" si="1"/>
        <v>29.574000000000002</v>
      </c>
      <c r="AO61" s="143">
        <f t="shared" si="1"/>
        <v>23.333880000000001</v>
      </c>
      <c r="AP61" s="143">
        <f t="shared" si="1"/>
        <v>37.186999999999998</v>
      </c>
      <c r="AQ61" s="143">
        <f t="shared" si="1"/>
        <v>26.833960000000001</v>
      </c>
      <c r="AR61" s="143">
        <f t="shared" si="1"/>
        <v>6.21502</v>
      </c>
      <c r="AS61" s="143">
        <f t="shared" si="1"/>
        <v>0</v>
      </c>
      <c r="AT61" s="143">
        <f t="shared" si="1"/>
        <v>23.489000000000001</v>
      </c>
      <c r="AU61" s="143">
        <f t="shared" si="1"/>
        <v>8.2650000000000006</v>
      </c>
      <c r="AV61" s="143">
        <f t="shared" si="1"/>
        <v>23.282</v>
      </c>
      <c r="AW61" s="144">
        <f t="shared" si="1"/>
        <v>5.5069999999999997</v>
      </c>
    </row>
    <row r="62" spans="1:49" x14ac:dyDescent="0.3">
      <c r="A62" s="145" t="s">
        <v>1553</v>
      </c>
      <c r="B62" s="146">
        <f t="shared" ref="B62:AW62" si="2">AVERAGE(B12:B59)</f>
        <v>3.0291666666666637</v>
      </c>
      <c r="C62" s="146">
        <f t="shared" si="2"/>
        <v>29</v>
      </c>
      <c r="D62" s="146">
        <f t="shared" si="2"/>
        <v>27.950000000000014</v>
      </c>
      <c r="E62" s="146">
        <f t="shared" si="2"/>
        <v>2</v>
      </c>
      <c r="F62" s="146">
        <f t="shared" si="2"/>
        <v>29.558333333333337</v>
      </c>
      <c r="G62" s="146">
        <f t="shared" si="2"/>
        <v>31</v>
      </c>
      <c r="H62" s="146">
        <f t="shared" si="2"/>
        <v>21.958333333333332</v>
      </c>
      <c r="I62" s="146">
        <f t="shared" si="2"/>
        <v>67.625</v>
      </c>
      <c r="J62" s="146">
        <f t="shared" si="2"/>
        <v>12.798333333333327</v>
      </c>
      <c r="K62" s="146">
        <f t="shared" si="2"/>
        <v>11.850833333333332</v>
      </c>
      <c r="L62" s="146">
        <f t="shared" si="2"/>
        <v>12.650166666666669</v>
      </c>
      <c r="M62" s="146">
        <f t="shared" si="2"/>
        <v>1.07</v>
      </c>
      <c r="N62" s="146">
        <f t="shared" si="2"/>
        <v>77.48</v>
      </c>
      <c r="O62" s="146">
        <f t="shared" si="2"/>
        <v>1.1409999999999989</v>
      </c>
      <c r="P62" s="146">
        <f t="shared" si="2"/>
        <v>65.53000000000003</v>
      </c>
      <c r="Q62" s="146">
        <f t="shared" si="2"/>
        <v>74.966666666666683</v>
      </c>
      <c r="R62" s="146">
        <f t="shared" si="2"/>
        <v>172.04749999999999</v>
      </c>
      <c r="S62" s="146">
        <f t="shared" si="2"/>
        <v>99.769166666666692</v>
      </c>
      <c r="T62" s="146">
        <f t="shared" si="2"/>
        <v>141.6322916666667</v>
      </c>
      <c r="U62" s="146">
        <f t="shared" si="2"/>
        <v>5.472500000000001</v>
      </c>
      <c r="V62" s="146">
        <f t="shared" si="2"/>
        <v>17.977500000000003</v>
      </c>
      <c r="W62" s="146">
        <f t="shared" si="2"/>
        <v>8.5605416666666638</v>
      </c>
      <c r="X62" s="146">
        <f t="shared" si="2"/>
        <v>0.44416666666666665</v>
      </c>
      <c r="Y62" s="146" t="e">
        <f t="shared" si="2"/>
        <v>#DIV/0!</v>
      </c>
      <c r="Z62" s="146" t="e">
        <f t="shared" si="2"/>
        <v>#DIV/0!</v>
      </c>
      <c r="AA62" s="146">
        <f t="shared" si="2"/>
        <v>85.898749999999964</v>
      </c>
      <c r="AB62" s="146">
        <f t="shared" si="2"/>
        <v>277.68708333333319</v>
      </c>
      <c r="AC62" s="146">
        <f t="shared" si="2"/>
        <v>53.309750000000001</v>
      </c>
      <c r="AD62" s="146">
        <f t="shared" si="2"/>
        <v>47.861416666666685</v>
      </c>
      <c r="AE62" s="146">
        <f t="shared" si="2"/>
        <v>14.231166666666667</v>
      </c>
      <c r="AF62" s="146">
        <f t="shared" si="2"/>
        <v>5.3416666666666659</v>
      </c>
      <c r="AG62" s="146">
        <f t="shared" si="2"/>
        <v>9.714999999999991</v>
      </c>
      <c r="AH62" s="146">
        <f t="shared" si="2"/>
        <v>10.612500000000002</v>
      </c>
      <c r="AI62" s="146">
        <f t="shared" si="2"/>
        <v>7.3386545833333363</v>
      </c>
      <c r="AJ62" s="146">
        <f t="shared" si="2"/>
        <v>14.24599999999999</v>
      </c>
      <c r="AK62" s="146">
        <f t="shared" si="2"/>
        <v>14.245833333333344</v>
      </c>
      <c r="AL62" s="146">
        <f t="shared" si="2"/>
        <v>20.600833333333338</v>
      </c>
      <c r="AM62" s="146">
        <f t="shared" si="2"/>
        <v>20.890833333333337</v>
      </c>
      <c r="AN62" s="146">
        <f t="shared" si="2"/>
        <v>28.450666666666645</v>
      </c>
      <c r="AO62" s="146">
        <f t="shared" si="2"/>
        <v>23.333880000000001</v>
      </c>
      <c r="AP62" s="146">
        <f t="shared" si="2"/>
        <v>32.535274999999999</v>
      </c>
      <c r="AQ62" s="146">
        <f t="shared" si="2"/>
        <v>26.833960000000001</v>
      </c>
      <c r="AR62" s="146">
        <f t="shared" si="2"/>
        <v>6.2150200000000018</v>
      </c>
      <c r="AS62" s="146">
        <f t="shared" si="2"/>
        <v>0</v>
      </c>
      <c r="AT62" s="146">
        <f t="shared" si="2"/>
        <v>23.489000000000015</v>
      </c>
      <c r="AU62" s="146">
        <f t="shared" si="2"/>
        <v>8.2649999999999917</v>
      </c>
      <c r="AV62" s="146">
        <f t="shared" si="2"/>
        <v>22.549749999999992</v>
      </c>
      <c r="AW62" s="147">
        <f t="shared" si="2"/>
        <v>5.5070000000000023</v>
      </c>
    </row>
    <row r="63" spans="1:49" x14ac:dyDescent="0.3">
      <c r="A63" s="148" t="s">
        <v>7</v>
      </c>
      <c r="B63" s="143">
        <f t="shared" ref="B63:AW63" si="3">B12</f>
        <v>4</v>
      </c>
      <c r="C63" s="143">
        <f t="shared" si="3"/>
        <v>29</v>
      </c>
      <c r="D63" s="143">
        <f t="shared" si="3"/>
        <v>28.9</v>
      </c>
      <c r="E63" s="143">
        <f t="shared" si="3"/>
        <v>2</v>
      </c>
      <c r="F63" s="143">
        <f t="shared" si="3"/>
        <v>37</v>
      </c>
      <c r="G63" s="143">
        <f t="shared" si="3"/>
        <v>31</v>
      </c>
      <c r="H63" s="143">
        <f t="shared" si="3"/>
        <v>22.7</v>
      </c>
      <c r="I63" s="143">
        <f t="shared" si="3"/>
        <v>70</v>
      </c>
      <c r="J63" s="143">
        <f t="shared" si="3"/>
        <v>12.51</v>
      </c>
      <c r="K63" s="143">
        <f t="shared" si="3"/>
        <v>11.9</v>
      </c>
      <c r="L63" s="143">
        <f t="shared" si="3"/>
        <v>14.260999999999999</v>
      </c>
      <c r="M63" s="143" t="str">
        <f t="shared" si="3"/>
        <v>--</v>
      </c>
      <c r="N63" s="143" t="str">
        <f t="shared" si="3"/>
        <v>--</v>
      </c>
      <c r="O63" s="143">
        <f t="shared" si="3"/>
        <v>1.141</v>
      </c>
      <c r="P63" s="143">
        <f t="shared" si="3"/>
        <v>73.459999999999994</v>
      </c>
      <c r="Q63" s="143">
        <f t="shared" si="3"/>
        <v>73.34</v>
      </c>
      <c r="R63" s="143">
        <f t="shared" si="3"/>
        <v>177.64</v>
      </c>
      <c r="S63" s="143">
        <f t="shared" si="3"/>
        <v>84.39</v>
      </c>
      <c r="T63" s="143">
        <f t="shared" si="3"/>
        <v>107.768</v>
      </c>
      <c r="U63" s="143">
        <f t="shared" si="3"/>
        <v>6.36</v>
      </c>
      <c r="V63" s="143">
        <f t="shared" si="3"/>
        <v>16.899999999999999</v>
      </c>
      <c r="W63" s="143">
        <f t="shared" si="3"/>
        <v>8.6059999999999999</v>
      </c>
      <c r="X63" s="143">
        <f t="shared" si="3"/>
        <v>0.47</v>
      </c>
      <c r="Y63" s="143" t="str">
        <f t="shared" si="3"/>
        <v>--</v>
      </c>
      <c r="Z63" s="143" t="str">
        <f t="shared" si="3"/>
        <v>--</v>
      </c>
      <c r="AA63" s="143">
        <f t="shared" si="3"/>
        <v>82.17</v>
      </c>
      <c r="AB63" s="143">
        <f t="shared" si="3"/>
        <v>278.76799999999997</v>
      </c>
      <c r="AC63" s="143">
        <f t="shared" si="3"/>
        <v>51.12</v>
      </c>
      <c r="AD63" s="143">
        <f t="shared" si="3"/>
        <v>33.86</v>
      </c>
      <c r="AE63" s="143">
        <f t="shared" si="3"/>
        <v>14.962999999999999</v>
      </c>
      <c r="AF63" s="143">
        <f t="shared" si="3"/>
        <v>0</v>
      </c>
      <c r="AG63" s="143">
        <f t="shared" si="3"/>
        <v>9.7149999999999999</v>
      </c>
      <c r="AH63" s="143">
        <f t="shared" si="3"/>
        <v>12.7</v>
      </c>
      <c r="AI63" s="143">
        <f t="shared" si="3"/>
        <v>8.3801699999999997</v>
      </c>
      <c r="AJ63" s="143">
        <f t="shared" si="3"/>
        <v>14.246</v>
      </c>
      <c r="AK63" s="143">
        <f t="shared" si="3"/>
        <v>14.3</v>
      </c>
      <c r="AL63" s="143">
        <f t="shared" si="3"/>
        <v>21.11</v>
      </c>
      <c r="AM63" s="143">
        <f t="shared" si="3"/>
        <v>21.4</v>
      </c>
      <c r="AN63" s="143">
        <f t="shared" si="3"/>
        <v>29.574000000000002</v>
      </c>
      <c r="AO63" s="143" t="str">
        <f t="shared" si="3"/>
        <v>--</v>
      </c>
      <c r="AP63" s="143">
        <f t="shared" si="3"/>
        <v>37.186999999999998</v>
      </c>
      <c r="AQ63" s="143" t="str">
        <f t="shared" si="3"/>
        <v>--</v>
      </c>
      <c r="AR63" s="143">
        <f t="shared" si="3"/>
        <v>6.21502</v>
      </c>
      <c r="AS63" s="143">
        <f t="shared" si="3"/>
        <v>0</v>
      </c>
      <c r="AT63" s="143">
        <f t="shared" si="3"/>
        <v>23.489000000000001</v>
      </c>
      <c r="AU63" s="143">
        <f t="shared" si="3"/>
        <v>8.2650000000000006</v>
      </c>
      <c r="AV63" s="143">
        <f t="shared" si="3"/>
        <v>23.282</v>
      </c>
      <c r="AW63" s="143">
        <f t="shared" si="3"/>
        <v>5.5069999999999997</v>
      </c>
    </row>
    <row r="64" spans="1:49" x14ac:dyDescent="0.3">
      <c r="A64" s="148" t="s">
        <v>8</v>
      </c>
      <c r="B64" s="143">
        <f t="shared" ref="B64:AW64" si="4">B59</f>
        <v>2.1</v>
      </c>
      <c r="C64" s="143">
        <f t="shared" si="4"/>
        <v>29</v>
      </c>
      <c r="D64" s="143">
        <f t="shared" si="4"/>
        <v>26.9</v>
      </c>
      <c r="E64" s="143">
        <f t="shared" si="4"/>
        <v>2</v>
      </c>
      <c r="F64" s="143">
        <f t="shared" si="4"/>
        <v>38.1</v>
      </c>
      <c r="G64" s="143">
        <f t="shared" si="4"/>
        <v>31</v>
      </c>
      <c r="H64" s="143">
        <f t="shared" si="4"/>
        <v>20.8</v>
      </c>
      <c r="I64" s="143">
        <f t="shared" si="4"/>
        <v>67</v>
      </c>
      <c r="J64" s="143">
        <f t="shared" si="4"/>
        <v>11.98</v>
      </c>
      <c r="K64" s="143">
        <f t="shared" si="4"/>
        <v>11.87</v>
      </c>
      <c r="L64" s="143">
        <f t="shared" si="4"/>
        <v>14.085000000000001</v>
      </c>
      <c r="M64" s="143" t="str">
        <f t="shared" si="4"/>
        <v>--</v>
      </c>
      <c r="N64" s="143" t="str">
        <f t="shared" si="4"/>
        <v>--</v>
      </c>
      <c r="O64" s="143">
        <f t="shared" si="4"/>
        <v>1.141</v>
      </c>
      <c r="P64" s="143">
        <f t="shared" si="4"/>
        <v>60.64</v>
      </c>
      <c r="Q64" s="143">
        <f t="shared" si="4"/>
        <v>69.28</v>
      </c>
      <c r="R64" s="143">
        <f t="shared" si="4"/>
        <v>167.59</v>
      </c>
      <c r="S64" s="143">
        <f t="shared" si="4"/>
        <v>93.33</v>
      </c>
      <c r="T64" s="143">
        <f t="shared" si="4"/>
        <v>131.84</v>
      </c>
      <c r="U64" s="143">
        <f t="shared" si="4"/>
        <v>4.72</v>
      </c>
      <c r="V64" s="143">
        <f t="shared" si="4"/>
        <v>18.86</v>
      </c>
      <c r="W64" s="143">
        <f t="shared" si="4"/>
        <v>7.7</v>
      </c>
      <c r="X64" s="143">
        <f t="shared" si="4"/>
        <v>0.43</v>
      </c>
      <c r="Y64" s="143" t="str">
        <f t="shared" si="4"/>
        <v>--</v>
      </c>
      <c r="Z64" s="143" t="str">
        <f t="shared" si="4"/>
        <v>--</v>
      </c>
      <c r="AA64" s="143">
        <f t="shared" si="4"/>
        <v>73.02</v>
      </c>
      <c r="AB64" s="143">
        <f t="shared" si="4"/>
        <v>264.64299999999997</v>
      </c>
      <c r="AC64" s="143">
        <f t="shared" si="4"/>
        <v>50.905999999999999</v>
      </c>
      <c r="AD64" s="143">
        <f t="shared" si="4"/>
        <v>47.447000000000003</v>
      </c>
      <c r="AE64" s="143">
        <f t="shared" si="4"/>
        <v>13.276999999999999</v>
      </c>
      <c r="AF64" s="143">
        <f t="shared" si="4"/>
        <v>0.7</v>
      </c>
      <c r="AG64" s="143">
        <f t="shared" si="4"/>
        <v>9.7149999999999999</v>
      </c>
      <c r="AH64" s="143">
        <f t="shared" si="4"/>
        <v>9.6</v>
      </c>
      <c r="AI64" s="143">
        <f t="shared" si="4"/>
        <v>5.0975299999999999</v>
      </c>
      <c r="AJ64" s="143">
        <f t="shared" si="4"/>
        <v>14.246</v>
      </c>
      <c r="AK64" s="143">
        <f t="shared" si="4"/>
        <v>14.1</v>
      </c>
      <c r="AL64" s="143">
        <f t="shared" si="4"/>
        <v>20.69</v>
      </c>
      <c r="AM64" s="143">
        <f t="shared" si="4"/>
        <v>20.98</v>
      </c>
      <c r="AN64" s="143">
        <f t="shared" si="4"/>
        <v>26.204000000000001</v>
      </c>
      <c r="AO64" s="143">
        <f t="shared" si="4"/>
        <v>23.333880000000001</v>
      </c>
      <c r="AP64" s="143">
        <f t="shared" si="4"/>
        <v>27.88355</v>
      </c>
      <c r="AQ64" s="143">
        <f t="shared" si="4"/>
        <v>26.833960000000001</v>
      </c>
      <c r="AR64" s="143">
        <f t="shared" si="4"/>
        <v>6.21502</v>
      </c>
      <c r="AS64" s="143">
        <f t="shared" si="4"/>
        <v>0</v>
      </c>
      <c r="AT64" s="143">
        <f t="shared" si="4"/>
        <v>23.489000000000001</v>
      </c>
      <c r="AU64" s="143">
        <f t="shared" si="4"/>
        <v>8.2650000000000006</v>
      </c>
      <c r="AV64" s="143">
        <f t="shared" si="4"/>
        <v>21.968</v>
      </c>
      <c r="AW64" s="143">
        <f t="shared" si="4"/>
        <v>5.5069999999999997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9"/>
      <c r="C66" s="1" t="s">
        <v>1554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1" t="s">
        <v>3</v>
      </c>
      <c r="B5" s="121" t="s">
        <v>48</v>
      </c>
      <c r="C5" s="121" t="s">
        <v>51</v>
      </c>
      <c r="D5" s="121" t="s">
        <v>586</v>
      </c>
      <c r="E5" s="121" t="s">
        <v>98</v>
      </c>
      <c r="F5" s="121" t="s">
        <v>98</v>
      </c>
      <c r="G5" s="121" t="s">
        <v>98</v>
      </c>
      <c r="H5" s="121" t="s">
        <v>119</v>
      </c>
      <c r="I5" s="121" t="s">
        <v>119</v>
      </c>
      <c r="J5" s="121" t="s">
        <v>119</v>
      </c>
      <c r="K5" s="121" t="s">
        <v>119</v>
      </c>
      <c r="L5" s="121" t="s">
        <v>119</v>
      </c>
      <c r="M5" s="121" t="s">
        <v>119</v>
      </c>
      <c r="N5" s="121" t="s">
        <v>119</v>
      </c>
      <c r="O5" s="121" t="s">
        <v>119</v>
      </c>
      <c r="P5" s="121" t="s">
        <v>61</v>
      </c>
      <c r="Q5" s="121" t="s">
        <v>61</v>
      </c>
      <c r="R5" s="121" t="s">
        <v>61</v>
      </c>
      <c r="S5" s="121" t="s">
        <v>87</v>
      </c>
      <c r="T5" s="121" t="s">
        <v>87</v>
      </c>
      <c r="U5" s="121" t="s">
        <v>213</v>
      </c>
      <c r="V5" s="121" t="s">
        <v>217</v>
      </c>
      <c r="W5" s="121" t="s">
        <v>43</v>
      </c>
      <c r="X5" s="121" t="s">
        <v>43</v>
      </c>
      <c r="Y5" s="121" t="s">
        <v>584</v>
      </c>
      <c r="Z5" s="121" t="s">
        <v>584</v>
      </c>
      <c r="AA5" s="121" t="s">
        <v>38</v>
      </c>
      <c r="AB5" s="121" t="s">
        <v>38</v>
      </c>
      <c r="AC5" s="121" t="s">
        <v>73</v>
      </c>
      <c r="AD5" s="121" t="s">
        <v>969</v>
      </c>
    </row>
    <row r="6" spans="1:30" ht="26.4" x14ac:dyDescent="0.3">
      <c r="A6" s="121" t="s">
        <v>1488</v>
      </c>
      <c r="B6" s="121" t="s">
        <v>633</v>
      </c>
      <c r="C6" s="121" t="s">
        <v>1555</v>
      </c>
      <c r="D6" s="121" t="s">
        <v>1556</v>
      </c>
      <c r="E6" s="121" t="s">
        <v>1505</v>
      </c>
      <c r="F6" s="121" t="s">
        <v>1505</v>
      </c>
      <c r="G6" s="121" t="s">
        <v>1505</v>
      </c>
      <c r="H6" s="121" t="s">
        <v>633</v>
      </c>
      <c r="I6" s="121" t="s">
        <v>1498</v>
      </c>
      <c r="J6" s="121" t="s">
        <v>1507</v>
      </c>
      <c r="K6" s="121" t="s">
        <v>1557</v>
      </c>
      <c r="L6" s="121" t="s">
        <v>633</v>
      </c>
      <c r="M6" s="121" t="s">
        <v>633</v>
      </c>
      <c r="N6" s="121" t="s">
        <v>1558</v>
      </c>
      <c r="O6" s="121" t="s">
        <v>1558</v>
      </c>
      <c r="P6" s="121" t="s">
        <v>1498</v>
      </c>
      <c r="Q6" s="121" t="s">
        <v>1498</v>
      </c>
      <c r="R6" s="121" t="s">
        <v>1502</v>
      </c>
      <c r="S6" s="121" t="s">
        <v>1502</v>
      </c>
      <c r="T6" s="121" t="s">
        <v>1503</v>
      </c>
      <c r="U6" s="121" t="s">
        <v>1493</v>
      </c>
      <c r="V6" s="121" t="s">
        <v>1559</v>
      </c>
      <c r="W6" s="121" t="s">
        <v>1492</v>
      </c>
      <c r="X6" s="121" t="s">
        <v>1492</v>
      </c>
      <c r="Y6" s="121" t="s">
        <v>584</v>
      </c>
      <c r="Z6" s="121" t="s">
        <v>584</v>
      </c>
      <c r="AA6" s="121" t="s">
        <v>1489</v>
      </c>
      <c r="AB6" s="121" t="s">
        <v>1489</v>
      </c>
      <c r="AC6" s="121" t="s">
        <v>633</v>
      </c>
      <c r="AD6" s="121" t="s">
        <v>1505</v>
      </c>
    </row>
    <row r="7" spans="1:30" ht="26.4" x14ac:dyDescent="0.3">
      <c r="A7" s="121" t="s">
        <v>1510</v>
      </c>
      <c r="B7" s="121" t="s">
        <v>1511</v>
      </c>
      <c r="C7" s="121" t="s">
        <v>1511</v>
      </c>
      <c r="D7" s="121" t="s">
        <v>1511</v>
      </c>
      <c r="E7" s="121" t="s">
        <v>1511</v>
      </c>
      <c r="F7" s="121" t="s">
        <v>1511</v>
      </c>
      <c r="G7" s="121" t="s">
        <v>1511</v>
      </c>
      <c r="H7" s="121" t="s">
        <v>1511</v>
      </c>
      <c r="I7" s="121" t="s">
        <v>1511</v>
      </c>
      <c r="J7" s="121" t="s">
        <v>1511</v>
      </c>
      <c r="K7" s="121" t="s">
        <v>1511</v>
      </c>
      <c r="L7" s="121" t="s">
        <v>1511</v>
      </c>
      <c r="M7" s="121" t="s">
        <v>1511</v>
      </c>
      <c r="N7" s="121" t="s">
        <v>1511</v>
      </c>
      <c r="O7" s="121" t="s">
        <v>1511</v>
      </c>
      <c r="P7" s="121" t="s">
        <v>1511</v>
      </c>
      <c r="Q7" s="121" t="s">
        <v>1511</v>
      </c>
      <c r="R7" s="121" t="s">
        <v>1511</v>
      </c>
      <c r="S7" s="121" t="s">
        <v>1511</v>
      </c>
      <c r="T7" s="121" t="s">
        <v>1511</v>
      </c>
      <c r="U7" s="121" t="s">
        <v>1511</v>
      </c>
      <c r="V7" s="121" t="s">
        <v>1511</v>
      </c>
      <c r="W7" s="121" t="s">
        <v>1511</v>
      </c>
      <c r="X7" s="121" t="s">
        <v>1511</v>
      </c>
      <c r="Y7" s="121" t="s">
        <v>1511</v>
      </c>
      <c r="Z7" s="121" t="s">
        <v>1511</v>
      </c>
      <c r="AA7" s="121" t="s">
        <v>1511</v>
      </c>
      <c r="AB7" s="121" t="s">
        <v>1511</v>
      </c>
      <c r="AC7" s="121" t="s">
        <v>1511</v>
      </c>
      <c r="AD7" s="121" t="s">
        <v>1511</v>
      </c>
    </row>
    <row r="8" spans="1:30" ht="39.6" x14ac:dyDescent="0.3">
      <c r="A8" s="121" t="s">
        <v>6</v>
      </c>
      <c r="B8" s="121" t="s">
        <v>1560</v>
      </c>
      <c r="C8" s="121" t="s">
        <v>1561</v>
      </c>
      <c r="D8" s="121" t="s">
        <v>1562</v>
      </c>
      <c r="E8" s="121" t="s">
        <v>1563</v>
      </c>
      <c r="F8" s="121" t="s">
        <v>1564</v>
      </c>
      <c r="G8" s="121" t="s">
        <v>1565</v>
      </c>
      <c r="H8" s="121" t="s">
        <v>1566</v>
      </c>
      <c r="I8" s="121" t="s">
        <v>1567</v>
      </c>
      <c r="J8" s="121" t="s">
        <v>1568</v>
      </c>
      <c r="K8" s="121" t="s">
        <v>1569</v>
      </c>
      <c r="L8" s="121" t="s">
        <v>1566</v>
      </c>
      <c r="M8" s="121" t="s">
        <v>1570</v>
      </c>
      <c r="N8" s="121" t="s">
        <v>1571</v>
      </c>
      <c r="O8" s="121" t="s">
        <v>1509</v>
      </c>
      <c r="P8" s="121" t="s">
        <v>1527</v>
      </c>
      <c r="Q8" s="121" t="s">
        <v>1527</v>
      </c>
      <c r="R8" s="121" t="s">
        <v>1500</v>
      </c>
      <c r="S8" s="121" t="s">
        <v>1572</v>
      </c>
      <c r="T8" s="121" t="s">
        <v>1532</v>
      </c>
      <c r="U8" s="121" t="s">
        <v>1573</v>
      </c>
      <c r="V8" s="121" t="s">
        <v>1574</v>
      </c>
      <c r="W8" s="121" t="s">
        <v>1517</v>
      </c>
      <c r="X8" s="121" t="s">
        <v>1518</v>
      </c>
      <c r="Y8" s="121" t="s">
        <v>1575</v>
      </c>
      <c r="Z8" s="121" t="s">
        <v>1576</v>
      </c>
      <c r="AA8" s="121" t="s">
        <v>1515</v>
      </c>
      <c r="AB8" s="121" t="s">
        <v>1577</v>
      </c>
      <c r="AC8" s="121" t="s">
        <v>1578</v>
      </c>
      <c r="AD8" s="121" t="s">
        <v>1579</v>
      </c>
    </row>
    <row r="9" spans="1:30" ht="26.4" x14ac:dyDescent="0.3">
      <c r="A9" s="121" t="s">
        <v>1140</v>
      </c>
      <c r="B9" s="121" t="s">
        <v>1580</v>
      </c>
      <c r="C9" s="121" t="s">
        <v>1581</v>
      </c>
      <c r="D9" s="121" t="s">
        <v>1581</v>
      </c>
      <c r="E9" s="121" t="s">
        <v>1581</v>
      </c>
      <c r="F9" s="121" t="s">
        <v>1581</v>
      </c>
      <c r="G9" s="121" t="s">
        <v>1581</v>
      </c>
      <c r="H9" s="121" t="s">
        <v>1580</v>
      </c>
      <c r="I9" s="121" t="s">
        <v>1581</v>
      </c>
      <c r="J9" s="121" t="s">
        <v>1581</v>
      </c>
      <c r="K9" s="121" t="s">
        <v>1581</v>
      </c>
      <c r="L9" s="121" t="s">
        <v>1581</v>
      </c>
      <c r="M9" s="121" t="s">
        <v>1581</v>
      </c>
      <c r="N9" s="121" t="s">
        <v>1581</v>
      </c>
      <c r="O9" s="121" t="s">
        <v>1581</v>
      </c>
      <c r="P9" s="121" t="s">
        <v>1580</v>
      </c>
      <c r="Q9" s="121" t="s">
        <v>1581</v>
      </c>
      <c r="R9" s="121" t="s">
        <v>1581</v>
      </c>
      <c r="S9" s="121" t="s">
        <v>1581</v>
      </c>
      <c r="T9" s="121" t="s">
        <v>949</v>
      </c>
      <c r="U9" s="121" t="s">
        <v>1581</v>
      </c>
      <c r="V9" s="121" t="s">
        <v>1581</v>
      </c>
      <c r="W9" s="121" t="s">
        <v>1581</v>
      </c>
      <c r="X9" s="121" t="s">
        <v>1581</v>
      </c>
      <c r="Y9" s="121" t="s">
        <v>1581</v>
      </c>
      <c r="Z9" s="121" t="s">
        <v>1581</v>
      </c>
      <c r="AA9" s="121" t="s">
        <v>1581</v>
      </c>
      <c r="AB9" s="121" t="s">
        <v>1581</v>
      </c>
      <c r="AC9" s="121" t="s">
        <v>1581</v>
      </c>
      <c r="AD9" s="121" t="s">
        <v>1581</v>
      </c>
    </row>
    <row r="10" spans="1:30" x14ac:dyDescent="0.3">
      <c r="A10" s="121" t="s">
        <v>31</v>
      </c>
      <c r="B10" s="121" t="s">
        <v>1582</v>
      </c>
      <c r="C10" s="121" t="s">
        <v>1583</v>
      </c>
      <c r="D10" s="121" t="s">
        <v>1583</v>
      </c>
      <c r="E10" s="121" t="s">
        <v>1583</v>
      </c>
      <c r="F10" s="121" t="s">
        <v>1583</v>
      </c>
      <c r="G10" s="121" t="s">
        <v>1583</v>
      </c>
      <c r="H10" s="121" t="s">
        <v>1582</v>
      </c>
      <c r="I10" s="121" t="s">
        <v>1583</v>
      </c>
      <c r="J10" s="121" t="s">
        <v>1583</v>
      </c>
      <c r="K10" s="121" t="s">
        <v>1583</v>
      </c>
      <c r="L10" s="121" t="s">
        <v>1583</v>
      </c>
      <c r="M10" s="121" t="s">
        <v>1583</v>
      </c>
      <c r="N10" s="121" t="s">
        <v>1583</v>
      </c>
      <c r="O10" s="121" t="s">
        <v>1583</v>
      </c>
      <c r="P10" s="121" t="s">
        <v>1582</v>
      </c>
      <c r="Q10" s="121" t="s">
        <v>1583</v>
      </c>
      <c r="R10" s="121" t="s">
        <v>1583</v>
      </c>
      <c r="S10" s="121" t="s">
        <v>1583</v>
      </c>
      <c r="T10" s="121" t="s">
        <v>1583</v>
      </c>
      <c r="U10" s="121" t="s">
        <v>1583</v>
      </c>
      <c r="V10" s="121" t="s">
        <v>1583</v>
      </c>
      <c r="W10" s="121" t="s">
        <v>1583</v>
      </c>
      <c r="X10" s="121" t="s">
        <v>1583</v>
      </c>
      <c r="Y10" s="121" t="s">
        <v>1583</v>
      </c>
      <c r="Z10" s="121" t="s">
        <v>1583</v>
      </c>
      <c r="AA10" s="121" t="s">
        <v>1583</v>
      </c>
      <c r="AB10" s="121" t="s">
        <v>1583</v>
      </c>
      <c r="AC10" s="121" t="s">
        <v>1583</v>
      </c>
      <c r="AD10" s="121" t="s">
        <v>1583</v>
      </c>
    </row>
    <row r="11" spans="1:30" x14ac:dyDescent="0.3">
      <c r="A11" s="122" t="s">
        <v>36</v>
      </c>
      <c r="B11" s="150">
        <v>2695</v>
      </c>
      <c r="C11" s="150">
        <v>7.0180800000000003</v>
      </c>
      <c r="D11" s="150">
        <v>0.93969999999999998</v>
      </c>
      <c r="E11" s="150">
        <v>0.215</v>
      </c>
      <c r="F11" s="150">
        <v>0.14799999999999999</v>
      </c>
      <c r="G11" s="150">
        <v>1.1990000000000001E-2</v>
      </c>
      <c r="H11" s="150">
        <v>3874.73038</v>
      </c>
      <c r="I11" s="122" t="s">
        <v>1552</v>
      </c>
      <c r="J11" s="122" t="s">
        <v>1552</v>
      </c>
      <c r="K11" s="150">
        <v>0.65964999999999996</v>
      </c>
      <c r="L11" s="150">
        <v>21.531569999999999</v>
      </c>
      <c r="M11" s="122" t="s">
        <v>1552</v>
      </c>
      <c r="N11" s="150">
        <v>0.23907</v>
      </c>
      <c r="O11" s="150">
        <v>0.29754999999999998</v>
      </c>
      <c r="P11" s="150">
        <v>2412.27</v>
      </c>
      <c r="Q11" s="150">
        <v>0.996</v>
      </c>
      <c r="R11" s="122" t="s">
        <v>1552</v>
      </c>
      <c r="S11" s="150">
        <v>0.13800000000000001</v>
      </c>
      <c r="T11" s="150">
        <v>0.309</v>
      </c>
      <c r="U11" s="122" t="s">
        <v>1552</v>
      </c>
      <c r="V11" s="150">
        <v>262.14699999999999</v>
      </c>
      <c r="W11" s="150">
        <v>0.14399999999999999</v>
      </c>
      <c r="X11" s="150">
        <v>3.4000000000000002E-2</v>
      </c>
      <c r="Y11" s="150">
        <v>56.11</v>
      </c>
      <c r="Z11" s="150">
        <v>0.13800000000000001</v>
      </c>
      <c r="AA11" s="150">
        <v>0.41393000000000002</v>
      </c>
      <c r="AB11" s="150">
        <v>0.17016000000000001</v>
      </c>
      <c r="AC11" s="150">
        <v>9.09</v>
      </c>
      <c r="AD11" s="150">
        <v>0.26300000000000001</v>
      </c>
    </row>
    <row r="12" spans="1:30" x14ac:dyDescent="0.3">
      <c r="A12" s="130" t="s">
        <v>793</v>
      </c>
      <c r="B12" s="128">
        <v>2695</v>
      </c>
      <c r="C12" s="128">
        <v>7.0180800000000003</v>
      </c>
      <c r="D12" s="128">
        <v>0.93969999999999998</v>
      </c>
      <c r="E12" s="128">
        <v>0.215</v>
      </c>
      <c r="F12" s="128">
        <v>0.14799999999999999</v>
      </c>
      <c r="G12" s="128">
        <v>1.1990000000000001E-2</v>
      </c>
      <c r="H12" s="128">
        <v>3874.73038</v>
      </c>
      <c r="I12" s="130" t="s">
        <v>1552</v>
      </c>
      <c r="J12" s="130" t="s">
        <v>1552</v>
      </c>
      <c r="K12" s="128">
        <v>0.65964999999999996</v>
      </c>
      <c r="L12" s="128">
        <v>21.531569999999999</v>
      </c>
      <c r="M12" s="130" t="s">
        <v>1552</v>
      </c>
      <c r="N12" s="128">
        <v>0.23907</v>
      </c>
      <c r="O12" s="128">
        <v>0.29754999999999998</v>
      </c>
      <c r="P12" s="128">
        <v>2412.27</v>
      </c>
      <c r="Q12" s="128">
        <v>0.996</v>
      </c>
      <c r="R12" s="130" t="s">
        <v>1552</v>
      </c>
      <c r="S12" s="128">
        <v>0.13800000000000001</v>
      </c>
      <c r="T12" s="128">
        <v>0.309</v>
      </c>
      <c r="U12" s="130" t="s">
        <v>1552</v>
      </c>
      <c r="V12" s="128">
        <v>262.14699999999999</v>
      </c>
      <c r="W12" s="128">
        <v>0.14399999999999999</v>
      </c>
      <c r="X12" s="128">
        <v>3.4000000000000002E-2</v>
      </c>
      <c r="Y12" s="128">
        <v>56.11</v>
      </c>
      <c r="Z12" s="128">
        <v>0.13800000000000001</v>
      </c>
      <c r="AA12" s="128">
        <v>0.41393000000000002</v>
      </c>
      <c r="AB12" s="128">
        <v>0.17016000000000001</v>
      </c>
      <c r="AC12" s="128">
        <v>9.09</v>
      </c>
      <c r="AD12" s="128">
        <v>0.26300000000000001</v>
      </c>
    </row>
    <row r="13" spans="1:30" x14ac:dyDescent="0.3">
      <c r="A13" s="130" t="s">
        <v>794</v>
      </c>
      <c r="B13" s="128">
        <v>2695</v>
      </c>
      <c r="C13" s="128">
        <v>7.1269499999999999</v>
      </c>
      <c r="D13" s="128">
        <v>0.91</v>
      </c>
      <c r="E13" s="128">
        <v>0.21199999999999999</v>
      </c>
      <c r="F13" s="128">
        <v>0.14799999999999999</v>
      </c>
      <c r="G13" s="128">
        <v>1.7840000000000002E-2</v>
      </c>
      <c r="H13" s="128">
        <v>3874.7206200000001</v>
      </c>
      <c r="I13" s="130" t="s">
        <v>1552</v>
      </c>
      <c r="J13" s="130" t="s">
        <v>1552</v>
      </c>
      <c r="K13" s="128">
        <v>0.61290999999999995</v>
      </c>
      <c r="L13" s="128">
        <v>21.507100000000001</v>
      </c>
      <c r="M13" s="130" t="s">
        <v>1552</v>
      </c>
      <c r="N13" s="128">
        <v>0.26491999999999999</v>
      </c>
      <c r="O13" s="128">
        <v>0.29158000000000001</v>
      </c>
      <c r="P13" s="128">
        <v>2412.2399999999998</v>
      </c>
      <c r="Q13" s="128">
        <v>0.99199999999999999</v>
      </c>
      <c r="R13" s="130" t="s">
        <v>1552</v>
      </c>
      <c r="S13" s="128">
        <v>0.188</v>
      </c>
      <c r="T13" s="128">
        <v>0.39500000000000002</v>
      </c>
      <c r="U13" s="130" t="s">
        <v>1552</v>
      </c>
      <c r="V13" s="128">
        <v>262.14800000000002</v>
      </c>
      <c r="W13" s="128">
        <v>0.14099999999999999</v>
      </c>
      <c r="X13" s="128">
        <v>3.4000000000000002E-2</v>
      </c>
      <c r="Y13" s="128">
        <v>56.11</v>
      </c>
      <c r="Z13" s="128">
        <v>0.13700000000000001</v>
      </c>
      <c r="AA13" s="128">
        <v>0.43517</v>
      </c>
      <c r="AB13" s="128">
        <v>0.15057000000000001</v>
      </c>
      <c r="AC13" s="128">
        <v>9.06</v>
      </c>
      <c r="AD13" s="128">
        <v>0.26600000000000001</v>
      </c>
    </row>
    <row r="14" spans="1:30" x14ac:dyDescent="0.3">
      <c r="A14" s="130" t="s">
        <v>795</v>
      </c>
      <c r="B14" s="128">
        <v>2695</v>
      </c>
      <c r="C14" s="128">
        <v>7.1269499999999999</v>
      </c>
      <c r="D14" s="128">
        <v>0.91</v>
      </c>
      <c r="E14" s="128">
        <v>0.21199999999999999</v>
      </c>
      <c r="F14" s="128">
        <v>0.14799999999999999</v>
      </c>
      <c r="G14" s="128">
        <v>1.7840000000000002E-2</v>
      </c>
      <c r="H14" s="128">
        <v>3874.7206200000001</v>
      </c>
      <c r="I14" s="130" t="s">
        <v>1552</v>
      </c>
      <c r="J14" s="130" t="s">
        <v>1552</v>
      </c>
      <c r="K14" s="128">
        <v>0.61290999999999995</v>
      </c>
      <c r="L14" s="128">
        <v>21.507100000000001</v>
      </c>
      <c r="M14" s="130" t="s">
        <v>1552</v>
      </c>
      <c r="N14" s="128">
        <v>0.26491999999999999</v>
      </c>
      <c r="O14" s="128">
        <v>0.29158000000000001</v>
      </c>
      <c r="P14" s="128">
        <v>2412.2399999999998</v>
      </c>
      <c r="Q14" s="128">
        <v>0.99199999999999999</v>
      </c>
      <c r="R14" s="130" t="s">
        <v>1552</v>
      </c>
      <c r="S14" s="128">
        <v>0.188</v>
      </c>
      <c r="T14" s="128">
        <v>0.39500000000000002</v>
      </c>
      <c r="U14" s="130" t="s">
        <v>1552</v>
      </c>
      <c r="V14" s="128">
        <v>262.14800000000002</v>
      </c>
      <c r="W14" s="128">
        <v>0.14099999999999999</v>
      </c>
      <c r="X14" s="128">
        <v>3.4000000000000002E-2</v>
      </c>
      <c r="Y14" s="128">
        <v>56.11</v>
      </c>
      <c r="Z14" s="128">
        <v>0.13700000000000001</v>
      </c>
      <c r="AA14" s="128">
        <v>0.43517</v>
      </c>
      <c r="AB14" s="128">
        <v>0.15057000000000001</v>
      </c>
      <c r="AC14" s="128">
        <v>9.06</v>
      </c>
      <c r="AD14" s="128">
        <v>0.26600000000000001</v>
      </c>
    </row>
    <row r="15" spans="1:30" x14ac:dyDescent="0.3">
      <c r="A15" s="130" t="s">
        <v>796</v>
      </c>
      <c r="B15" s="128">
        <v>2695</v>
      </c>
      <c r="C15" s="128">
        <v>7.2807000000000004</v>
      </c>
      <c r="D15" s="128">
        <v>0.88839999999999997</v>
      </c>
      <c r="E15" s="128">
        <v>0.215</v>
      </c>
      <c r="F15" s="128">
        <v>0.13100000000000001</v>
      </c>
      <c r="G15" s="128">
        <v>2.5389999999999999E-2</v>
      </c>
      <c r="H15" s="128">
        <v>3874.7035500000002</v>
      </c>
      <c r="I15" s="130" t="s">
        <v>1552</v>
      </c>
      <c r="J15" s="130" t="s">
        <v>1552</v>
      </c>
      <c r="K15" s="128">
        <v>0.56201999999999996</v>
      </c>
      <c r="L15" s="128">
        <v>21.464300000000001</v>
      </c>
      <c r="M15" s="130" t="s">
        <v>1552</v>
      </c>
      <c r="N15" s="128">
        <v>0.27038000000000001</v>
      </c>
      <c r="O15" s="128">
        <v>0.27390999999999999</v>
      </c>
      <c r="P15" s="128">
        <v>2412.1999999999998</v>
      </c>
      <c r="Q15" s="128">
        <v>0.98699999999999999</v>
      </c>
      <c r="R15" s="130" t="s">
        <v>1552</v>
      </c>
      <c r="S15" s="128">
        <v>0.246</v>
      </c>
      <c r="T15" s="128">
        <v>0.47499999999999998</v>
      </c>
      <c r="U15" s="130" t="s">
        <v>1552</v>
      </c>
      <c r="V15" s="128">
        <v>262.149</v>
      </c>
      <c r="W15" s="128">
        <v>0.127</v>
      </c>
      <c r="X15" s="128">
        <v>3.4000000000000002E-2</v>
      </c>
      <c r="Y15" s="128">
        <v>56.11</v>
      </c>
      <c r="Z15" s="128">
        <v>0.13700000000000001</v>
      </c>
      <c r="AA15" s="128">
        <v>0.43707000000000001</v>
      </c>
      <c r="AB15" s="128">
        <v>0.15057000000000001</v>
      </c>
      <c r="AC15" s="128">
        <v>9.08</v>
      </c>
      <c r="AD15" s="128">
        <v>0.26900000000000002</v>
      </c>
    </row>
    <row r="16" spans="1:30" x14ac:dyDescent="0.3">
      <c r="A16" s="130" t="s">
        <v>797</v>
      </c>
      <c r="B16" s="128">
        <v>2695</v>
      </c>
      <c r="C16" s="128">
        <v>7.2807000000000004</v>
      </c>
      <c r="D16" s="128">
        <v>0.88839999999999997</v>
      </c>
      <c r="E16" s="128">
        <v>0.215</v>
      </c>
      <c r="F16" s="128">
        <v>0.13100000000000001</v>
      </c>
      <c r="G16" s="128">
        <v>2.5389999999999999E-2</v>
      </c>
      <c r="H16" s="128">
        <v>3874.7035500000002</v>
      </c>
      <c r="I16" s="130" t="s">
        <v>1552</v>
      </c>
      <c r="J16" s="130" t="s">
        <v>1552</v>
      </c>
      <c r="K16" s="128">
        <v>0.56201999999999996</v>
      </c>
      <c r="L16" s="128">
        <v>21.464300000000001</v>
      </c>
      <c r="M16" s="130" t="s">
        <v>1552</v>
      </c>
      <c r="N16" s="128">
        <v>0.27038000000000001</v>
      </c>
      <c r="O16" s="128">
        <v>0.27390999999999999</v>
      </c>
      <c r="P16" s="128">
        <v>2412.1999999999998</v>
      </c>
      <c r="Q16" s="128">
        <v>0.98699999999999999</v>
      </c>
      <c r="R16" s="130" t="s">
        <v>1552</v>
      </c>
      <c r="S16" s="128">
        <v>0.246</v>
      </c>
      <c r="T16" s="128">
        <v>0.47499999999999998</v>
      </c>
      <c r="U16" s="130" t="s">
        <v>1552</v>
      </c>
      <c r="V16" s="128">
        <v>262.149</v>
      </c>
      <c r="W16" s="128">
        <v>0.127</v>
      </c>
      <c r="X16" s="128">
        <v>3.4000000000000002E-2</v>
      </c>
      <c r="Y16" s="128">
        <v>56.11</v>
      </c>
      <c r="Z16" s="128">
        <v>0.13700000000000001</v>
      </c>
      <c r="AA16" s="128">
        <v>0.43707000000000001</v>
      </c>
      <c r="AB16" s="128">
        <v>0.15057000000000001</v>
      </c>
      <c r="AC16" s="128">
        <v>9.08</v>
      </c>
      <c r="AD16" s="128">
        <v>0.26900000000000002</v>
      </c>
    </row>
    <row r="17" spans="1:30" x14ac:dyDescent="0.3">
      <c r="A17" s="130" t="s">
        <v>798</v>
      </c>
      <c r="B17" s="128">
        <v>2695</v>
      </c>
      <c r="C17" s="128">
        <v>7.3921700000000001</v>
      </c>
      <c r="D17" s="128">
        <v>0.86299999999999999</v>
      </c>
      <c r="E17" s="128">
        <v>0.21199999999999999</v>
      </c>
      <c r="F17" s="128">
        <v>0.125</v>
      </c>
      <c r="G17" s="128">
        <v>2.9270000000000001E-2</v>
      </c>
      <c r="H17" s="128">
        <v>3874.6721600000001</v>
      </c>
      <c r="I17" s="130" t="s">
        <v>1552</v>
      </c>
      <c r="J17" s="130" t="s">
        <v>1552</v>
      </c>
      <c r="K17" s="128">
        <v>0.51051000000000002</v>
      </c>
      <c r="L17" s="128">
        <v>21.385629999999999</v>
      </c>
      <c r="M17" s="130" t="s">
        <v>1552</v>
      </c>
      <c r="N17" s="128">
        <v>0.27583999999999997</v>
      </c>
      <c r="O17" s="128">
        <v>0.25102000000000002</v>
      </c>
      <c r="P17" s="128">
        <v>2412.16</v>
      </c>
      <c r="Q17" s="128">
        <v>0.98199999999999998</v>
      </c>
      <c r="R17" s="130" t="s">
        <v>1552</v>
      </c>
      <c r="S17" s="128">
        <v>0.308</v>
      </c>
      <c r="T17" s="128">
        <v>0.55300000000000005</v>
      </c>
      <c r="U17" s="130" t="s">
        <v>1552</v>
      </c>
      <c r="V17" s="128">
        <v>262.14999999999998</v>
      </c>
      <c r="W17" s="128">
        <v>0.111</v>
      </c>
      <c r="X17" s="128">
        <v>3.4000000000000002E-2</v>
      </c>
      <c r="Y17" s="128">
        <v>56.11</v>
      </c>
      <c r="Z17" s="128">
        <v>0.13700000000000001</v>
      </c>
      <c r="AA17" s="128">
        <v>0.43897000000000003</v>
      </c>
      <c r="AB17" s="128">
        <v>0.14984</v>
      </c>
      <c r="AC17" s="128">
        <v>9.06</v>
      </c>
      <c r="AD17" s="128">
        <v>0.27200000000000002</v>
      </c>
    </row>
    <row r="18" spans="1:30" x14ac:dyDescent="0.3">
      <c r="A18" s="130" t="s">
        <v>799</v>
      </c>
      <c r="B18" s="128">
        <v>2695</v>
      </c>
      <c r="C18" s="128">
        <v>7.3921700000000001</v>
      </c>
      <c r="D18" s="128">
        <v>0.86299999999999999</v>
      </c>
      <c r="E18" s="128">
        <v>0.21199999999999999</v>
      </c>
      <c r="F18" s="128">
        <v>0.125</v>
      </c>
      <c r="G18" s="128">
        <v>2.9270000000000001E-2</v>
      </c>
      <c r="H18" s="128">
        <v>3874.6721600000001</v>
      </c>
      <c r="I18" s="130" t="s">
        <v>1552</v>
      </c>
      <c r="J18" s="130" t="s">
        <v>1552</v>
      </c>
      <c r="K18" s="128">
        <v>0.51051000000000002</v>
      </c>
      <c r="L18" s="128">
        <v>21.385629999999999</v>
      </c>
      <c r="M18" s="130" t="s">
        <v>1552</v>
      </c>
      <c r="N18" s="128">
        <v>0.27583999999999997</v>
      </c>
      <c r="O18" s="128">
        <v>0.25102000000000002</v>
      </c>
      <c r="P18" s="128">
        <v>2412.16</v>
      </c>
      <c r="Q18" s="128">
        <v>0.98199999999999998</v>
      </c>
      <c r="R18" s="130" t="s">
        <v>1552</v>
      </c>
      <c r="S18" s="128">
        <v>0.308</v>
      </c>
      <c r="T18" s="128">
        <v>0.55300000000000005</v>
      </c>
      <c r="U18" s="130" t="s">
        <v>1552</v>
      </c>
      <c r="V18" s="128">
        <v>262.14999999999998</v>
      </c>
      <c r="W18" s="128">
        <v>0.111</v>
      </c>
      <c r="X18" s="128">
        <v>3.4000000000000002E-2</v>
      </c>
      <c r="Y18" s="128">
        <v>56.11</v>
      </c>
      <c r="Z18" s="128">
        <v>0.13700000000000001</v>
      </c>
      <c r="AA18" s="128">
        <v>0.43897000000000003</v>
      </c>
      <c r="AB18" s="128">
        <v>0.14984</v>
      </c>
      <c r="AC18" s="128">
        <v>9.06</v>
      </c>
      <c r="AD18" s="128">
        <v>0.27200000000000002</v>
      </c>
    </row>
    <row r="19" spans="1:30" x14ac:dyDescent="0.3">
      <c r="A19" s="130" t="s">
        <v>800</v>
      </c>
      <c r="B19" s="128">
        <v>2695</v>
      </c>
      <c r="C19" s="128">
        <v>7.4063699999999999</v>
      </c>
      <c r="D19" s="128">
        <v>0.83299999999999996</v>
      </c>
      <c r="E19" s="128">
        <v>0.21199999999999999</v>
      </c>
      <c r="F19" s="128">
        <v>0.1</v>
      </c>
      <c r="G19" s="128">
        <v>3.9019999999999999E-2</v>
      </c>
      <c r="H19" s="128">
        <v>3874.6544800000001</v>
      </c>
      <c r="I19" s="130" t="s">
        <v>1552</v>
      </c>
      <c r="J19" s="130" t="s">
        <v>1552</v>
      </c>
      <c r="K19" s="128">
        <v>0.45841999999999999</v>
      </c>
      <c r="L19" s="128">
        <v>21.341360000000002</v>
      </c>
      <c r="M19" s="130" t="s">
        <v>1552</v>
      </c>
      <c r="N19" s="128">
        <v>0.30398999999999998</v>
      </c>
      <c r="O19" s="128">
        <v>0.25102000000000002</v>
      </c>
      <c r="P19" s="128">
        <v>2412.11</v>
      </c>
      <c r="Q19" s="128">
        <v>0.97499999999999998</v>
      </c>
      <c r="R19" s="130" t="s">
        <v>1552</v>
      </c>
      <c r="S19" s="128">
        <v>0.371</v>
      </c>
      <c r="T19" s="128">
        <v>0.58699999999999997</v>
      </c>
      <c r="U19" s="130" t="s">
        <v>1552</v>
      </c>
      <c r="V19" s="128">
        <v>262.15199999999999</v>
      </c>
      <c r="W19" s="128">
        <v>9.6000000000000002E-2</v>
      </c>
      <c r="X19" s="128">
        <v>3.4000000000000002E-2</v>
      </c>
      <c r="Y19" s="128">
        <v>56.11</v>
      </c>
      <c r="Z19" s="128">
        <v>0.13600000000000001</v>
      </c>
      <c r="AA19" s="128">
        <v>0.43897000000000003</v>
      </c>
      <c r="AB19" s="128">
        <v>0.15275</v>
      </c>
      <c r="AC19" s="128">
        <v>9.0500000000000007</v>
      </c>
      <c r="AD19" s="128">
        <v>0.27800000000000002</v>
      </c>
    </row>
    <row r="20" spans="1:30" x14ac:dyDescent="0.3">
      <c r="A20" s="130" t="s">
        <v>801</v>
      </c>
      <c r="B20" s="128">
        <v>2695</v>
      </c>
      <c r="C20" s="128">
        <v>7.4063699999999999</v>
      </c>
      <c r="D20" s="128">
        <v>0.83299999999999996</v>
      </c>
      <c r="E20" s="128">
        <v>0.21199999999999999</v>
      </c>
      <c r="F20" s="128">
        <v>0.1</v>
      </c>
      <c r="G20" s="128">
        <v>3.9019999999999999E-2</v>
      </c>
      <c r="H20" s="128">
        <v>3874.6544800000001</v>
      </c>
      <c r="I20" s="130" t="s">
        <v>1552</v>
      </c>
      <c r="J20" s="130" t="s">
        <v>1552</v>
      </c>
      <c r="K20" s="128">
        <v>0.45841999999999999</v>
      </c>
      <c r="L20" s="128">
        <v>21.341360000000002</v>
      </c>
      <c r="M20" s="130" t="s">
        <v>1552</v>
      </c>
      <c r="N20" s="128">
        <v>0.30398999999999998</v>
      </c>
      <c r="O20" s="128">
        <v>0.25102000000000002</v>
      </c>
      <c r="P20" s="128">
        <v>2412.11</v>
      </c>
      <c r="Q20" s="128">
        <v>0.97499999999999998</v>
      </c>
      <c r="R20" s="130" t="s">
        <v>1552</v>
      </c>
      <c r="S20" s="128">
        <v>0.371</v>
      </c>
      <c r="T20" s="128">
        <v>0.58699999999999997</v>
      </c>
      <c r="U20" s="130" t="s">
        <v>1552</v>
      </c>
      <c r="V20" s="128">
        <v>262.15199999999999</v>
      </c>
      <c r="W20" s="128">
        <v>9.6000000000000002E-2</v>
      </c>
      <c r="X20" s="128">
        <v>3.4000000000000002E-2</v>
      </c>
      <c r="Y20" s="128">
        <v>56.11</v>
      </c>
      <c r="Z20" s="128">
        <v>0.13600000000000001</v>
      </c>
      <c r="AA20" s="128">
        <v>0.43897000000000003</v>
      </c>
      <c r="AB20" s="128">
        <v>0.15275</v>
      </c>
      <c r="AC20" s="128">
        <v>9.0500000000000007</v>
      </c>
      <c r="AD20" s="128">
        <v>0.27800000000000002</v>
      </c>
    </row>
    <row r="21" spans="1:30" x14ac:dyDescent="0.3">
      <c r="A21" s="130" t="s">
        <v>802</v>
      </c>
      <c r="B21" s="128">
        <v>2695</v>
      </c>
      <c r="C21" s="128">
        <v>7.3571</v>
      </c>
      <c r="D21" s="128">
        <v>0.82050000000000001</v>
      </c>
      <c r="E21" s="128">
        <v>0.21199999999999999</v>
      </c>
      <c r="F21" s="128">
        <v>7.9000000000000001E-2</v>
      </c>
      <c r="G21" s="128">
        <v>4.8280000000000003E-2</v>
      </c>
      <c r="H21" s="128">
        <v>3874.64381</v>
      </c>
      <c r="I21" s="130" t="s">
        <v>1552</v>
      </c>
      <c r="J21" s="130" t="s">
        <v>1552</v>
      </c>
      <c r="K21" s="128">
        <v>0.40671000000000002</v>
      </c>
      <c r="L21" s="128">
        <v>21.31466</v>
      </c>
      <c r="M21" s="130" t="s">
        <v>1552</v>
      </c>
      <c r="N21" s="128">
        <v>0.33446999999999999</v>
      </c>
      <c r="O21" s="128">
        <v>0.22903000000000001</v>
      </c>
      <c r="P21" s="128">
        <v>2412.0700000000002</v>
      </c>
      <c r="Q21" s="128">
        <v>0.97</v>
      </c>
      <c r="R21" s="130" t="s">
        <v>1552</v>
      </c>
      <c r="S21" s="128">
        <v>0.435</v>
      </c>
      <c r="T21" s="128">
        <v>0.57999999999999996</v>
      </c>
      <c r="U21" s="130" t="s">
        <v>1552</v>
      </c>
      <c r="V21" s="128">
        <v>262.15300000000002</v>
      </c>
      <c r="W21" s="128">
        <v>8.1000000000000003E-2</v>
      </c>
      <c r="X21" s="128">
        <v>3.4000000000000002E-2</v>
      </c>
      <c r="Y21" s="128">
        <v>56.11</v>
      </c>
      <c r="Z21" s="128">
        <v>0.13500000000000001</v>
      </c>
      <c r="AA21" s="128">
        <v>0.44085999999999997</v>
      </c>
      <c r="AB21" s="128">
        <v>0.15570000000000001</v>
      </c>
      <c r="AC21" s="128">
        <v>9.02</v>
      </c>
      <c r="AD21" s="128">
        <v>0.28599999999999998</v>
      </c>
    </row>
    <row r="22" spans="1:30" x14ac:dyDescent="0.3">
      <c r="A22" s="130" t="s">
        <v>803</v>
      </c>
      <c r="B22" s="128">
        <v>2695</v>
      </c>
      <c r="C22" s="128">
        <v>7.3571</v>
      </c>
      <c r="D22" s="128">
        <v>0.82050000000000001</v>
      </c>
      <c r="E22" s="128">
        <v>0.21199999999999999</v>
      </c>
      <c r="F22" s="128">
        <v>7.9000000000000001E-2</v>
      </c>
      <c r="G22" s="128">
        <v>4.8280000000000003E-2</v>
      </c>
      <c r="H22" s="128">
        <v>3874.64381</v>
      </c>
      <c r="I22" s="130" t="s">
        <v>1552</v>
      </c>
      <c r="J22" s="130" t="s">
        <v>1552</v>
      </c>
      <c r="K22" s="128">
        <v>0.40671000000000002</v>
      </c>
      <c r="L22" s="128">
        <v>21.31466</v>
      </c>
      <c r="M22" s="130" t="s">
        <v>1552</v>
      </c>
      <c r="N22" s="128">
        <v>0.33446999999999999</v>
      </c>
      <c r="O22" s="128">
        <v>0.22903000000000001</v>
      </c>
      <c r="P22" s="128">
        <v>2412.0700000000002</v>
      </c>
      <c r="Q22" s="128">
        <v>0.97</v>
      </c>
      <c r="R22" s="130" t="s">
        <v>1552</v>
      </c>
      <c r="S22" s="128">
        <v>0.435</v>
      </c>
      <c r="T22" s="128">
        <v>0.57999999999999996</v>
      </c>
      <c r="U22" s="130" t="s">
        <v>1552</v>
      </c>
      <c r="V22" s="128">
        <v>262.15300000000002</v>
      </c>
      <c r="W22" s="128">
        <v>8.1000000000000003E-2</v>
      </c>
      <c r="X22" s="128">
        <v>3.4000000000000002E-2</v>
      </c>
      <c r="Y22" s="128">
        <v>56.11</v>
      </c>
      <c r="Z22" s="128">
        <v>0.13500000000000001</v>
      </c>
      <c r="AA22" s="128">
        <v>0.44085999999999997</v>
      </c>
      <c r="AB22" s="128">
        <v>0.15570000000000001</v>
      </c>
      <c r="AC22" s="128">
        <v>9.02</v>
      </c>
      <c r="AD22" s="128">
        <v>0.28599999999999998</v>
      </c>
    </row>
    <row r="23" spans="1:30" x14ac:dyDescent="0.3">
      <c r="A23" s="130" t="s">
        <v>804</v>
      </c>
      <c r="B23" s="128">
        <v>2695</v>
      </c>
      <c r="C23" s="128">
        <v>7.3141100000000003</v>
      </c>
      <c r="D23" s="128">
        <v>0.77300000000000002</v>
      </c>
      <c r="E23" s="128">
        <v>0.2</v>
      </c>
      <c r="F23" s="128">
        <v>7.4999999999999997E-2</v>
      </c>
      <c r="G23" s="128">
        <v>4.7100000000000003E-2</v>
      </c>
      <c r="H23" s="128">
        <v>3874.6276600000001</v>
      </c>
      <c r="I23" s="130" t="s">
        <v>1552</v>
      </c>
      <c r="J23" s="130" t="s">
        <v>1552</v>
      </c>
      <c r="K23" s="128">
        <v>0.3553</v>
      </c>
      <c r="L23" s="128">
        <v>21.274239999999999</v>
      </c>
      <c r="M23" s="130" t="s">
        <v>1552</v>
      </c>
      <c r="N23" s="128">
        <v>0.3473</v>
      </c>
      <c r="O23" s="128">
        <v>0.20299</v>
      </c>
      <c r="P23" s="128">
        <v>2412.02</v>
      </c>
      <c r="Q23" s="128">
        <v>0.96399999999999997</v>
      </c>
      <c r="R23" s="130" t="s">
        <v>1552</v>
      </c>
      <c r="S23" s="128">
        <v>0.50600000000000001</v>
      </c>
      <c r="T23" s="128">
        <v>0.57299999999999995</v>
      </c>
      <c r="U23" s="128">
        <v>104.24</v>
      </c>
      <c r="V23" s="128">
        <v>262.154</v>
      </c>
      <c r="W23" s="128">
        <v>6.7000000000000004E-2</v>
      </c>
      <c r="X23" s="128">
        <v>3.5000000000000003E-2</v>
      </c>
      <c r="Y23" s="128">
        <v>56.11</v>
      </c>
      <c r="Z23" s="128">
        <v>0.13400000000000001</v>
      </c>
      <c r="AA23" s="128">
        <v>0.46572999999999998</v>
      </c>
      <c r="AB23" s="128">
        <v>0.13511000000000001</v>
      </c>
      <c r="AC23" s="128">
        <v>9.01</v>
      </c>
      <c r="AD23" s="128">
        <v>0.29099999999999998</v>
      </c>
    </row>
    <row r="24" spans="1:30" x14ac:dyDescent="0.3">
      <c r="A24" s="130" t="s">
        <v>805</v>
      </c>
      <c r="B24" s="128">
        <v>2695</v>
      </c>
      <c r="C24" s="128">
        <v>7.3141100000000003</v>
      </c>
      <c r="D24" s="128">
        <v>0.77300000000000002</v>
      </c>
      <c r="E24" s="128">
        <v>0.2</v>
      </c>
      <c r="F24" s="128">
        <v>7.4999999999999997E-2</v>
      </c>
      <c r="G24" s="128">
        <v>4.7100000000000003E-2</v>
      </c>
      <c r="H24" s="128">
        <v>3874.6276600000001</v>
      </c>
      <c r="I24" s="130" t="s">
        <v>1552</v>
      </c>
      <c r="J24" s="130" t="s">
        <v>1552</v>
      </c>
      <c r="K24" s="128">
        <v>0.3553</v>
      </c>
      <c r="L24" s="128">
        <v>21.274239999999999</v>
      </c>
      <c r="M24" s="130" t="s">
        <v>1552</v>
      </c>
      <c r="N24" s="128">
        <v>0.3473</v>
      </c>
      <c r="O24" s="128">
        <v>0.20299</v>
      </c>
      <c r="P24" s="128">
        <v>2412.02</v>
      </c>
      <c r="Q24" s="128">
        <v>0.96399999999999997</v>
      </c>
      <c r="R24" s="130" t="s">
        <v>1552</v>
      </c>
      <c r="S24" s="128">
        <v>0.50600000000000001</v>
      </c>
      <c r="T24" s="128">
        <v>0.57299999999999995</v>
      </c>
      <c r="U24" s="128">
        <v>104.24</v>
      </c>
      <c r="V24" s="128">
        <v>262.154</v>
      </c>
      <c r="W24" s="128">
        <v>6.7000000000000004E-2</v>
      </c>
      <c r="X24" s="128">
        <v>3.5000000000000003E-2</v>
      </c>
      <c r="Y24" s="128">
        <v>56.11</v>
      </c>
      <c r="Z24" s="128">
        <v>0.13400000000000001</v>
      </c>
      <c r="AA24" s="128">
        <v>0.46572999999999998</v>
      </c>
      <c r="AB24" s="128">
        <v>0.13511000000000001</v>
      </c>
      <c r="AC24" s="128">
        <v>9.01</v>
      </c>
      <c r="AD24" s="128">
        <v>0.29099999999999998</v>
      </c>
    </row>
    <row r="25" spans="1:30" x14ac:dyDescent="0.3">
      <c r="A25" s="130" t="s">
        <v>806</v>
      </c>
      <c r="B25" s="128">
        <v>2695</v>
      </c>
      <c r="C25" s="128">
        <v>7.2770299999999999</v>
      </c>
      <c r="D25" s="128">
        <v>0.74550000000000005</v>
      </c>
      <c r="E25" s="128">
        <v>0.20300000000000001</v>
      </c>
      <c r="F25" s="128">
        <v>7.0000000000000007E-2</v>
      </c>
      <c r="G25" s="128">
        <v>3.5099999999999999E-2</v>
      </c>
      <c r="H25" s="128">
        <v>3874.6084599999999</v>
      </c>
      <c r="I25" s="130" t="s">
        <v>1552</v>
      </c>
      <c r="J25" s="130" t="s">
        <v>1552</v>
      </c>
      <c r="K25" s="128">
        <v>0.30353000000000002</v>
      </c>
      <c r="L25" s="128">
        <v>21.226220000000001</v>
      </c>
      <c r="M25" s="128">
        <v>311.78100000000001</v>
      </c>
      <c r="N25" s="128">
        <v>0.36725999999999998</v>
      </c>
      <c r="O25" s="128">
        <v>0.18357999999999999</v>
      </c>
      <c r="P25" s="128">
        <v>2411.9899999999998</v>
      </c>
      <c r="Q25" s="128">
        <v>0.96</v>
      </c>
      <c r="R25" s="130" t="s">
        <v>1552</v>
      </c>
      <c r="S25" s="128">
        <v>0.57599999999999996</v>
      </c>
      <c r="T25" s="128">
        <v>0.57099999999999995</v>
      </c>
      <c r="U25" s="130" t="s">
        <v>1552</v>
      </c>
      <c r="V25" s="128">
        <v>262.15499999999997</v>
      </c>
      <c r="W25" s="128">
        <v>6.9000000000000006E-2</v>
      </c>
      <c r="X25" s="128">
        <v>3.4000000000000002E-2</v>
      </c>
      <c r="Y25" s="128">
        <v>56.11</v>
      </c>
      <c r="Z25" s="128">
        <v>0.13300000000000001</v>
      </c>
      <c r="AA25" s="128">
        <v>0.46572999999999998</v>
      </c>
      <c r="AB25" s="128">
        <v>0.14341000000000001</v>
      </c>
      <c r="AC25" s="128">
        <v>8.99</v>
      </c>
      <c r="AD25" s="128">
        <v>0.28399999999999997</v>
      </c>
    </row>
    <row r="26" spans="1:30" x14ac:dyDescent="0.3">
      <c r="A26" s="130" t="s">
        <v>807</v>
      </c>
      <c r="B26" s="128">
        <v>2695</v>
      </c>
      <c r="C26" s="128">
        <v>7.2770299999999999</v>
      </c>
      <c r="D26" s="128">
        <v>0.74550000000000005</v>
      </c>
      <c r="E26" s="128">
        <v>0.20300000000000001</v>
      </c>
      <c r="F26" s="128">
        <v>7.0000000000000007E-2</v>
      </c>
      <c r="G26" s="128">
        <v>3.5099999999999999E-2</v>
      </c>
      <c r="H26" s="128">
        <v>3874.6084599999999</v>
      </c>
      <c r="I26" s="130" t="s">
        <v>1552</v>
      </c>
      <c r="J26" s="130" t="s">
        <v>1552</v>
      </c>
      <c r="K26" s="128">
        <v>0.30353000000000002</v>
      </c>
      <c r="L26" s="128">
        <v>21.226220000000001</v>
      </c>
      <c r="M26" s="128">
        <v>311.78100000000001</v>
      </c>
      <c r="N26" s="128">
        <v>0.36725999999999998</v>
      </c>
      <c r="O26" s="128">
        <v>0.18357999999999999</v>
      </c>
      <c r="P26" s="128">
        <v>2411.9899999999998</v>
      </c>
      <c r="Q26" s="128">
        <v>0.96</v>
      </c>
      <c r="R26" s="130" t="s">
        <v>1552</v>
      </c>
      <c r="S26" s="128">
        <v>0.57599999999999996</v>
      </c>
      <c r="T26" s="128">
        <v>0.57099999999999995</v>
      </c>
      <c r="U26" s="130" t="s">
        <v>1552</v>
      </c>
      <c r="V26" s="128">
        <v>262.15499999999997</v>
      </c>
      <c r="W26" s="128">
        <v>6.9000000000000006E-2</v>
      </c>
      <c r="X26" s="128">
        <v>3.4000000000000002E-2</v>
      </c>
      <c r="Y26" s="128">
        <v>56.11</v>
      </c>
      <c r="Z26" s="128">
        <v>0.13300000000000001</v>
      </c>
      <c r="AA26" s="128">
        <v>0.46572999999999998</v>
      </c>
      <c r="AB26" s="128">
        <v>0.14341000000000001</v>
      </c>
      <c r="AC26" s="128">
        <v>8.99</v>
      </c>
      <c r="AD26" s="128">
        <v>0.28399999999999997</v>
      </c>
    </row>
    <row r="27" spans="1:30" x14ac:dyDescent="0.3">
      <c r="A27" s="130" t="s">
        <v>808</v>
      </c>
      <c r="B27" s="128">
        <v>2695</v>
      </c>
      <c r="C27" s="128">
        <v>7.2476200000000004</v>
      </c>
      <c r="D27" s="128">
        <v>0.73550000000000004</v>
      </c>
      <c r="E27" s="128">
        <v>0.184</v>
      </c>
      <c r="F27" s="128">
        <v>6.5000000000000002E-2</v>
      </c>
      <c r="G27" s="128">
        <v>3.2000000000000001E-2</v>
      </c>
      <c r="H27" s="128">
        <v>3874.57798</v>
      </c>
      <c r="I27" s="130" t="s">
        <v>1552</v>
      </c>
      <c r="J27" s="130" t="s">
        <v>1552</v>
      </c>
      <c r="K27" s="128">
        <v>0.27043</v>
      </c>
      <c r="L27" s="128">
        <v>21.15006</v>
      </c>
      <c r="M27" s="130" t="s">
        <v>1552</v>
      </c>
      <c r="N27" s="128">
        <v>0.38081999999999999</v>
      </c>
      <c r="O27" s="128">
        <v>0.16991000000000001</v>
      </c>
      <c r="P27" s="128">
        <v>2412.0100000000002</v>
      </c>
      <c r="Q27" s="128">
        <v>0.96199999999999997</v>
      </c>
      <c r="R27" s="130" t="s">
        <v>1552</v>
      </c>
      <c r="S27" s="128">
        <v>0.52400000000000002</v>
      </c>
      <c r="T27" s="128">
        <v>0.58899999999999997</v>
      </c>
      <c r="U27" s="130" t="s">
        <v>1552</v>
      </c>
      <c r="V27" s="128">
        <v>262.15600000000001</v>
      </c>
      <c r="W27" s="128">
        <v>6.2E-2</v>
      </c>
      <c r="X27" s="128">
        <v>3.1E-2</v>
      </c>
      <c r="Y27" s="128">
        <v>56.11</v>
      </c>
      <c r="Z27" s="128">
        <v>0.13400000000000001</v>
      </c>
      <c r="AA27" s="128">
        <v>0.45805000000000001</v>
      </c>
      <c r="AB27" s="128">
        <v>0.15794</v>
      </c>
      <c r="AC27" s="128">
        <v>8.99</v>
      </c>
      <c r="AD27" s="128">
        <v>0.29899999999999999</v>
      </c>
    </row>
    <row r="28" spans="1:30" x14ac:dyDescent="0.3">
      <c r="A28" s="130" t="s">
        <v>809</v>
      </c>
      <c r="B28" s="128">
        <v>2695</v>
      </c>
      <c r="C28" s="128">
        <v>7.2476200000000004</v>
      </c>
      <c r="D28" s="128">
        <v>0.73550000000000004</v>
      </c>
      <c r="E28" s="128">
        <v>0.184</v>
      </c>
      <c r="F28" s="128">
        <v>6.5000000000000002E-2</v>
      </c>
      <c r="G28" s="128">
        <v>3.2000000000000001E-2</v>
      </c>
      <c r="H28" s="128">
        <v>3874.57798</v>
      </c>
      <c r="I28" s="130" t="s">
        <v>1552</v>
      </c>
      <c r="J28" s="130" t="s">
        <v>1552</v>
      </c>
      <c r="K28" s="128">
        <v>0.27043</v>
      </c>
      <c r="L28" s="128">
        <v>21.15006</v>
      </c>
      <c r="M28" s="130" t="s">
        <v>1552</v>
      </c>
      <c r="N28" s="128">
        <v>0.38081999999999999</v>
      </c>
      <c r="O28" s="128">
        <v>0.16991000000000001</v>
      </c>
      <c r="P28" s="128">
        <v>2412.0100000000002</v>
      </c>
      <c r="Q28" s="128">
        <v>0.96199999999999997</v>
      </c>
      <c r="R28" s="130" t="s">
        <v>1552</v>
      </c>
      <c r="S28" s="128">
        <v>0.52400000000000002</v>
      </c>
      <c r="T28" s="128">
        <v>0.58899999999999997</v>
      </c>
      <c r="U28" s="130" t="s">
        <v>1552</v>
      </c>
      <c r="V28" s="128">
        <v>262.15600000000001</v>
      </c>
      <c r="W28" s="128">
        <v>6.2E-2</v>
      </c>
      <c r="X28" s="128">
        <v>3.1E-2</v>
      </c>
      <c r="Y28" s="128">
        <v>56.11</v>
      </c>
      <c r="Z28" s="128">
        <v>0.13400000000000001</v>
      </c>
      <c r="AA28" s="128">
        <v>0.45805000000000001</v>
      </c>
      <c r="AB28" s="128">
        <v>0.15794</v>
      </c>
      <c r="AC28" s="128">
        <v>8.99</v>
      </c>
      <c r="AD28" s="128">
        <v>0.29899999999999999</v>
      </c>
    </row>
    <row r="29" spans="1:30" x14ac:dyDescent="0.3">
      <c r="A29" s="130" t="s">
        <v>810</v>
      </c>
      <c r="B29" s="128">
        <v>2695</v>
      </c>
      <c r="C29" s="128">
        <v>7.2286000000000001</v>
      </c>
      <c r="D29" s="128">
        <v>0.69799999999999995</v>
      </c>
      <c r="E29" s="128">
        <v>0.158</v>
      </c>
      <c r="F29" s="128">
        <v>7.0000000000000007E-2</v>
      </c>
      <c r="G29" s="128">
        <v>2.9409999999999999E-2</v>
      </c>
      <c r="H29" s="128">
        <v>3874.5450599999999</v>
      </c>
      <c r="I29" s="130" t="s">
        <v>1552</v>
      </c>
      <c r="J29" s="130" t="s">
        <v>1552</v>
      </c>
      <c r="K29" s="128">
        <v>0.28339999999999999</v>
      </c>
      <c r="L29" s="128">
        <v>21.067879999999999</v>
      </c>
      <c r="M29" s="130" t="s">
        <v>1552</v>
      </c>
      <c r="N29" s="128">
        <v>0.37403999999999998</v>
      </c>
      <c r="O29" s="128">
        <v>0.15706000000000001</v>
      </c>
      <c r="P29" s="128">
        <v>2412.04</v>
      </c>
      <c r="Q29" s="128">
        <v>0.96599999999999997</v>
      </c>
      <c r="R29" s="130" t="s">
        <v>1552</v>
      </c>
      <c r="S29" s="128">
        <v>0.42399999999999999</v>
      </c>
      <c r="T29" s="128">
        <v>0.59799999999999998</v>
      </c>
      <c r="U29" s="130" t="s">
        <v>1552</v>
      </c>
      <c r="V29" s="128">
        <v>262.14800000000002</v>
      </c>
      <c r="W29" s="128">
        <v>4.9000000000000002E-2</v>
      </c>
      <c r="X29" s="128">
        <v>2.8000000000000001E-2</v>
      </c>
      <c r="Y29" s="128">
        <v>56.11</v>
      </c>
      <c r="Z29" s="128">
        <v>0.11700000000000001</v>
      </c>
      <c r="AA29" s="128">
        <v>0.45421</v>
      </c>
      <c r="AB29" s="128">
        <v>0.16475000000000001</v>
      </c>
      <c r="AC29" s="128">
        <v>9.0500000000000007</v>
      </c>
      <c r="AD29" s="128">
        <v>0.314</v>
      </c>
    </row>
    <row r="30" spans="1:30" x14ac:dyDescent="0.3">
      <c r="A30" s="130" t="s">
        <v>811</v>
      </c>
      <c r="B30" s="128">
        <v>2695</v>
      </c>
      <c r="C30" s="128">
        <v>7.2286000000000001</v>
      </c>
      <c r="D30" s="128">
        <v>0.69799999999999995</v>
      </c>
      <c r="E30" s="128">
        <v>0.158</v>
      </c>
      <c r="F30" s="128">
        <v>7.0000000000000007E-2</v>
      </c>
      <c r="G30" s="128">
        <v>2.9409999999999999E-2</v>
      </c>
      <c r="H30" s="128">
        <v>3874.5450599999999</v>
      </c>
      <c r="I30" s="130" t="s">
        <v>1552</v>
      </c>
      <c r="J30" s="130" t="s">
        <v>1552</v>
      </c>
      <c r="K30" s="128">
        <v>0.28339999999999999</v>
      </c>
      <c r="L30" s="128">
        <v>21.067879999999999</v>
      </c>
      <c r="M30" s="130" t="s">
        <v>1552</v>
      </c>
      <c r="N30" s="128">
        <v>0.37403999999999998</v>
      </c>
      <c r="O30" s="128">
        <v>0.15706000000000001</v>
      </c>
      <c r="P30" s="128">
        <v>2412.04</v>
      </c>
      <c r="Q30" s="128">
        <v>0.96599999999999997</v>
      </c>
      <c r="R30" s="130" t="s">
        <v>1552</v>
      </c>
      <c r="S30" s="128">
        <v>0.42399999999999999</v>
      </c>
      <c r="T30" s="128">
        <v>0.59799999999999998</v>
      </c>
      <c r="U30" s="130" t="s">
        <v>1552</v>
      </c>
      <c r="V30" s="128">
        <v>262.14800000000002</v>
      </c>
      <c r="W30" s="128">
        <v>4.9000000000000002E-2</v>
      </c>
      <c r="X30" s="128">
        <v>2.8000000000000001E-2</v>
      </c>
      <c r="Y30" s="128">
        <v>56.11</v>
      </c>
      <c r="Z30" s="128">
        <v>0.11700000000000001</v>
      </c>
      <c r="AA30" s="128">
        <v>0.45421</v>
      </c>
      <c r="AB30" s="128">
        <v>0.16475000000000001</v>
      </c>
      <c r="AC30" s="128">
        <v>9.0500000000000007</v>
      </c>
      <c r="AD30" s="128">
        <v>0.314</v>
      </c>
    </row>
    <row r="31" spans="1:30" x14ac:dyDescent="0.3">
      <c r="A31" s="130" t="s">
        <v>812</v>
      </c>
      <c r="B31" s="128">
        <v>2695</v>
      </c>
      <c r="C31" s="128">
        <v>7.2082699999999997</v>
      </c>
      <c r="D31" s="128">
        <v>0.67549999999999999</v>
      </c>
      <c r="E31" s="128">
        <v>0.14899999999999999</v>
      </c>
      <c r="F31" s="128">
        <v>5.8999999999999997E-2</v>
      </c>
      <c r="G31" s="128">
        <v>3.1029999999999999E-2</v>
      </c>
      <c r="H31" s="128">
        <v>3874.5158000000001</v>
      </c>
      <c r="I31" s="130" t="s">
        <v>1552</v>
      </c>
      <c r="J31" s="130" t="s">
        <v>1552</v>
      </c>
      <c r="K31" s="128">
        <v>0.3085</v>
      </c>
      <c r="L31" s="128">
        <v>20.994890000000002</v>
      </c>
      <c r="M31" s="130" t="s">
        <v>1552</v>
      </c>
      <c r="N31" s="128">
        <v>0.37403999999999998</v>
      </c>
      <c r="O31" s="128">
        <v>0.16123999999999999</v>
      </c>
      <c r="P31" s="128">
        <v>2412.16</v>
      </c>
      <c r="Q31" s="128">
        <v>0.98199999999999998</v>
      </c>
      <c r="R31" s="130" t="s">
        <v>1552</v>
      </c>
      <c r="S31" s="128">
        <v>0.34</v>
      </c>
      <c r="T31" s="128">
        <v>0.59899999999999998</v>
      </c>
      <c r="U31" s="130" t="s">
        <v>1552</v>
      </c>
      <c r="V31" s="128">
        <v>262.13900000000001</v>
      </c>
      <c r="W31" s="128">
        <v>3.6999999999999998E-2</v>
      </c>
      <c r="X31" s="128">
        <v>2.5000000000000001E-2</v>
      </c>
      <c r="Y31" s="128">
        <v>56.11</v>
      </c>
      <c r="Z31" s="128">
        <v>0.122</v>
      </c>
      <c r="AA31" s="128">
        <v>0.44275999999999999</v>
      </c>
      <c r="AB31" s="128">
        <v>0.17892</v>
      </c>
      <c r="AC31" s="128">
        <v>9.09</v>
      </c>
      <c r="AD31" s="128">
        <v>0.32900000000000001</v>
      </c>
    </row>
    <row r="32" spans="1:30" x14ac:dyDescent="0.3">
      <c r="A32" s="130" t="s">
        <v>813</v>
      </c>
      <c r="B32" s="128">
        <v>2695</v>
      </c>
      <c r="C32" s="128">
        <v>7.2082699999999997</v>
      </c>
      <c r="D32" s="128">
        <v>0.67549999999999999</v>
      </c>
      <c r="E32" s="128">
        <v>0.14899999999999999</v>
      </c>
      <c r="F32" s="128">
        <v>5.8999999999999997E-2</v>
      </c>
      <c r="G32" s="128">
        <v>3.1029999999999999E-2</v>
      </c>
      <c r="H32" s="128">
        <v>3874.5158000000001</v>
      </c>
      <c r="I32" s="130" t="s">
        <v>1552</v>
      </c>
      <c r="J32" s="130" t="s">
        <v>1552</v>
      </c>
      <c r="K32" s="128">
        <v>0.3085</v>
      </c>
      <c r="L32" s="128">
        <v>20.994890000000002</v>
      </c>
      <c r="M32" s="130" t="s">
        <v>1552</v>
      </c>
      <c r="N32" s="128">
        <v>0.37403999999999998</v>
      </c>
      <c r="O32" s="128">
        <v>0.16123999999999999</v>
      </c>
      <c r="P32" s="128">
        <v>2412.16</v>
      </c>
      <c r="Q32" s="128">
        <v>0.98199999999999998</v>
      </c>
      <c r="R32" s="130" t="s">
        <v>1552</v>
      </c>
      <c r="S32" s="128">
        <v>0.34</v>
      </c>
      <c r="T32" s="128">
        <v>0.59899999999999998</v>
      </c>
      <c r="U32" s="130" t="s">
        <v>1552</v>
      </c>
      <c r="V32" s="128">
        <v>262.13900000000001</v>
      </c>
      <c r="W32" s="128">
        <v>3.6999999999999998E-2</v>
      </c>
      <c r="X32" s="128">
        <v>2.5000000000000001E-2</v>
      </c>
      <c r="Y32" s="128">
        <v>56.11</v>
      </c>
      <c r="Z32" s="128">
        <v>0.122</v>
      </c>
      <c r="AA32" s="128">
        <v>0.44275999999999999</v>
      </c>
      <c r="AB32" s="128">
        <v>0.17892</v>
      </c>
      <c r="AC32" s="128">
        <v>9.09</v>
      </c>
      <c r="AD32" s="128">
        <v>0.32900000000000001</v>
      </c>
    </row>
    <row r="33" spans="1:30" x14ac:dyDescent="0.3">
      <c r="A33" s="130" t="s">
        <v>814</v>
      </c>
      <c r="B33" s="128">
        <v>2695</v>
      </c>
      <c r="C33" s="128">
        <v>7.1878700000000002</v>
      </c>
      <c r="D33" s="128">
        <v>0.63068999999999997</v>
      </c>
      <c r="E33" s="128">
        <v>0.15</v>
      </c>
      <c r="F33" s="128">
        <v>4.2000000000000003E-2</v>
      </c>
      <c r="G33" s="128">
        <v>3.2230000000000002E-2</v>
      </c>
      <c r="H33" s="128">
        <v>3874.4950699999999</v>
      </c>
      <c r="I33" s="130" t="s">
        <v>1552</v>
      </c>
      <c r="J33" s="130" t="s">
        <v>1552</v>
      </c>
      <c r="K33" s="128">
        <v>0.33393</v>
      </c>
      <c r="L33" s="128">
        <v>20.943239999999999</v>
      </c>
      <c r="M33" s="130" t="s">
        <v>1552</v>
      </c>
      <c r="N33" s="128">
        <v>0.36048999999999998</v>
      </c>
      <c r="O33" s="128">
        <v>0.16123999999999999</v>
      </c>
      <c r="P33" s="128">
        <v>2412.14</v>
      </c>
      <c r="Q33" s="128">
        <v>0.97899999999999998</v>
      </c>
      <c r="R33" s="130" t="s">
        <v>1552</v>
      </c>
      <c r="S33" s="128">
        <v>0.249</v>
      </c>
      <c r="T33" s="128">
        <v>0.6</v>
      </c>
      <c r="U33" s="130" t="s">
        <v>1552</v>
      </c>
      <c r="V33" s="128">
        <v>262.13</v>
      </c>
      <c r="W33" s="128">
        <v>2.5000000000000001E-2</v>
      </c>
      <c r="X33" s="128">
        <v>2.1999999999999999E-2</v>
      </c>
      <c r="Y33" s="128">
        <v>56.11</v>
      </c>
      <c r="Z33" s="128">
        <v>0.13100000000000001</v>
      </c>
      <c r="AA33" s="128">
        <v>0.42763000000000001</v>
      </c>
      <c r="AB33" s="128">
        <v>0.19048999999999999</v>
      </c>
      <c r="AC33" s="128">
        <v>9.15</v>
      </c>
      <c r="AD33" s="128">
        <v>0.33200000000000002</v>
      </c>
    </row>
    <row r="34" spans="1:30" x14ac:dyDescent="0.3">
      <c r="A34" s="130" t="s">
        <v>815</v>
      </c>
      <c r="B34" s="128">
        <v>2695</v>
      </c>
      <c r="C34" s="128">
        <v>7.1878700000000002</v>
      </c>
      <c r="D34" s="128">
        <v>0.63068999999999997</v>
      </c>
      <c r="E34" s="128">
        <v>0.15</v>
      </c>
      <c r="F34" s="128">
        <v>4.2000000000000003E-2</v>
      </c>
      <c r="G34" s="128">
        <v>3.2230000000000002E-2</v>
      </c>
      <c r="H34" s="128">
        <v>3874.4950699999999</v>
      </c>
      <c r="I34" s="130" t="s">
        <v>1552</v>
      </c>
      <c r="J34" s="130" t="s">
        <v>1552</v>
      </c>
      <c r="K34" s="128">
        <v>0.33393</v>
      </c>
      <c r="L34" s="128">
        <v>20.943239999999999</v>
      </c>
      <c r="M34" s="130" t="s">
        <v>1552</v>
      </c>
      <c r="N34" s="128">
        <v>0.36048999999999998</v>
      </c>
      <c r="O34" s="128">
        <v>0.16123999999999999</v>
      </c>
      <c r="P34" s="128">
        <v>2412.14</v>
      </c>
      <c r="Q34" s="128">
        <v>0.97899999999999998</v>
      </c>
      <c r="R34" s="130" t="s">
        <v>1552</v>
      </c>
      <c r="S34" s="128">
        <v>0.249</v>
      </c>
      <c r="T34" s="128">
        <v>0.6</v>
      </c>
      <c r="U34" s="130" t="s">
        <v>1552</v>
      </c>
      <c r="V34" s="128">
        <v>262.13</v>
      </c>
      <c r="W34" s="128">
        <v>2.5000000000000001E-2</v>
      </c>
      <c r="X34" s="128">
        <v>2.1999999999999999E-2</v>
      </c>
      <c r="Y34" s="128">
        <v>56.11</v>
      </c>
      <c r="Z34" s="128">
        <v>0.13100000000000001</v>
      </c>
      <c r="AA34" s="128">
        <v>0.42763000000000001</v>
      </c>
      <c r="AB34" s="128">
        <v>0.19048999999999999</v>
      </c>
      <c r="AC34" s="128">
        <v>9.15</v>
      </c>
      <c r="AD34" s="128">
        <v>0.33200000000000002</v>
      </c>
    </row>
    <row r="35" spans="1:30" x14ac:dyDescent="0.3">
      <c r="A35" s="130" t="s">
        <v>816</v>
      </c>
      <c r="B35" s="128">
        <v>2695</v>
      </c>
      <c r="C35" s="128">
        <v>7.1679199999999996</v>
      </c>
      <c r="D35" s="128">
        <v>0.61221000000000003</v>
      </c>
      <c r="E35" s="128">
        <v>0.17100000000000001</v>
      </c>
      <c r="F35" s="128">
        <v>2.4E-2</v>
      </c>
      <c r="G35" s="128">
        <v>3.32E-2</v>
      </c>
      <c r="H35" s="128">
        <v>3874.4831800000002</v>
      </c>
      <c r="I35" s="130" t="s">
        <v>1552</v>
      </c>
      <c r="J35" s="130" t="s">
        <v>1552</v>
      </c>
      <c r="K35" s="128">
        <v>0.35830000000000001</v>
      </c>
      <c r="L35" s="128">
        <v>20.913620000000002</v>
      </c>
      <c r="M35" s="130" t="s">
        <v>1552</v>
      </c>
      <c r="N35" s="128">
        <v>0.32163999999999998</v>
      </c>
      <c r="O35" s="128">
        <v>0.16991000000000001</v>
      </c>
      <c r="P35" s="128">
        <v>2412.11</v>
      </c>
      <c r="Q35" s="128">
        <v>0.97499999999999998</v>
      </c>
      <c r="R35" s="130" t="s">
        <v>1552</v>
      </c>
      <c r="S35" s="128">
        <v>0.224</v>
      </c>
      <c r="T35" s="128">
        <v>0.58599999999999997</v>
      </c>
      <c r="U35" s="130" t="s">
        <v>1552</v>
      </c>
      <c r="V35" s="128">
        <v>262.12099999999998</v>
      </c>
      <c r="W35" s="128">
        <v>1.4999999999999999E-2</v>
      </c>
      <c r="X35" s="128">
        <v>1.9E-2</v>
      </c>
      <c r="Y35" s="128">
        <v>56.11</v>
      </c>
      <c r="Z35" s="128">
        <v>0.14000000000000001</v>
      </c>
      <c r="AA35" s="128">
        <v>0.41888999999999998</v>
      </c>
      <c r="AB35" s="128">
        <v>0.20082</v>
      </c>
      <c r="AC35" s="128">
        <v>9.19</v>
      </c>
      <c r="AD35" s="128">
        <v>0.32700000000000001</v>
      </c>
    </row>
    <row r="36" spans="1:30" x14ac:dyDescent="0.3">
      <c r="A36" s="130" t="s">
        <v>817</v>
      </c>
      <c r="B36" s="128">
        <v>2695</v>
      </c>
      <c r="C36" s="128">
        <v>7.1679199999999996</v>
      </c>
      <c r="D36" s="128">
        <v>0.61221000000000003</v>
      </c>
      <c r="E36" s="128">
        <v>0.17100000000000001</v>
      </c>
      <c r="F36" s="128">
        <v>2.4E-2</v>
      </c>
      <c r="G36" s="128">
        <v>3.32E-2</v>
      </c>
      <c r="H36" s="128">
        <v>3874.4831800000002</v>
      </c>
      <c r="I36" s="130" t="s">
        <v>1552</v>
      </c>
      <c r="J36" s="130" t="s">
        <v>1552</v>
      </c>
      <c r="K36" s="128">
        <v>0.35830000000000001</v>
      </c>
      <c r="L36" s="128">
        <v>20.913620000000002</v>
      </c>
      <c r="M36" s="130" t="s">
        <v>1552</v>
      </c>
      <c r="N36" s="128">
        <v>0.32163999999999998</v>
      </c>
      <c r="O36" s="128">
        <v>0.16991000000000001</v>
      </c>
      <c r="P36" s="128">
        <v>2412.11</v>
      </c>
      <c r="Q36" s="128">
        <v>0.97499999999999998</v>
      </c>
      <c r="R36" s="130" t="s">
        <v>1552</v>
      </c>
      <c r="S36" s="128">
        <v>0.224</v>
      </c>
      <c r="T36" s="128">
        <v>0.58599999999999997</v>
      </c>
      <c r="U36" s="130" t="s">
        <v>1552</v>
      </c>
      <c r="V36" s="128">
        <v>262.12099999999998</v>
      </c>
      <c r="W36" s="128">
        <v>1.4999999999999999E-2</v>
      </c>
      <c r="X36" s="128">
        <v>1.9E-2</v>
      </c>
      <c r="Y36" s="128">
        <v>56.11</v>
      </c>
      <c r="Z36" s="128">
        <v>0.14000000000000001</v>
      </c>
      <c r="AA36" s="128">
        <v>0.41888999999999998</v>
      </c>
      <c r="AB36" s="128">
        <v>0.20082</v>
      </c>
      <c r="AC36" s="128">
        <v>9.19</v>
      </c>
      <c r="AD36" s="128">
        <v>0.32700000000000001</v>
      </c>
    </row>
    <row r="37" spans="1:30" x14ac:dyDescent="0.3">
      <c r="A37" s="130" t="s">
        <v>818</v>
      </c>
      <c r="B37" s="128">
        <v>2695</v>
      </c>
      <c r="C37" s="128">
        <v>7.1472699999999998</v>
      </c>
      <c r="D37" s="128">
        <v>0.61221000000000003</v>
      </c>
      <c r="E37" s="128">
        <v>0.186</v>
      </c>
      <c r="F37" s="128">
        <v>1.7000000000000001E-2</v>
      </c>
      <c r="G37" s="128">
        <v>3.4779999999999998E-2</v>
      </c>
      <c r="H37" s="128">
        <v>3874.46398</v>
      </c>
      <c r="I37" s="130" t="s">
        <v>1552</v>
      </c>
      <c r="J37" s="130" t="s">
        <v>1552</v>
      </c>
      <c r="K37" s="128">
        <v>0.38244</v>
      </c>
      <c r="L37" s="128">
        <v>20.86581</v>
      </c>
      <c r="M37" s="130" t="s">
        <v>1552</v>
      </c>
      <c r="N37" s="128">
        <v>0.30398999999999998</v>
      </c>
      <c r="O37" s="128">
        <v>0.19312000000000001</v>
      </c>
      <c r="P37" s="128">
        <v>2412.0700000000002</v>
      </c>
      <c r="Q37" s="128">
        <v>0.97</v>
      </c>
      <c r="R37" s="130" t="s">
        <v>1552</v>
      </c>
      <c r="S37" s="128">
        <v>0.192</v>
      </c>
      <c r="T37" s="128">
        <v>0.56000000000000005</v>
      </c>
      <c r="U37" s="130" t="s">
        <v>1552</v>
      </c>
      <c r="V37" s="128">
        <v>262.113</v>
      </c>
      <c r="W37" s="128">
        <v>1.7000000000000001E-2</v>
      </c>
      <c r="X37" s="128">
        <v>1.6E-2</v>
      </c>
      <c r="Y37" s="128">
        <v>56.11</v>
      </c>
      <c r="Z37" s="128">
        <v>0.14299999999999999</v>
      </c>
      <c r="AA37" s="128">
        <v>0.40734999999999999</v>
      </c>
      <c r="AB37" s="128">
        <v>0.21152000000000001</v>
      </c>
      <c r="AC37" s="128">
        <v>9.19</v>
      </c>
      <c r="AD37" s="128">
        <v>0.32</v>
      </c>
    </row>
    <row r="38" spans="1:30" x14ac:dyDescent="0.3">
      <c r="A38" s="130" t="s">
        <v>819</v>
      </c>
      <c r="B38" s="128">
        <v>2695</v>
      </c>
      <c r="C38" s="128">
        <v>7.1472699999999998</v>
      </c>
      <c r="D38" s="128">
        <v>0.61221000000000003</v>
      </c>
      <c r="E38" s="128">
        <v>0.186</v>
      </c>
      <c r="F38" s="128">
        <v>1.7000000000000001E-2</v>
      </c>
      <c r="G38" s="128">
        <v>3.4779999999999998E-2</v>
      </c>
      <c r="H38" s="128">
        <v>3874.46398</v>
      </c>
      <c r="I38" s="130" t="s">
        <v>1552</v>
      </c>
      <c r="J38" s="130" t="s">
        <v>1552</v>
      </c>
      <c r="K38" s="128">
        <v>0.38244</v>
      </c>
      <c r="L38" s="128">
        <v>20.86581</v>
      </c>
      <c r="M38" s="130" t="s">
        <v>1552</v>
      </c>
      <c r="N38" s="128">
        <v>0.30398999999999998</v>
      </c>
      <c r="O38" s="128">
        <v>0.19312000000000001</v>
      </c>
      <c r="P38" s="128">
        <v>2412.0700000000002</v>
      </c>
      <c r="Q38" s="128">
        <v>0.97</v>
      </c>
      <c r="R38" s="130" t="s">
        <v>1552</v>
      </c>
      <c r="S38" s="128">
        <v>0.192</v>
      </c>
      <c r="T38" s="128">
        <v>0.56000000000000005</v>
      </c>
      <c r="U38" s="130" t="s">
        <v>1552</v>
      </c>
      <c r="V38" s="128">
        <v>262.113</v>
      </c>
      <c r="W38" s="128">
        <v>1.7000000000000001E-2</v>
      </c>
      <c r="X38" s="128">
        <v>1.6E-2</v>
      </c>
      <c r="Y38" s="128">
        <v>56.11</v>
      </c>
      <c r="Z38" s="128">
        <v>0.14299999999999999</v>
      </c>
      <c r="AA38" s="128">
        <v>0.40734999999999999</v>
      </c>
      <c r="AB38" s="128">
        <v>0.21152000000000001</v>
      </c>
      <c r="AC38" s="128">
        <v>9.19</v>
      </c>
      <c r="AD38" s="128">
        <v>0.32</v>
      </c>
    </row>
    <row r="39" spans="1:30" x14ac:dyDescent="0.3">
      <c r="A39" s="130" t="s">
        <v>820</v>
      </c>
      <c r="B39" s="128">
        <v>2695</v>
      </c>
      <c r="C39" s="128">
        <v>7.1264700000000003</v>
      </c>
      <c r="D39" s="128">
        <v>0.8155</v>
      </c>
      <c r="E39" s="128">
        <v>0.20499999999999999</v>
      </c>
      <c r="F39" s="128">
        <v>1.4999999999999999E-2</v>
      </c>
      <c r="G39" s="128">
        <v>3.7229999999999999E-2</v>
      </c>
      <c r="H39" s="128">
        <v>3874.4536199999998</v>
      </c>
      <c r="I39" s="130" t="s">
        <v>1552</v>
      </c>
      <c r="J39" s="130" t="s">
        <v>1552</v>
      </c>
      <c r="K39" s="128">
        <v>0.40675</v>
      </c>
      <c r="L39" s="128">
        <v>20.840009999999999</v>
      </c>
      <c r="M39" s="130" t="s">
        <v>1552</v>
      </c>
      <c r="N39" s="128">
        <v>0.26491999999999999</v>
      </c>
      <c r="O39" s="128">
        <v>0.21842</v>
      </c>
      <c r="P39" s="128">
        <v>2412.0500000000002</v>
      </c>
      <c r="Q39" s="128">
        <v>0.96899999999999997</v>
      </c>
      <c r="R39" s="130" t="s">
        <v>1552</v>
      </c>
      <c r="S39" s="128">
        <v>0.183</v>
      </c>
      <c r="T39" s="128">
        <v>0.53400000000000003</v>
      </c>
      <c r="U39" s="130" t="s">
        <v>1552</v>
      </c>
      <c r="V39" s="128">
        <v>262.10399999999998</v>
      </c>
      <c r="W39" s="128">
        <v>1.9E-2</v>
      </c>
      <c r="X39" s="128">
        <v>1.2999999999999999E-2</v>
      </c>
      <c r="Y39" s="128">
        <v>56.11</v>
      </c>
      <c r="Z39" s="128">
        <v>0.14299999999999999</v>
      </c>
      <c r="AA39" s="128">
        <v>0.39101999999999998</v>
      </c>
      <c r="AB39" s="128">
        <v>0.22634000000000001</v>
      </c>
      <c r="AC39" s="128">
        <v>9.24</v>
      </c>
      <c r="AD39" s="128">
        <v>0.314</v>
      </c>
    </row>
    <row r="40" spans="1:30" x14ac:dyDescent="0.3">
      <c r="A40" s="130" t="s">
        <v>821</v>
      </c>
      <c r="B40" s="128">
        <v>2695</v>
      </c>
      <c r="C40" s="128">
        <v>7.1264700000000003</v>
      </c>
      <c r="D40" s="128">
        <v>0.8155</v>
      </c>
      <c r="E40" s="128">
        <v>0.20499999999999999</v>
      </c>
      <c r="F40" s="128">
        <v>1.4999999999999999E-2</v>
      </c>
      <c r="G40" s="128">
        <v>3.7229999999999999E-2</v>
      </c>
      <c r="H40" s="128">
        <v>3874.4536199999998</v>
      </c>
      <c r="I40" s="130" t="s">
        <v>1552</v>
      </c>
      <c r="J40" s="130" t="s">
        <v>1552</v>
      </c>
      <c r="K40" s="128">
        <v>0.40675</v>
      </c>
      <c r="L40" s="128">
        <v>20.840009999999999</v>
      </c>
      <c r="M40" s="130" t="s">
        <v>1552</v>
      </c>
      <c r="N40" s="128">
        <v>0.26491999999999999</v>
      </c>
      <c r="O40" s="128">
        <v>0.21842</v>
      </c>
      <c r="P40" s="128">
        <v>2412.0500000000002</v>
      </c>
      <c r="Q40" s="128">
        <v>0.96899999999999997</v>
      </c>
      <c r="R40" s="130" t="s">
        <v>1552</v>
      </c>
      <c r="S40" s="128">
        <v>0.183</v>
      </c>
      <c r="T40" s="128">
        <v>0.53400000000000003</v>
      </c>
      <c r="U40" s="130" t="s">
        <v>1552</v>
      </c>
      <c r="V40" s="128">
        <v>262.10399999999998</v>
      </c>
      <c r="W40" s="128">
        <v>1.9E-2</v>
      </c>
      <c r="X40" s="128">
        <v>1.2999999999999999E-2</v>
      </c>
      <c r="Y40" s="128">
        <v>56.11</v>
      </c>
      <c r="Z40" s="128">
        <v>0.14299999999999999</v>
      </c>
      <c r="AA40" s="128">
        <v>0.39101999999999998</v>
      </c>
      <c r="AB40" s="128">
        <v>0.22634000000000001</v>
      </c>
      <c r="AC40" s="128">
        <v>9.24</v>
      </c>
      <c r="AD40" s="128">
        <v>0.314</v>
      </c>
    </row>
    <row r="41" spans="1:30" x14ac:dyDescent="0.3">
      <c r="A41" s="130" t="s">
        <v>822</v>
      </c>
      <c r="B41" s="128">
        <v>2695</v>
      </c>
      <c r="C41" s="128">
        <v>7.1085900000000004</v>
      </c>
      <c r="D41" s="128">
        <v>0.9748</v>
      </c>
      <c r="E41" s="128">
        <v>0.215</v>
      </c>
      <c r="F41" s="128">
        <v>1.2999999999999999E-2</v>
      </c>
      <c r="G41" s="128">
        <v>3.526E-2</v>
      </c>
      <c r="H41" s="128">
        <v>3874.43381</v>
      </c>
      <c r="I41" s="130" t="s">
        <v>1552</v>
      </c>
      <c r="J41" s="130" t="s">
        <v>1552</v>
      </c>
      <c r="K41" s="128">
        <v>0.42970999999999998</v>
      </c>
      <c r="L41" s="128">
        <v>20.79072</v>
      </c>
      <c r="M41" s="130" t="s">
        <v>1552</v>
      </c>
      <c r="N41" s="128">
        <v>0.24940999999999999</v>
      </c>
      <c r="O41" s="128">
        <v>0.25102000000000002</v>
      </c>
      <c r="P41" s="128">
        <v>2412.02</v>
      </c>
      <c r="Q41" s="128">
        <v>0.96399999999999997</v>
      </c>
      <c r="R41" s="130" t="s">
        <v>1552</v>
      </c>
      <c r="S41" s="128">
        <v>0.183</v>
      </c>
      <c r="T41" s="128">
        <v>0.50700000000000001</v>
      </c>
      <c r="U41" s="130" t="s">
        <v>1552</v>
      </c>
      <c r="V41" s="128">
        <v>262.09500000000003</v>
      </c>
      <c r="W41" s="128">
        <v>2.1999999999999999E-2</v>
      </c>
      <c r="X41" s="128">
        <v>1.0999999999999999E-2</v>
      </c>
      <c r="Y41" s="128">
        <v>56.11</v>
      </c>
      <c r="Z41" s="128">
        <v>0.14299999999999999</v>
      </c>
      <c r="AA41" s="128">
        <v>0.37808999999999998</v>
      </c>
      <c r="AB41" s="128">
        <v>0.24285999999999999</v>
      </c>
      <c r="AC41" s="128">
        <v>9.2200000000000006</v>
      </c>
      <c r="AD41" s="128">
        <v>0.309</v>
      </c>
    </row>
    <row r="42" spans="1:30" x14ac:dyDescent="0.3">
      <c r="A42" s="130" t="s">
        <v>823</v>
      </c>
      <c r="B42" s="128">
        <v>2695</v>
      </c>
      <c r="C42" s="128">
        <v>7.1085900000000004</v>
      </c>
      <c r="D42" s="128">
        <v>0.9748</v>
      </c>
      <c r="E42" s="128">
        <v>0.215</v>
      </c>
      <c r="F42" s="128">
        <v>1.2999999999999999E-2</v>
      </c>
      <c r="G42" s="128">
        <v>3.526E-2</v>
      </c>
      <c r="H42" s="128">
        <v>3874.43381</v>
      </c>
      <c r="I42" s="130" t="s">
        <v>1552</v>
      </c>
      <c r="J42" s="130" t="s">
        <v>1552</v>
      </c>
      <c r="K42" s="128">
        <v>0.42970999999999998</v>
      </c>
      <c r="L42" s="128">
        <v>20.79072</v>
      </c>
      <c r="M42" s="130" t="s">
        <v>1552</v>
      </c>
      <c r="N42" s="128">
        <v>0.24940999999999999</v>
      </c>
      <c r="O42" s="128">
        <v>0.25102000000000002</v>
      </c>
      <c r="P42" s="128">
        <v>2412.02</v>
      </c>
      <c r="Q42" s="128">
        <v>0.96399999999999997</v>
      </c>
      <c r="R42" s="130" t="s">
        <v>1552</v>
      </c>
      <c r="S42" s="128">
        <v>0.183</v>
      </c>
      <c r="T42" s="128">
        <v>0.50700000000000001</v>
      </c>
      <c r="U42" s="130" t="s">
        <v>1552</v>
      </c>
      <c r="V42" s="128">
        <v>262.09500000000003</v>
      </c>
      <c r="W42" s="128">
        <v>2.1999999999999999E-2</v>
      </c>
      <c r="X42" s="128">
        <v>1.0999999999999999E-2</v>
      </c>
      <c r="Y42" s="128">
        <v>56.11</v>
      </c>
      <c r="Z42" s="128">
        <v>0.14299999999999999</v>
      </c>
      <c r="AA42" s="128">
        <v>0.37808999999999998</v>
      </c>
      <c r="AB42" s="128">
        <v>0.24285999999999999</v>
      </c>
      <c r="AC42" s="128">
        <v>9.2200000000000006</v>
      </c>
      <c r="AD42" s="128">
        <v>0.309</v>
      </c>
    </row>
    <row r="43" spans="1:30" x14ac:dyDescent="0.3">
      <c r="A43" s="130" t="s">
        <v>824</v>
      </c>
      <c r="B43" s="128">
        <v>2695</v>
      </c>
      <c r="C43" s="128">
        <v>7.0915999999999997</v>
      </c>
      <c r="D43" s="128">
        <v>1.1395</v>
      </c>
      <c r="E43" s="128">
        <v>0.215</v>
      </c>
      <c r="F43" s="128">
        <v>1.7999999999999999E-2</v>
      </c>
      <c r="G43" s="128">
        <v>3.8120000000000001E-2</v>
      </c>
      <c r="H43" s="128">
        <v>3874.4209999999998</v>
      </c>
      <c r="I43" s="130" t="s">
        <v>1552</v>
      </c>
      <c r="J43" s="130" t="s">
        <v>1552</v>
      </c>
      <c r="K43" s="128">
        <v>0.45256999999999997</v>
      </c>
      <c r="L43" s="128">
        <v>20.758890000000001</v>
      </c>
      <c r="M43" s="130" t="s">
        <v>1552</v>
      </c>
      <c r="N43" s="128">
        <v>0.21473999999999999</v>
      </c>
      <c r="O43" s="128">
        <v>0.27390999999999999</v>
      </c>
      <c r="P43" s="128">
        <v>2411.9699999999998</v>
      </c>
      <c r="Q43" s="128">
        <v>0.95699999999999996</v>
      </c>
      <c r="R43" s="130" t="s">
        <v>1552</v>
      </c>
      <c r="S43" s="128">
        <v>0.187</v>
      </c>
      <c r="T43" s="128">
        <v>0.48099999999999998</v>
      </c>
      <c r="U43" s="130" t="s">
        <v>1552</v>
      </c>
      <c r="V43" s="128">
        <v>262.08699999999999</v>
      </c>
      <c r="W43" s="128">
        <v>2.5000000000000001E-2</v>
      </c>
      <c r="X43" s="128">
        <v>8.9999999999999993E-3</v>
      </c>
      <c r="Y43" s="128">
        <v>56.11</v>
      </c>
      <c r="Z43" s="128">
        <v>0.14199999999999999</v>
      </c>
      <c r="AA43" s="128">
        <v>0.35575000000000001</v>
      </c>
      <c r="AB43" s="128">
        <v>0.25918000000000002</v>
      </c>
      <c r="AC43" s="128">
        <v>9.19</v>
      </c>
      <c r="AD43" s="128">
        <v>0.309</v>
      </c>
    </row>
    <row r="44" spans="1:30" x14ac:dyDescent="0.3">
      <c r="A44" s="130" t="s">
        <v>825</v>
      </c>
      <c r="B44" s="128">
        <v>2695</v>
      </c>
      <c r="C44" s="128">
        <v>7.0915999999999997</v>
      </c>
      <c r="D44" s="128">
        <v>1.1395</v>
      </c>
      <c r="E44" s="128">
        <v>0.215</v>
      </c>
      <c r="F44" s="128">
        <v>1.7999999999999999E-2</v>
      </c>
      <c r="G44" s="128">
        <v>3.8120000000000001E-2</v>
      </c>
      <c r="H44" s="128">
        <v>3874.4209999999998</v>
      </c>
      <c r="I44" s="130" t="s">
        <v>1552</v>
      </c>
      <c r="J44" s="130" t="s">
        <v>1552</v>
      </c>
      <c r="K44" s="128">
        <v>0.45256999999999997</v>
      </c>
      <c r="L44" s="128">
        <v>20.758890000000001</v>
      </c>
      <c r="M44" s="130" t="s">
        <v>1552</v>
      </c>
      <c r="N44" s="128">
        <v>0.21473999999999999</v>
      </c>
      <c r="O44" s="128">
        <v>0.27390999999999999</v>
      </c>
      <c r="P44" s="128">
        <v>2411.9699999999998</v>
      </c>
      <c r="Q44" s="128">
        <v>0.95699999999999996</v>
      </c>
      <c r="R44" s="130" t="s">
        <v>1552</v>
      </c>
      <c r="S44" s="128">
        <v>0.187</v>
      </c>
      <c r="T44" s="128">
        <v>0.48099999999999998</v>
      </c>
      <c r="U44" s="130" t="s">
        <v>1552</v>
      </c>
      <c r="V44" s="128">
        <v>262.08699999999999</v>
      </c>
      <c r="W44" s="128">
        <v>2.5000000000000001E-2</v>
      </c>
      <c r="X44" s="128">
        <v>8.9999999999999993E-3</v>
      </c>
      <c r="Y44" s="128">
        <v>56.11</v>
      </c>
      <c r="Z44" s="128">
        <v>0.14199999999999999</v>
      </c>
      <c r="AA44" s="128">
        <v>0.35575000000000001</v>
      </c>
      <c r="AB44" s="128">
        <v>0.25918000000000002</v>
      </c>
      <c r="AC44" s="128">
        <v>9.19</v>
      </c>
      <c r="AD44" s="128">
        <v>0.309</v>
      </c>
    </row>
    <row r="45" spans="1:30" x14ac:dyDescent="0.3">
      <c r="A45" s="130" t="s">
        <v>826</v>
      </c>
      <c r="B45" s="128">
        <v>2695</v>
      </c>
      <c r="C45" s="128">
        <v>7.0704799999999999</v>
      </c>
      <c r="D45" s="128">
        <v>1.3029999999999999</v>
      </c>
      <c r="E45" s="128">
        <v>0.20300000000000001</v>
      </c>
      <c r="F45" s="128">
        <v>0.03</v>
      </c>
      <c r="G45" s="128">
        <v>3.7100000000000001E-2</v>
      </c>
      <c r="H45" s="128">
        <v>3874.3829000000001</v>
      </c>
      <c r="I45" s="128">
        <v>73.055999999999997</v>
      </c>
      <c r="J45" s="128">
        <v>29.018080000000001</v>
      </c>
      <c r="K45" s="128">
        <v>0.47464000000000001</v>
      </c>
      <c r="L45" s="128">
        <v>20.66422</v>
      </c>
      <c r="M45" s="128">
        <v>311.19</v>
      </c>
      <c r="N45" s="128">
        <v>0.20568</v>
      </c>
      <c r="O45" s="128">
        <v>0.30356</v>
      </c>
      <c r="P45" s="128">
        <v>2411.92</v>
      </c>
      <c r="Q45" s="128">
        <v>0.95099999999999996</v>
      </c>
      <c r="R45" s="130" t="s">
        <v>1552</v>
      </c>
      <c r="S45" s="128">
        <v>0.185</v>
      </c>
      <c r="T45" s="128">
        <v>0.45400000000000001</v>
      </c>
      <c r="U45" s="130" t="s">
        <v>1552</v>
      </c>
      <c r="V45" s="128">
        <v>262.07799999999997</v>
      </c>
      <c r="W45" s="128">
        <v>2.8000000000000001E-2</v>
      </c>
      <c r="X45" s="128">
        <v>7.0000000000000001E-3</v>
      </c>
      <c r="Y45" s="128">
        <v>56.11</v>
      </c>
      <c r="Z45" s="128">
        <v>0.14199999999999999</v>
      </c>
      <c r="AA45" s="128">
        <v>0.36049999999999999</v>
      </c>
      <c r="AB45" s="128">
        <v>0.26233000000000001</v>
      </c>
      <c r="AC45" s="128">
        <v>9.15</v>
      </c>
      <c r="AD45" s="128">
        <v>0.314</v>
      </c>
    </row>
    <row r="46" spans="1:30" x14ac:dyDescent="0.3">
      <c r="A46" s="130" t="s">
        <v>827</v>
      </c>
      <c r="B46" s="128">
        <v>2695</v>
      </c>
      <c r="C46" s="128">
        <v>7.0704799999999999</v>
      </c>
      <c r="D46" s="128">
        <v>1.3029999999999999</v>
      </c>
      <c r="E46" s="128">
        <v>0.20300000000000001</v>
      </c>
      <c r="F46" s="128">
        <v>0.03</v>
      </c>
      <c r="G46" s="128">
        <v>3.7100000000000001E-2</v>
      </c>
      <c r="H46" s="128">
        <v>3874.3829000000001</v>
      </c>
      <c r="I46" s="128">
        <v>73.055999999999997</v>
      </c>
      <c r="J46" s="128">
        <v>29.018080000000001</v>
      </c>
      <c r="K46" s="128">
        <v>0.47464000000000001</v>
      </c>
      <c r="L46" s="128">
        <v>20.66422</v>
      </c>
      <c r="M46" s="128">
        <v>311.19</v>
      </c>
      <c r="N46" s="128">
        <v>0.20568</v>
      </c>
      <c r="O46" s="128">
        <v>0.30356</v>
      </c>
      <c r="P46" s="128">
        <v>2411.92</v>
      </c>
      <c r="Q46" s="128">
        <v>0.95099999999999996</v>
      </c>
      <c r="R46" s="130" t="s">
        <v>1552</v>
      </c>
      <c r="S46" s="128">
        <v>0.185</v>
      </c>
      <c r="T46" s="128">
        <v>0.45400000000000001</v>
      </c>
      <c r="U46" s="130" t="s">
        <v>1552</v>
      </c>
      <c r="V46" s="128">
        <v>262.07799999999997</v>
      </c>
      <c r="W46" s="128">
        <v>2.8000000000000001E-2</v>
      </c>
      <c r="X46" s="128">
        <v>7.0000000000000001E-3</v>
      </c>
      <c r="Y46" s="128">
        <v>56.11</v>
      </c>
      <c r="Z46" s="128">
        <v>0.14199999999999999</v>
      </c>
      <c r="AA46" s="128">
        <v>0.36049999999999999</v>
      </c>
      <c r="AB46" s="128">
        <v>0.26233000000000001</v>
      </c>
      <c r="AC46" s="128">
        <v>9.15</v>
      </c>
      <c r="AD46" s="128">
        <v>0.314</v>
      </c>
    </row>
    <row r="47" spans="1:30" x14ac:dyDescent="0.3">
      <c r="A47" s="130" t="s">
        <v>828</v>
      </c>
      <c r="B47" s="128">
        <v>2695</v>
      </c>
      <c r="C47" s="128">
        <v>7.0495799999999997</v>
      </c>
      <c r="D47" s="128">
        <v>1.2969999999999999</v>
      </c>
      <c r="E47" s="128">
        <v>0.18099999999999999</v>
      </c>
      <c r="F47" s="128">
        <v>5.8000000000000003E-2</v>
      </c>
      <c r="G47" s="128">
        <v>3.2750000000000001E-2</v>
      </c>
      <c r="H47" s="128">
        <v>3874.3667500000001</v>
      </c>
      <c r="I47" s="130" t="s">
        <v>1552</v>
      </c>
      <c r="J47" s="130" t="s">
        <v>1552</v>
      </c>
      <c r="K47" s="128">
        <v>0.49585000000000001</v>
      </c>
      <c r="L47" s="128">
        <v>20.624110000000002</v>
      </c>
      <c r="M47" s="130" t="s">
        <v>1552</v>
      </c>
      <c r="N47" s="128">
        <v>0.21021000000000001</v>
      </c>
      <c r="O47" s="128">
        <v>0.32177</v>
      </c>
      <c r="P47" s="128">
        <v>2411.89</v>
      </c>
      <c r="Q47" s="128">
        <v>0.94799999999999995</v>
      </c>
      <c r="R47" s="130" t="s">
        <v>1552</v>
      </c>
      <c r="S47" s="128">
        <v>0.11700000000000001</v>
      </c>
      <c r="T47" s="128">
        <v>0.42799999999999999</v>
      </c>
      <c r="U47" s="128">
        <v>104.24</v>
      </c>
      <c r="V47" s="128">
        <v>262.06900000000002</v>
      </c>
      <c r="W47" s="128">
        <v>3.5999999999999997E-2</v>
      </c>
      <c r="X47" s="128">
        <v>5.0000000000000001E-3</v>
      </c>
      <c r="Y47" s="128">
        <v>56.11</v>
      </c>
      <c r="Z47" s="128">
        <v>0.14199999999999999</v>
      </c>
      <c r="AA47" s="128">
        <v>0.37487999999999999</v>
      </c>
      <c r="AB47" s="128">
        <v>0.25813999999999998</v>
      </c>
      <c r="AC47" s="128">
        <v>9.15</v>
      </c>
      <c r="AD47" s="128">
        <v>0.318</v>
      </c>
    </row>
    <row r="48" spans="1:30" x14ac:dyDescent="0.3">
      <c r="A48" s="130" t="s">
        <v>829</v>
      </c>
      <c r="B48" s="128">
        <v>2695</v>
      </c>
      <c r="C48" s="128">
        <v>7.0495799999999997</v>
      </c>
      <c r="D48" s="128">
        <v>1.2969999999999999</v>
      </c>
      <c r="E48" s="128">
        <v>0.18099999999999999</v>
      </c>
      <c r="F48" s="128">
        <v>5.8000000000000003E-2</v>
      </c>
      <c r="G48" s="128">
        <v>3.2750000000000001E-2</v>
      </c>
      <c r="H48" s="128">
        <v>3874.3667500000001</v>
      </c>
      <c r="I48" s="130" t="s">
        <v>1552</v>
      </c>
      <c r="J48" s="130" t="s">
        <v>1552</v>
      </c>
      <c r="K48" s="128">
        <v>0.49585000000000001</v>
      </c>
      <c r="L48" s="128">
        <v>20.624110000000002</v>
      </c>
      <c r="M48" s="130" t="s">
        <v>1552</v>
      </c>
      <c r="N48" s="128">
        <v>0.21021000000000001</v>
      </c>
      <c r="O48" s="128">
        <v>0.32177</v>
      </c>
      <c r="P48" s="128">
        <v>2411.89</v>
      </c>
      <c r="Q48" s="128">
        <v>0.94799999999999995</v>
      </c>
      <c r="R48" s="130" t="s">
        <v>1552</v>
      </c>
      <c r="S48" s="128">
        <v>0.11700000000000001</v>
      </c>
      <c r="T48" s="128">
        <v>0.42799999999999999</v>
      </c>
      <c r="U48" s="128">
        <v>104.24</v>
      </c>
      <c r="V48" s="128">
        <v>262.06900000000002</v>
      </c>
      <c r="W48" s="128">
        <v>3.5999999999999997E-2</v>
      </c>
      <c r="X48" s="128">
        <v>5.0000000000000001E-3</v>
      </c>
      <c r="Y48" s="128">
        <v>56.11</v>
      </c>
      <c r="Z48" s="128">
        <v>0.14199999999999999</v>
      </c>
      <c r="AA48" s="128">
        <v>0.37487999999999999</v>
      </c>
      <c r="AB48" s="128">
        <v>0.25813999999999998</v>
      </c>
      <c r="AC48" s="128">
        <v>9.15</v>
      </c>
      <c r="AD48" s="128">
        <v>0.318</v>
      </c>
    </row>
    <row r="49" spans="1:30" x14ac:dyDescent="0.3">
      <c r="A49" s="130" t="s">
        <v>830</v>
      </c>
      <c r="B49" s="128">
        <v>2695</v>
      </c>
      <c r="C49" s="128">
        <v>7.0169800000000002</v>
      </c>
      <c r="D49" s="128">
        <v>1.216</v>
      </c>
      <c r="E49" s="128">
        <v>0.17199999999999999</v>
      </c>
      <c r="F49" s="128">
        <v>0.08</v>
      </c>
      <c r="G49" s="128">
        <v>2.6710000000000001E-2</v>
      </c>
      <c r="H49" s="128">
        <v>3874.3621800000001</v>
      </c>
      <c r="I49" s="130" t="s">
        <v>1552</v>
      </c>
      <c r="J49" s="130" t="s">
        <v>1552</v>
      </c>
      <c r="K49" s="128">
        <v>0.51683999999999997</v>
      </c>
      <c r="L49" s="128">
        <v>20.612760000000002</v>
      </c>
      <c r="M49" s="130" t="s">
        <v>1552</v>
      </c>
      <c r="N49" s="128">
        <v>0.20568</v>
      </c>
      <c r="O49" s="128">
        <v>0.32177</v>
      </c>
      <c r="P49" s="128">
        <v>2411.89</v>
      </c>
      <c r="Q49" s="128">
        <v>0.94799999999999995</v>
      </c>
      <c r="R49" s="130" t="s">
        <v>1552</v>
      </c>
      <c r="S49" s="128">
        <v>5.6000000000000001E-2</v>
      </c>
      <c r="T49" s="128">
        <v>0.40100000000000002</v>
      </c>
      <c r="U49" s="130" t="s">
        <v>1552</v>
      </c>
      <c r="V49" s="128">
        <v>262.06</v>
      </c>
      <c r="W49" s="128">
        <v>4.4999999999999998E-2</v>
      </c>
      <c r="X49" s="128">
        <v>7.0000000000000001E-3</v>
      </c>
      <c r="Y49" s="128">
        <v>56.11</v>
      </c>
      <c r="Z49" s="128">
        <v>0.14299999999999999</v>
      </c>
      <c r="AA49" s="128">
        <v>0.38130999999999998</v>
      </c>
      <c r="AB49" s="128">
        <v>0.25813999999999998</v>
      </c>
      <c r="AC49" s="128">
        <v>9.1300000000000008</v>
      </c>
      <c r="AD49" s="128">
        <v>0.31</v>
      </c>
    </row>
    <row r="50" spans="1:30" x14ac:dyDescent="0.3">
      <c r="A50" s="130" t="s">
        <v>831</v>
      </c>
      <c r="B50" s="128">
        <v>2695</v>
      </c>
      <c r="C50" s="128">
        <v>7.0169800000000002</v>
      </c>
      <c r="D50" s="128">
        <v>1.216</v>
      </c>
      <c r="E50" s="128">
        <v>0.17199999999999999</v>
      </c>
      <c r="F50" s="128">
        <v>0.08</v>
      </c>
      <c r="G50" s="128">
        <v>2.6710000000000001E-2</v>
      </c>
      <c r="H50" s="128">
        <v>3874.3621800000001</v>
      </c>
      <c r="I50" s="130" t="s">
        <v>1552</v>
      </c>
      <c r="J50" s="130" t="s">
        <v>1552</v>
      </c>
      <c r="K50" s="128">
        <v>0.51683999999999997</v>
      </c>
      <c r="L50" s="128">
        <v>20.612760000000002</v>
      </c>
      <c r="M50" s="130" t="s">
        <v>1552</v>
      </c>
      <c r="N50" s="128">
        <v>0.20568</v>
      </c>
      <c r="O50" s="128">
        <v>0.32177</v>
      </c>
      <c r="P50" s="128">
        <v>2411.89</v>
      </c>
      <c r="Q50" s="128">
        <v>0.94799999999999995</v>
      </c>
      <c r="R50" s="130" t="s">
        <v>1552</v>
      </c>
      <c r="S50" s="128">
        <v>5.6000000000000001E-2</v>
      </c>
      <c r="T50" s="128">
        <v>0.40100000000000002</v>
      </c>
      <c r="U50" s="130" t="s">
        <v>1552</v>
      </c>
      <c r="V50" s="128">
        <v>262.06</v>
      </c>
      <c r="W50" s="128">
        <v>4.4999999999999998E-2</v>
      </c>
      <c r="X50" s="128">
        <v>7.0000000000000001E-3</v>
      </c>
      <c r="Y50" s="128">
        <v>56.11</v>
      </c>
      <c r="Z50" s="128">
        <v>0.14299999999999999</v>
      </c>
      <c r="AA50" s="128">
        <v>0.38130999999999998</v>
      </c>
      <c r="AB50" s="128">
        <v>0.25813999999999998</v>
      </c>
      <c r="AC50" s="128">
        <v>9.1300000000000008</v>
      </c>
      <c r="AD50" s="128">
        <v>0.31</v>
      </c>
    </row>
    <row r="51" spans="1:30" x14ac:dyDescent="0.3">
      <c r="A51" s="130" t="s">
        <v>832</v>
      </c>
      <c r="B51" s="128">
        <v>2695</v>
      </c>
      <c r="C51" s="128">
        <v>6.9690700000000003</v>
      </c>
      <c r="D51" s="128">
        <v>1.1368</v>
      </c>
      <c r="E51" s="128">
        <v>0.18</v>
      </c>
      <c r="F51" s="128">
        <v>8.7999999999999995E-2</v>
      </c>
      <c r="G51" s="128">
        <v>2.4680000000000001E-2</v>
      </c>
      <c r="H51" s="128">
        <v>3874.3454099999999</v>
      </c>
      <c r="I51" s="130" t="s">
        <v>1552</v>
      </c>
      <c r="J51" s="130" t="s">
        <v>1552</v>
      </c>
      <c r="K51" s="128">
        <v>0.53803000000000001</v>
      </c>
      <c r="L51" s="128">
        <v>20.571159999999999</v>
      </c>
      <c r="M51" s="130" t="s">
        <v>1552</v>
      </c>
      <c r="N51" s="128">
        <v>0.21473999999999999</v>
      </c>
      <c r="O51" s="128">
        <v>0.31566</v>
      </c>
      <c r="P51" s="128">
        <v>2411.88</v>
      </c>
      <c r="Q51" s="128">
        <v>0.94599999999999995</v>
      </c>
      <c r="R51" s="130" t="s">
        <v>1552</v>
      </c>
      <c r="S51" s="128">
        <v>4.8000000000000001E-2</v>
      </c>
      <c r="T51" s="128">
        <v>0.37</v>
      </c>
      <c r="U51" s="130" t="s">
        <v>1552</v>
      </c>
      <c r="V51" s="128">
        <v>262.05200000000002</v>
      </c>
      <c r="W51" s="128">
        <v>6.4000000000000001E-2</v>
      </c>
      <c r="X51" s="128">
        <v>1.4999999999999999E-2</v>
      </c>
      <c r="Y51" s="128">
        <v>56.11</v>
      </c>
      <c r="Z51" s="128">
        <v>0.14399999999999999</v>
      </c>
      <c r="AA51" s="128">
        <v>0.37808999999999998</v>
      </c>
      <c r="AB51" s="128">
        <v>0.25194</v>
      </c>
      <c r="AC51" s="128">
        <v>9.1199999999999992</v>
      </c>
      <c r="AD51" s="128">
        <v>0.29099999999999998</v>
      </c>
    </row>
    <row r="52" spans="1:30" x14ac:dyDescent="0.3">
      <c r="A52" s="130" t="s">
        <v>833</v>
      </c>
      <c r="B52" s="128">
        <v>2695</v>
      </c>
      <c r="C52" s="128">
        <v>6.9690700000000003</v>
      </c>
      <c r="D52" s="128">
        <v>1.1368</v>
      </c>
      <c r="E52" s="128">
        <v>0.18</v>
      </c>
      <c r="F52" s="128">
        <v>8.7999999999999995E-2</v>
      </c>
      <c r="G52" s="128">
        <v>2.4680000000000001E-2</v>
      </c>
      <c r="H52" s="128">
        <v>3874.3454099999999</v>
      </c>
      <c r="I52" s="130" t="s">
        <v>1552</v>
      </c>
      <c r="J52" s="130" t="s">
        <v>1552</v>
      </c>
      <c r="K52" s="128">
        <v>0.53803000000000001</v>
      </c>
      <c r="L52" s="128">
        <v>20.571159999999999</v>
      </c>
      <c r="M52" s="130" t="s">
        <v>1552</v>
      </c>
      <c r="N52" s="128">
        <v>0.21473999999999999</v>
      </c>
      <c r="O52" s="128">
        <v>0.31566</v>
      </c>
      <c r="P52" s="128">
        <v>2411.88</v>
      </c>
      <c r="Q52" s="128">
        <v>0.94599999999999995</v>
      </c>
      <c r="R52" s="130" t="s">
        <v>1552</v>
      </c>
      <c r="S52" s="128">
        <v>4.8000000000000001E-2</v>
      </c>
      <c r="T52" s="128">
        <v>0.37</v>
      </c>
      <c r="U52" s="130" t="s">
        <v>1552</v>
      </c>
      <c r="V52" s="128">
        <v>262.05200000000002</v>
      </c>
      <c r="W52" s="128">
        <v>6.4000000000000001E-2</v>
      </c>
      <c r="X52" s="128">
        <v>1.4999999999999999E-2</v>
      </c>
      <c r="Y52" s="128">
        <v>56.11</v>
      </c>
      <c r="Z52" s="128">
        <v>0.14399999999999999</v>
      </c>
      <c r="AA52" s="128">
        <v>0.37808999999999998</v>
      </c>
      <c r="AB52" s="128">
        <v>0.25194</v>
      </c>
      <c r="AC52" s="128">
        <v>9.1199999999999992</v>
      </c>
      <c r="AD52" s="128">
        <v>0.29099999999999998</v>
      </c>
    </row>
    <row r="53" spans="1:30" x14ac:dyDescent="0.3">
      <c r="A53" s="130" t="s">
        <v>834</v>
      </c>
      <c r="B53" s="128">
        <v>2695</v>
      </c>
      <c r="C53" s="128">
        <v>6.91439</v>
      </c>
      <c r="D53" s="128">
        <v>1.0639000000000001</v>
      </c>
      <c r="E53" s="128">
        <v>0.192</v>
      </c>
      <c r="F53" s="128">
        <v>9.6000000000000002E-2</v>
      </c>
      <c r="G53" s="128">
        <v>1.924E-2</v>
      </c>
      <c r="H53" s="128">
        <v>3874.3368799999998</v>
      </c>
      <c r="I53" s="130" t="s">
        <v>1552</v>
      </c>
      <c r="J53" s="130" t="s">
        <v>1552</v>
      </c>
      <c r="K53" s="128">
        <v>0.55974000000000002</v>
      </c>
      <c r="L53" s="128">
        <v>20.549990000000001</v>
      </c>
      <c r="M53" s="130" t="s">
        <v>1552</v>
      </c>
      <c r="N53" s="128">
        <v>0.23421</v>
      </c>
      <c r="O53" s="128">
        <v>0.31566</v>
      </c>
      <c r="P53" s="128">
        <v>2411.87</v>
      </c>
      <c r="Q53" s="128">
        <v>0.94499999999999995</v>
      </c>
      <c r="R53" s="130" t="s">
        <v>1552</v>
      </c>
      <c r="S53" s="128">
        <v>4.7E-2</v>
      </c>
      <c r="T53" s="128">
        <v>0.33500000000000002</v>
      </c>
      <c r="U53" s="130" t="s">
        <v>1552</v>
      </c>
      <c r="V53" s="128">
        <v>262.04300000000001</v>
      </c>
      <c r="W53" s="128">
        <v>8.5000000000000006E-2</v>
      </c>
      <c r="X53" s="128">
        <v>2.3E-2</v>
      </c>
      <c r="Y53" s="128">
        <v>56.11</v>
      </c>
      <c r="Z53" s="128">
        <v>0.14399999999999999</v>
      </c>
      <c r="AA53" s="128">
        <v>0.39916000000000001</v>
      </c>
      <c r="AB53" s="128">
        <v>0.23596</v>
      </c>
      <c r="AC53" s="128">
        <v>9.09</v>
      </c>
      <c r="AD53" s="128">
        <v>0.27500000000000002</v>
      </c>
    </row>
    <row r="54" spans="1:30" x14ac:dyDescent="0.3">
      <c r="A54" s="130" t="s">
        <v>835</v>
      </c>
      <c r="B54" s="128">
        <v>2695</v>
      </c>
      <c r="C54" s="128">
        <v>6.91439</v>
      </c>
      <c r="D54" s="128">
        <v>1.0639000000000001</v>
      </c>
      <c r="E54" s="128">
        <v>0.192</v>
      </c>
      <c r="F54" s="128">
        <v>9.6000000000000002E-2</v>
      </c>
      <c r="G54" s="128">
        <v>1.924E-2</v>
      </c>
      <c r="H54" s="128">
        <v>3874.3368799999998</v>
      </c>
      <c r="I54" s="130" t="s">
        <v>1552</v>
      </c>
      <c r="J54" s="130" t="s">
        <v>1552</v>
      </c>
      <c r="K54" s="128">
        <v>0.55974000000000002</v>
      </c>
      <c r="L54" s="128">
        <v>20.549990000000001</v>
      </c>
      <c r="M54" s="130" t="s">
        <v>1552</v>
      </c>
      <c r="N54" s="128">
        <v>0.23421</v>
      </c>
      <c r="O54" s="128">
        <v>0.31566</v>
      </c>
      <c r="P54" s="128">
        <v>2411.87</v>
      </c>
      <c r="Q54" s="128">
        <v>0.94499999999999995</v>
      </c>
      <c r="R54" s="130" t="s">
        <v>1552</v>
      </c>
      <c r="S54" s="128">
        <v>4.7E-2</v>
      </c>
      <c r="T54" s="128">
        <v>0.33500000000000002</v>
      </c>
      <c r="U54" s="130" t="s">
        <v>1552</v>
      </c>
      <c r="V54" s="128">
        <v>262.04300000000001</v>
      </c>
      <c r="W54" s="128">
        <v>8.5000000000000006E-2</v>
      </c>
      <c r="X54" s="128">
        <v>2.3E-2</v>
      </c>
      <c r="Y54" s="128">
        <v>56.11</v>
      </c>
      <c r="Z54" s="128">
        <v>0.14399999999999999</v>
      </c>
      <c r="AA54" s="128">
        <v>0.39916000000000001</v>
      </c>
      <c r="AB54" s="128">
        <v>0.23596</v>
      </c>
      <c r="AC54" s="128">
        <v>9.09</v>
      </c>
      <c r="AD54" s="128">
        <v>0.27500000000000002</v>
      </c>
    </row>
    <row r="55" spans="1:30" x14ac:dyDescent="0.3">
      <c r="A55" s="130" t="s">
        <v>836</v>
      </c>
      <c r="B55" s="128">
        <v>2695</v>
      </c>
      <c r="C55" s="128">
        <v>6.8501300000000001</v>
      </c>
      <c r="D55" s="128">
        <v>0.9748</v>
      </c>
      <c r="E55" s="128">
        <v>0.19700000000000001</v>
      </c>
      <c r="F55" s="128">
        <v>0.10100000000000001</v>
      </c>
      <c r="G55" s="128">
        <v>1.388E-2</v>
      </c>
      <c r="H55" s="128">
        <v>3874.3274299999998</v>
      </c>
      <c r="I55" s="130" t="s">
        <v>1552</v>
      </c>
      <c r="J55" s="130" t="s">
        <v>1552</v>
      </c>
      <c r="K55" s="128">
        <v>0.58404999999999996</v>
      </c>
      <c r="L55" s="128">
        <v>20.52656</v>
      </c>
      <c r="M55" s="130" t="s">
        <v>1552</v>
      </c>
      <c r="N55" s="128">
        <v>0.23907</v>
      </c>
      <c r="O55" s="128">
        <v>0.29754999999999998</v>
      </c>
      <c r="P55" s="128">
        <v>2411.86</v>
      </c>
      <c r="Q55" s="128">
        <v>0.94399999999999995</v>
      </c>
      <c r="R55" s="130" t="s">
        <v>1552</v>
      </c>
      <c r="S55" s="128">
        <v>4.8000000000000001E-2</v>
      </c>
      <c r="T55" s="128">
        <v>0.29399999999999998</v>
      </c>
      <c r="U55" s="130" t="s">
        <v>1552</v>
      </c>
      <c r="V55" s="128">
        <v>262.03399999999999</v>
      </c>
      <c r="W55" s="128">
        <v>0.113</v>
      </c>
      <c r="X55" s="128">
        <v>0.03</v>
      </c>
      <c r="Y55" s="128">
        <v>56.11</v>
      </c>
      <c r="Z55" s="128">
        <v>0.14399999999999999</v>
      </c>
      <c r="AA55" s="128">
        <v>0.43328</v>
      </c>
      <c r="AB55" s="128">
        <v>0.20082</v>
      </c>
      <c r="AC55" s="128">
        <v>9.0500000000000007</v>
      </c>
      <c r="AD55" s="128">
        <v>0.26600000000000001</v>
      </c>
    </row>
    <row r="56" spans="1:30" x14ac:dyDescent="0.3">
      <c r="A56" s="130" t="s">
        <v>837</v>
      </c>
      <c r="B56" s="128">
        <v>2695</v>
      </c>
      <c r="C56" s="128">
        <v>6.8501300000000001</v>
      </c>
      <c r="D56" s="128">
        <v>0.9748</v>
      </c>
      <c r="E56" s="128">
        <v>0.19700000000000001</v>
      </c>
      <c r="F56" s="128">
        <v>0.10100000000000001</v>
      </c>
      <c r="G56" s="128">
        <v>1.388E-2</v>
      </c>
      <c r="H56" s="128">
        <v>3874.3274299999998</v>
      </c>
      <c r="I56" s="130" t="s">
        <v>1552</v>
      </c>
      <c r="J56" s="130" t="s">
        <v>1552</v>
      </c>
      <c r="K56" s="128">
        <v>0.58404999999999996</v>
      </c>
      <c r="L56" s="128">
        <v>20.52656</v>
      </c>
      <c r="M56" s="130" t="s">
        <v>1552</v>
      </c>
      <c r="N56" s="128">
        <v>0.23907</v>
      </c>
      <c r="O56" s="128">
        <v>0.29754999999999998</v>
      </c>
      <c r="P56" s="128">
        <v>2411.86</v>
      </c>
      <c r="Q56" s="128">
        <v>0.94399999999999995</v>
      </c>
      <c r="R56" s="130" t="s">
        <v>1552</v>
      </c>
      <c r="S56" s="128">
        <v>4.8000000000000001E-2</v>
      </c>
      <c r="T56" s="128">
        <v>0.29399999999999998</v>
      </c>
      <c r="U56" s="130" t="s">
        <v>1552</v>
      </c>
      <c r="V56" s="128">
        <v>262.03399999999999</v>
      </c>
      <c r="W56" s="128">
        <v>0.113</v>
      </c>
      <c r="X56" s="128">
        <v>0.03</v>
      </c>
      <c r="Y56" s="128">
        <v>56.11</v>
      </c>
      <c r="Z56" s="128">
        <v>0.14399999999999999</v>
      </c>
      <c r="AA56" s="128">
        <v>0.43328</v>
      </c>
      <c r="AB56" s="128">
        <v>0.20082</v>
      </c>
      <c r="AC56" s="128">
        <v>9.0500000000000007</v>
      </c>
      <c r="AD56" s="128">
        <v>0.26600000000000001</v>
      </c>
    </row>
    <row r="57" spans="1:30" x14ac:dyDescent="0.3">
      <c r="A57" s="130" t="s">
        <v>838</v>
      </c>
      <c r="B57" s="128">
        <v>2695</v>
      </c>
      <c r="C57" s="128">
        <v>6.76912</v>
      </c>
      <c r="D57" s="128">
        <v>0.89380000000000004</v>
      </c>
      <c r="E57" s="128">
        <v>0.191</v>
      </c>
      <c r="F57" s="128">
        <v>0.107</v>
      </c>
      <c r="G57" s="128">
        <v>1.102E-2</v>
      </c>
      <c r="H57" s="128">
        <v>3874.3106699999998</v>
      </c>
      <c r="I57" s="130" t="s">
        <v>1552</v>
      </c>
      <c r="J57" s="130" t="s">
        <v>1552</v>
      </c>
      <c r="K57" s="128">
        <v>0.60777999999999999</v>
      </c>
      <c r="L57" s="128">
        <v>20.48123</v>
      </c>
      <c r="M57" s="130" t="s">
        <v>1552</v>
      </c>
      <c r="N57" s="128">
        <v>0.24424000000000001</v>
      </c>
      <c r="O57" s="128">
        <v>0.27975</v>
      </c>
      <c r="P57" s="128">
        <v>2411.84</v>
      </c>
      <c r="Q57" s="128">
        <v>0.94099999999999995</v>
      </c>
      <c r="R57" s="130" t="s">
        <v>1552</v>
      </c>
      <c r="S57" s="128">
        <v>4.9000000000000002E-2</v>
      </c>
      <c r="T57" s="128">
        <v>0.29299999999999998</v>
      </c>
      <c r="U57" s="130" t="s">
        <v>1552</v>
      </c>
      <c r="V57" s="128">
        <v>262.02600000000001</v>
      </c>
      <c r="W57" s="128">
        <v>0.14000000000000001</v>
      </c>
      <c r="X57" s="128">
        <v>3.4000000000000002E-2</v>
      </c>
      <c r="Y57" s="128">
        <v>56.11</v>
      </c>
      <c r="Z57" s="128">
        <v>0.14299999999999999</v>
      </c>
      <c r="AA57" s="128">
        <v>0.47538999999999998</v>
      </c>
      <c r="AB57" s="128">
        <v>0.15794</v>
      </c>
      <c r="AC57" s="128">
        <v>8.99</v>
      </c>
      <c r="AD57" s="128">
        <v>0.26700000000000002</v>
      </c>
    </row>
    <row r="58" spans="1:30" x14ac:dyDescent="0.3">
      <c r="A58" s="131" t="s">
        <v>839</v>
      </c>
      <c r="B58" s="137">
        <v>2695</v>
      </c>
      <c r="C58" s="137">
        <v>6.76912</v>
      </c>
      <c r="D58" s="137">
        <v>0.89380000000000004</v>
      </c>
      <c r="E58" s="137">
        <v>0.191</v>
      </c>
      <c r="F58" s="137">
        <v>0.107</v>
      </c>
      <c r="G58" s="137">
        <v>1.102E-2</v>
      </c>
      <c r="H58" s="137">
        <v>3874.3106699999998</v>
      </c>
      <c r="I58" s="131" t="s">
        <v>1552</v>
      </c>
      <c r="J58" s="131" t="s">
        <v>1552</v>
      </c>
      <c r="K58" s="137">
        <v>0.60777999999999999</v>
      </c>
      <c r="L58" s="137">
        <v>20.48123</v>
      </c>
      <c r="M58" s="131" t="s">
        <v>1552</v>
      </c>
      <c r="N58" s="137">
        <v>0.24424000000000001</v>
      </c>
      <c r="O58" s="137">
        <v>0.27975</v>
      </c>
      <c r="P58" s="137">
        <v>2411.84</v>
      </c>
      <c r="Q58" s="137">
        <v>0.94099999999999995</v>
      </c>
      <c r="R58" s="131" t="s">
        <v>1552</v>
      </c>
      <c r="S58" s="137">
        <v>4.9000000000000002E-2</v>
      </c>
      <c r="T58" s="137">
        <v>0.29299999999999998</v>
      </c>
      <c r="U58" s="131" t="s">
        <v>1552</v>
      </c>
      <c r="V58" s="137">
        <v>262.02600000000001</v>
      </c>
      <c r="W58" s="137">
        <v>0.14000000000000001</v>
      </c>
      <c r="X58" s="137">
        <v>3.4000000000000002E-2</v>
      </c>
      <c r="Y58" s="137">
        <v>56.11</v>
      </c>
      <c r="Z58" s="137">
        <v>0.14299999999999999</v>
      </c>
      <c r="AA58" s="137">
        <v>0.47538999999999998</v>
      </c>
      <c r="AB58" s="137">
        <v>0.15794</v>
      </c>
      <c r="AC58" s="137">
        <v>8.99</v>
      </c>
      <c r="AD58" s="137">
        <v>0.26700000000000002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1584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31</v>
      </c>
      <c r="C6" s="3" t="s">
        <v>3</v>
      </c>
      <c r="D6" s="3" t="s">
        <v>1585</v>
      </c>
      <c r="E6" s="3" t="s">
        <v>7</v>
      </c>
      <c r="F6" s="3" t="s">
        <v>8</v>
      </c>
      <c r="G6" s="3" t="s">
        <v>1586</v>
      </c>
      <c r="H6" s="3" t="s">
        <v>1587</v>
      </c>
    </row>
    <row r="7" spans="1:8" x14ac:dyDescent="0.3">
      <c r="A7" s="1"/>
      <c r="B7" s="91" t="s">
        <v>35</v>
      </c>
      <c r="C7" s="6" t="s">
        <v>213</v>
      </c>
      <c r="D7" s="6" t="s">
        <v>1573</v>
      </c>
      <c r="E7" s="91" t="s">
        <v>1588</v>
      </c>
      <c r="F7" s="91" t="s">
        <v>1589</v>
      </c>
      <c r="G7" s="151">
        <v>0.25</v>
      </c>
      <c r="H7" s="91"/>
    </row>
    <row r="8" spans="1:8" x14ac:dyDescent="0.3">
      <c r="A8" s="1"/>
      <c r="B8" s="91" t="s">
        <v>35</v>
      </c>
      <c r="C8" s="6" t="s">
        <v>48</v>
      </c>
      <c r="D8" s="6" t="s">
        <v>1590</v>
      </c>
      <c r="E8" s="91" t="s">
        <v>1588</v>
      </c>
      <c r="F8" s="91" t="s">
        <v>1589</v>
      </c>
      <c r="G8" s="151">
        <v>0.4</v>
      </c>
      <c r="H8" s="91"/>
    </row>
    <row r="9" spans="1:8" x14ac:dyDescent="0.3">
      <c r="A9" s="1"/>
      <c r="B9" s="91" t="s">
        <v>35</v>
      </c>
      <c r="C9" s="6" t="s">
        <v>48</v>
      </c>
      <c r="D9" s="6" t="s">
        <v>1591</v>
      </c>
      <c r="E9" s="91" t="s">
        <v>1588</v>
      </c>
      <c r="F9" s="91" t="s">
        <v>1589</v>
      </c>
      <c r="G9" s="151">
        <v>0.21</v>
      </c>
      <c r="H9" s="91"/>
    </row>
    <row r="10" spans="1:8" x14ac:dyDescent="0.3">
      <c r="A10" s="1"/>
      <c r="B10" s="91" t="s">
        <v>35</v>
      </c>
      <c r="C10" s="6" t="s">
        <v>48</v>
      </c>
      <c r="D10" s="6" t="s">
        <v>1592</v>
      </c>
      <c r="E10" s="91" t="s">
        <v>1588</v>
      </c>
      <c r="F10" s="91" t="s">
        <v>1589</v>
      </c>
      <c r="G10" s="151">
        <v>0.15</v>
      </c>
      <c r="H10" s="91"/>
    </row>
    <row r="11" spans="1:8" x14ac:dyDescent="0.3">
      <c r="A11" s="1"/>
      <c r="B11" s="91" t="s">
        <v>35</v>
      </c>
      <c r="C11" s="6" t="s">
        <v>48</v>
      </c>
      <c r="D11" s="6" t="s">
        <v>1593</v>
      </c>
      <c r="E11" s="91" t="s">
        <v>1588</v>
      </c>
      <c r="F11" s="91" t="s">
        <v>1589</v>
      </c>
      <c r="G11" s="151">
        <v>3.61</v>
      </c>
      <c r="H11" s="91"/>
    </row>
    <row r="12" spans="1:8" x14ac:dyDescent="0.3">
      <c r="A12" s="1"/>
      <c r="B12" s="91" t="s">
        <v>35</v>
      </c>
      <c r="C12" s="6" t="s">
        <v>48</v>
      </c>
      <c r="D12" s="6" t="s">
        <v>1594</v>
      </c>
      <c r="E12" s="91" t="s">
        <v>1588</v>
      </c>
      <c r="F12" s="91" t="s">
        <v>1589</v>
      </c>
      <c r="G12" s="151">
        <v>0.17</v>
      </c>
      <c r="H12" s="91"/>
    </row>
    <row r="13" spans="1:8" x14ac:dyDescent="0.3">
      <c r="A13" s="1"/>
      <c r="B13" s="91" t="s">
        <v>35</v>
      </c>
      <c r="C13" s="6" t="s">
        <v>48</v>
      </c>
      <c r="D13" s="6" t="s">
        <v>1595</v>
      </c>
      <c r="E13" s="91" t="s">
        <v>1588</v>
      </c>
      <c r="F13" s="91" t="s">
        <v>1589</v>
      </c>
      <c r="G13" s="151">
        <v>0.08</v>
      </c>
      <c r="H13" s="91"/>
    </row>
    <row r="14" spans="1:8" x14ac:dyDescent="0.3">
      <c r="A14" s="1"/>
      <c r="B14" s="91" t="s">
        <v>35</v>
      </c>
      <c r="C14" s="6" t="s">
        <v>48</v>
      </c>
      <c r="D14" s="6" t="s">
        <v>1596</v>
      </c>
      <c r="E14" s="91" t="s">
        <v>1588</v>
      </c>
      <c r="F14" s="91" t="s">
        <v>1589</v>
      </c>
      <c r="G14" s="151">
        <v>0.37</v>
      </c>
      <c r="H14" s="91"/>
    </row>
    <row r="15" spans="1:8" x14ac:dyDescent="0.3">
      <c r="A15" s="1"/>
      <c r="B15" s="91" t="s">
        <v>35</v>
      </c>
      <c r="C15" s="6" t="s">
        <v>48</v>
      </c>
      <c r="D15" s="6" t="s">
        <v>1597</v>
      </c>
      <c r="E15" s="91" t="s">
        <v>1588</v>
      </c>
      <c r="F15" s="91" t="s">
        <v>1589</v>
      </c>
      <c r="G15" s="151">
        <v>0.18</v>
      </c>
      <c r="H15" s="91"/>
    </row>
    <row r="16" spans="1:8" x14ac:dyDescent="0.3">
      <c r="A16" s="1"/>
      <c r="B16" s="91" t="s">
        <v>35</v>
      </c>
      <c r="C16" s="6" t="s">
        <v>48</v>
      </c>
      <c r="D16" s="6" t="s">
        <v>1598</v>
      </c>
      <c r="E16" s="91" t="s">
        <v>1588</v>
      </c>
      <c r="F16" s="91" t="s">
        <v>1589</v>
      </c>
      <c r="G16" s="151">
        <v>0.1</v>
      </c>
      <c r="H16" s="91"/>
    </row>
    <row r="17" spans="1:8" x14ac:dyDescent="0.3">
      <c r="A17" s="1"/>
      <c r="B17" s="91" t="s">
        <v>35</v>
      </c>
      <c r="C17" s="6" t="s">
        <v>48</v>
      </c>
      <c r="D17" s="6" t="s">
        <v>1599</v>
      </c>
      <c r="E17" s="91" t="s">
        <v>1588</v>
      </c>
      <c r="F17" s="91" t="s">
        <v>1589</v>
      </c>
      <c r="G17" s="151">
        <v>2.2799999999999998</v>
      </c>
      <c r="H17" s="91"/>
    </row>
    <row r="18" spans="1:8" x14ac:dyDescent="0.3">
      <c r="A18" s="1"/>
      <c r="B18" s="91" t="s">
        <v>35</v>
      </c>
      <c r="C18" s="6" t="s">
        <v>48</v>
      </c>
      <c r="D18" s="6" t="s">
        <v>1600</v>
      </c>
      <c r="E18" s="91" t="s">
        <v>1588</v>
      </c>
      <c r="F18" s="91" t="s">
        <v>1589</v>
      </c>
      <c r="G18" s="151">
        <v>1.83</v>
      </c>
      <c r="H18" s="91"/>
    </row>
    <row r="19" spans="1:8" x14ac:dyDescent="0.3">
      <c r="A19" s="1"/>
      <c r="B19" s="91" t="s">
        <v>35</v>
      </c>
      <c r="C19" s="6" t="s">
        <v>48</v>
      </c>
      <c r="D19" s="6" t="s">
        <v>1601</v>
      </c>
      <c r="E19" s="91" t="s">
        <v>1588</v>
      </c>
      <c r="F19" s="91" t="s">
        <v>1589</v>
      </c>
      <c r="G19" s="151">
        <v>0.23</v>
      </c>
      <c r="H19" s="91"/>
    </row>
    <row r="20" spans="1:8" x14ac:dyDescent="0.3">
      <c r="A20" s="1"/>
      <c r="B20" s="91" t="s">
        <v>35</v>
      </c>
      <c r="C20" s="6" t="s">
        <v>48</v>
      </c>
      <c r="D20" s="6" t="s">
        <v>1602</v>
      </c>
      <c r="E20" s="91" t="s">
        <v>1588</v>
      </c>
      <c r="F20" s="91" t="s">
        <v>1589</v>
      </c>
      <c r="G20" s="151">
        <v>4.3380000000000001</v>
      </c>
      <c r="H20" s="91"/>
    </row>
    <row r="21" spans="1:8" x14ac:dyDescent="0.3">
      <c r="A21" s="1"/>
      <c r="B21" s="91" t="s">
        <v>35</v>
      </c>
      <c r="C21" s="6" t="s">
        <v>48</v>
      </c>
      <c r="D21" s="6" t="s">
        <v>1603</v>
      </c>
      <c r="E21" s="91" t="s">
        <v>1588</v>
      </c>
      <c r="F21" s="91" t="s">
        <v>1589</v>
      </c>
      <c r="G21" s="151">
        <v>0.14000000000000001</v>
      </c>
      <c r="H21" s="91"/>
    </row>
    <row r="22" spans="1:8" x14ac:dyDescent="0.3">
      <c r="A22" s="1"/>
      <c r="B22" s="91" t="s">
        <v>35</v>
      </c>
      <c r="C22" s="6" t="s">
        <v>48</v>
      </c>
      <c r="D22" s="6" t="s">
        <v>1604</v>
      </c>
      <c r="E22" s="91" t="s">
        <v>1588</v>
      </c>
      <c r="F22" s="91" t="s">
        <v>1589</v>
      </c>
      <c r="G22" s="151">
        <v>0.16</v>
      </c>
      <c r="H22" s="91"/>
    </row>
    <row r="23" spans="1:8" x14ac:dyDescent="0.3">
      <c r="A23" s="1"/>
      <c r="B23" s="91" t="s">
        <v>35</v>
      </c>
      <c r="C23" s="6" t="s">
        <v>48</v>
      </c>
      <c r="D23" s="6" t="s">
        <v>1605</v>
      </c>
      <c r="E23" s="91" t="s">
        <v>1588</v>
      </c>
      <c r="F23" s="91" t="s">
        <v>1589</v>
      </c>
      <c r="G23" s="151">
        <v>0.4</v>
      </c>
      <c r="H23" s="91"/>
    </row>
    <row r="24" spans="1:8" x14ac:dyDescent="0.3">
      <c r="A24" s="1"/>
      <c r="B24" s="91" t="s">
        <v>35</v>
      </c>
      <c r="C24" s="6" t="s">
        <v>48</v>
      </c>
      <c r="D24" s="6" t="s">
        <v>1606</v>
      </c>
      <c r="E24" s="91" t="s">
        <v>1588</v>
      </c>
      <c r="F24" s="91" t="s">
        <v>1589</v>
      </c>
      <c r="G24" s="151">
        <v>0.65</v>
      </c>
      <c r="H24" s="91"/>
    </row>
    <row r="25" spans="1:8" x14ac:dyDescent="0.3">
      <c r="A25" s="1"/>
      <c r="B25" s="91" t="s">
        <v>35</v>
      </c>
      <c r="C25" s="6" t="s">
        <v>48</v>
      </c>
      <c r="D25" s="6" t="s">
        <v>1607</v>
      </c>
      <c r="E25" s="91" t="s">
        <v>1588</v>
      </c>
      <c r="F25" s="91" t="s">
        <v>1589</v>
      </c>
      <c r="G25" s="151">
        <v>0.87</v>
      </c>
      <c r="H25" s="91"/>
    </row>
    <row r="26" spans="1:8" x14ac:dyDescent="0.3">
      <c r="A26" s="1"/>
      <c r="B26" s="91" t="s">
        <v>35</v>
      </c>
      <c r="C26" s="6" t="s">
        <v>48</v>
      </c>
      <c r="D26" s="6" t="s">
        <v>1608</v>
      </c>
      <c r="E26" s="91" t="s">
        <v>1588</v>
      </c>
      <c r="F26" s="91" t="s">
        <v>1589</v>
      </c>
      <c r="G26" s="151">
        <v>0.32</v>
      </c>
      <c r="H26" s="91"/>
    </row>
    <row r="27" spans="1:8" x14ac:dyDescent="0.3">
      <c r="A27" s="1"/>
      <c r="B27" s="91" t="s">
        <v>35</v>
      </c>
      <c r="C27" s="6" t="s">
        <v>48</v>
      </c>
      <c r="D27" s="6" t="s">
        <v>1609</v>
      </c>
      <c r="E27" s="91" t="s">
        <v>1588</v>
      </c>
      <c r="F27" s="91" t="s">
        <v>1589</v>
      </c>
      <c r="G27" s="151">
        <v>0.17</v>
      </c>
      <c r="H27" s="91"/>
    </row>
    <row r="28" spans="1:8" x14ac:dyDescent="0.3">
      <c r="A28" s="1"/>
      <c r="B28" s="91" t="s">
        <v>35</v>
      </c>
      <c r="C28" s="6" t="s">
        <v>48</v>
      </c>
      <c r="D28" s="6" t="s">
        <v>1610</v>
      </c>
      <c r="E28" s="91" t="s">
        <v>1588</v>
      </c>
      <c r="F28" s="91" t="s">
        <v>1589</v>
      </c>
      <c r="G28" s="151">
        <v>3.47</v>
      </c>
      <c r="H28" s="91"/>
    </row>
    <row r="29" spans="1:8" x14ac:dyDescent="0.3">
      <c r="A29" s="1"/>
      <c r="B29" s="91" t="s">
        <v>35</v>
      </c>
      <c r="C29" s="6" t="s">
        <v>119</v>
      </c>
      <c r="D29" s="6" t="s">
        <v>1611</v>
      </c>
      <c r="E29" s="91" t="s">
        <v>1588</v>
      </c>
      <c r="F29" s="91" t="s">
        <v>1589</v>
      </c>
      <c r="G29" s="151">
        <v>1.8</v>
      </c>
      <c r="H29" s="91"/>
    </row>
    <row r="30" spans="1:8" x14ac:dyDescent="0.3">
      <c r="A30" s="1"/>
      <c r="B30" s="91" t="s">
        <v>35</v>
      </c>
      <c r="C30" s="6" t="s">
        <v>119</v>
      </c>
      <c r="D30" s="6" t="s">
        <v>1612</v>
      </c>
      <c r="E30" s="91" t="s">
        <v>1588</v>
      </c>
      <c r="F30" s="91" t="s">
        <v>1589</v>
      </c>
      <c r="G30" s="151">
        <v>4.3380000000000001</v>
      </c>
      <c r="H30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1613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31</v>
      </c>
      <c r="C6" s="3" t="s">
        <v>3</v>
      </c>
      <c r="D6" s="3" t="s">
        <v>1585</v>
      </c>
      <c r="E6" s="3" t="s">
        <v>7</v>
      </c>
      <c r="F6" s="3" t="s">
        <v>8</v>
      </c>
      <c r="G6" s="3" t="s">
        <v>1586</v>
      </c>
      <c r="H6" s="3" t="s">
        <v>1587</v>
      </c>
    </row>
    <row r="7" spans="1:8" x14ac:dyDescent="0.3">
      <c r="A7" s="1"/>
      <c r="B7" s="91" t="s">
        <v>35</v>
      </c>
      <c r="C7" s="6" t="s">
        <v>213</v>
      </c>
      <c r="D7" s="6" t="s">
        <v>1573</v>
      </c>
      <c r="E7" s="91" t="s">
        <v>1588</v>
      </c>
      <c r="F7" s="91" t="s">
        <v>1589</v>
      </c>
      <c r="G7" s="151">
        <v>0</v>
      </c>
      <c r="H7" s="91"/>
    </row>
    <row r="8" spans="1:8" x14ac:dyDescent="0.3">
      <c r="A8" s="1"/>
      <c r="B8" s="91" t="s">
        <v>35</v>
      </c>
      <c r="C8" s="6" t="s">
        <v>213</v>
      </c>
      <c r="D8" s="6" t="s">
        <v>1614</v>
      </c>
      <c r="E8" s="91" t="s">
        <v>1588</v>
      </c>
      <c r="F8" s="91" t="s">
        <v>1589</v>
      </c>
      <c r="G8" s="151">
        <v>55.39</v>
      </c>
      <c r="H8" s="91"/>
    </row>
    <row r="9" spans="1:8" x14ac:dyDescent="0.3">
      <c r="A9" s="1"/>
      <c r="B9" s="91" t="s">
        <v>35</v>
      </c>
      <c r="C9" s="6" t="s">
        <v>48</v>
      </c>
      <c r="D9" s="6" t="s">
        <v>1560</v>
      </c>
      <c r="E9" s="91" t="s">
        <v>1588</v>
      </c>
      <c r="F9" s="91" t="s">
        <v>1589</v>
      </c>
      <c r="G9" s="151">
        <v>68.015000000000001</v>
      </c>
      <c r="H9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1615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31</v>
      </c>
      <c r="C6" s="7" t="s">
        <v>3</v>
      </c>
      <c r="D6" s="7" t="s">
        <v>41</v>
      </c>
      <c r="E6" s="7" t="s">
        <v>1616</v>
      </c>
      <c r="F6" s="7" t="s">
        <v>7</v>
      </c>
      <c r="G6" s="7" t="s">
        <v>1617</v>
      </c>
      <c r="H6" s="7" t="s">
        <v>1618</v>
      </c>
      <c r="I6" s="7" t="s">
        <v>1619</v>
      </c>
      <c r="J6" s="7" t="s">
        <v>1620</v>
      </c>
    </row>
    <row r="7" spans="1:10" x14ac:dyDescent="0.3">
      <c r="A7" s="1"/>
      <c r="B7" s="152" t="s">
        <v>35</v>
      </c>
      <c r="C7" s="4" t="s">
        <v>43</v>
      </c>
      <c r="D7" s="4" t="s">
        <v>1152</v>
      </c>
      <c r="E7" s="4" t="s">
        <v>1621</v>
      </c>
      <c r="F7" s="153">
        <v>586.86</v>
      </c>
      <c r="G7" s="153">
        <v>586.86</v>
      </c>
      <c r="H7" s="153">
        <v>0</v>
      </c>
      <c r="I7" s="4" t="s">
        <v>1622</v>
      </c>
      <c r="J7" s="5" t="s">
        <v>949</v>
      </c>
    </row>
    <row r="8" spans="1:10" x14ac:dyDescent="0.3">
      <c r="A8" s="1"/>
      <c r="B8" s="152" t="s">
        <v>35</v>
      </c>
      <c r="C8" s="4" t="s">
        <v>43</v>
      </c>
      <c r="D8" s="4" t="s">
        <v>1152</v>
      </c>
      <c r="E8" s="4" t="s">
        <v>1623</v>
      </c>
      <c r="F8" s="153">
        <v>355.83</v>
      </c>
      <c r="G8" s="153">
        <v>355.83</v>
      </c>
      <c r="H8" s="153">
        <v>0</v>
      </c>
      <c r="I8" s="4" t="s">
        <v>1622</v>
      </c>
      <c r="J8" s="5" t="s">
        <v>949</v>
      </c>
    </row>
    <row r="9" spans="1:10" x14ac:dyDescent="0.3">
      <c r="A9" s="1"/>
      <c r="B9" s="152" t="s">
        <v>35</v>
      </c>
      <c r="C9" s="4" t="s">
        <v>43</v>
      </c>
      <c r="D9" s="4" t="s">
        <v>1154</v>
      </c>
      <c r="E9" s="4" t="s">
        <v>1621</v>
      </c>
      <c r="F9" s="153">
        <v>180.22</v>
      </c>
      <c r="G9" s="153">
        <v>180.22</v>
      </c>
      <c r="H9" s="153">
        <v>0</v>
      </c>
      <c r="I9" s="4" t="s">
        <v>1622</v>
      </c>
      <c r="J9" s="5" t="s">
        <v>949</v>
      </c>
    </row>
    <row r="10" spans="1:10" x14ac:dyDescent="0.3">
      <c r="A10" s="1"/>
      <c r="B10" s="152" t="s">
        <v>35</v>
      </c>
      <c r="C10" s="4" t="s">
        <v>43</v>
      </c>
      <c r="D10" s="4" t="s">
        <v>1154</v>
      </c>
      <c r="E10" s="4" t="s">
        <v>1623</v>
      </c>
      <c r="F10" s="153">
        <v>33.81</v>
      </c>
      <c r="G10" s="153">
        <v>33.81</v>
      </c>
      <c r="H10" s="153">
        <v>0</v>
      </c>
      <c r="I10" s="4" t="s">
        <v>1622</v>
      </c>
      <c r="J10" s="5" t="s">
        <v>949</v>
      </c>
    </row>
    <row r="11" spans="1:10" x14ac:dyDescent="0.3">
      <c r="A11" s="1"/>
      <c r="B11" s="152" t="s">
        <v>35</v>
      </c>
      <c r="C11" s="4" t="s">
        <v>48</v>
      </c>
      <c r="D11" s="4" t="s">
        <v>1158</v>
      </c>
      <c r="E11" s="4" t="s">
        <v>1621</v>
      </c>
      <c r="F11" s="153">
        <v>77.209999999999994</v>
      </c>
      <c r="G11" s="153">
        <v>215.76599999999999</v>
      </c>
      <c r="H11" s="153">
        <v>151.416</v>
      </c>
      <c r="I11" s="4" t="s">
        <v>1622</v>
      </c>
      <c r="J11" s="5" t="s">
        <v>1624</v>
      </c>
    </row>
    <row r="12" spans="1:10" x14ac:dyDescent="0.3">
      <c r="A12" s="1"/>
      <c r="B12" s="152" t="s">
        <v>35</v>
      </c>
      <c r="C12" s="4" t="s">
        <v>54</v>
      </c>
      <c r="D12" s="4" t="s">
        <v>1161</v>
      </c>
      <c r="E12" s="4" t="s">
        <v>1621</v>
      </c>
      <c r="F12" s="153">
        <v>159.22999999999999</v>
      </c>
      <c r="G12" s="153">
        <v>159.22999999999999</v>
      </c>
      <c r="H12" s="153">
        <v>0</v>
      </c>
      <c r="I12" s="4" t="s">
        <v>1622</v>
      </c>
      <c r="J12" s="5" t="s">
        <v>949</v>
      </c>
    </row>
    <row r="13" spans="1:10" x14ac:dyDescent="0.3">
      <c r="A13" s="1"/>
      <c r="B13" s="152" t="s">
        <v>35</v>
      </c>
      <c r="C13" s="4" t="s">
        <v>54</v>
      </c>
      <c r="D13" s="4" t="s">
        <v>1164</v>
      </c>
      <c r="E13" s="4" t="s">
        <v>1621</v>
      </c>
      <c r="F13" s="153">
        <v>8039.62</v>
      </c>
      <c r="G13" s="153">
        <v>8039.62</v>
      </c>
      <c r="H13" s="153">
        <v>0</v>
      </c>
      <c r="I13" s="4" t="s">
        <v>1622</v>
      </c>
      <c r="J13" s="5" t="s">
        <v>949</v>
      </c>
    </row>
    <row r="14" spans="1:10" x14ac:dyDescent="0.3">
      <c r="A14" s="1"/>
      <c r="B14" s="152" t="s">
        <v>35</v>
      </c>
      <c r="C14" s="4" t="s">
        <v>61</v>
      </c>
      <c r="D14" s="4" t="s">
        <v>1625</v>
      </c>
      <c r="E14" s="4" t="s">
        <v>1626</v>
      </c>
      <c r="F14" s="153">
        <v>0</v>
      </c>
      <c r="G14" s="153">
        <v>0</v>
      </c>
      <c r="H14" s="153">
        <v>0</v>
      </c>
      <c r="I14" s="4" t="s">
        <v>1627</v>
      </c>
      <c r="J14" s="5" t="s">
        <v>949</v>
      </c>
    </row>
    <row r="15" spans="1:10" x14ac:dyDescent="0.3">
      <c r="A15" s="1"/>
      <c r="B15" s="152" t="s">
        <v>35</v>
      </c>
      <c r="C15" s="4" t="s">
        <v>61</v>
      </c>
      <c r="D15" s="4" t="s">
        <v>1625</v>
      </c>
      <c r="E15" s="4" t="s">
        <v>1621</v>
      </c>
      <c r="F15" s="153">
        <v>0</v>
      </c>
      <c r="G15" s="153">
        <v>0</v>
      </c>
      <c r="H15" s="153">
        <v>0</v>
      </c>
      <c r="I15" s="4" t="s">
        <v>1622</v>
      </c>
      <c r="J15" s="5" t="s">
        <v>949</v>
      </c>
    </row>
    <row r="16" spans="1:10" x14ac:dyDescent="0.3">
      <c r="A16" s="1"/>
      <c r="B16" s="152" t="s">
        <v>35</v>
      </c>
      <c r="C16" s="4" t="s">
        <v>61</v>
      </c>
      <c r="D16" s="4" t="s">
        <v>1175</v>
      </c>
      <c r="E16" s="4" t="s">
        <v>1621</v>
      </c>
      <c r="F16" s="153">
        <v>59590.73</v>
      </c>
      <c r="G16" s="153">
        <v>59590.73</v>
      </c>
      <c r="H16" s="153">
        <v>0</v>
      </c>
      <c r="I16" s="4" t="s">
        <v>1622</v>
      </c>
      <c r="J16" s="5" t="s">
        <v>949</v>
      </c>
    </row>
    <row r="17" spans="1:10" x14ac:dyDescent="0.3">
      <c r="A17" s="1"/>
      <c r="B17" s="152" t="s">
        <v>35</v>
      </c>
      <c r="C17" s="4" t="s">
        <v>61</v>
      </c>
      <c r="D17" s="4" t="s">
        <v>1178</v>
      </c>
      <c r="E17" s="4" t="s">
        <v>1621</v>
      </c>
      <c r="F17" s="153">
        <v>21634.71</v>
      </c>
      <c r="G17" s="153">
        <v>21634.71</v>
      </c>
      <c r="H17" s="153">
        <v>0</v>
      </c>
      <c r="I17" s="4" t="s">
        <v>1622</v>
      </c>
      <c r="J17" s="5" t="s">
        <v>949</v>
      </c>
    </row>
    <row r="18" spans="1:10" x14ac:dyDescent="0.3">
      <c r="A18" s="1"/>
      <c r="B18" s="152" t="s">
        <v>35</v>
      </c>
      <c r="C18" s="4" t="s">
        <v>70</v>
      </c>
      <c r="D18" s="4" t="s">
        <v>71</v>
      </c>
      <c r="E18" s="4" t="s">
        <v>1621</v>
      </c>
      <c r="F18" s="153">
        <v>855.21</v>
      </c>
      <c r="G18" s="153">
        <v>855.21</v>
      </c>
      <c r="H18" s="153">
        <v>0</v>
      </c>
      <c r="I18" s="4" t="s">
        <v>1622</v>
      </c>
      <c r="J18" s="5" t="s">
        <v>949</v>
      </c>
    </row>
    <row r="19" spans="1:10" x14ac:dyDescent="0.3">
      <c r="A19" s="1"/>
      <c r="B19" s="152" t="s">
        <v>35</v>
      </c>
      <c r="C19" s="4" t="s">
        <v>304</v>
      </c>
      <c r="D19" s="4" t="s">
        <v>1188</v>
      </c>
      <c r="E19" s="4" t="s">
        <v>1621</v>
      </c>
      <c r="F19" s="153">
        <v>855.09</v>
      </c>
      <c r="G19" s="153">
        <v>854.8596</v>
      </c>
      <c r="H19" s="153">
        <v>0</v>
      </c>
      <c r="I19" s="4" t="s">
        <v>1622</v>
      </c>
      <c r="J19" s="5" t="s">
        <v>949</v>
      </c>
    </row>
    <row r="20" spans="1:10" x14ac:dyDescent="0.3">
      <c r="A20" s="1"/>
      <c r="B20" s="152" t="s">
        <v>35</v>
      </c>
      <c r="C20" s="4" t="s">
        <v>304</v>
      </c>
      <c r="D20" s="4" t="s">
        <v>1189</v>
      </c>
      <c r="E20" s="4" t="s">
        <v>1621</v>
      </c>
      <c r="F20" s="153">
        <v>1029.95</v>
      </c>
      <c r="G20" s="153">
        <v>1029.473</v>
      </c>
      <c r="H20" s="153">
        <v>0</v>
      </c>
      <c r="I20" s="4" t="s">
        <v>1622</v>
      </c>
      <c r="J20" s="5" t="s">
        <v>949</v>
      </c>
    </row>
    <row r="21" spans="1:10" x14ac:dyDescent="0.3">
      <c r="A21" s="1"/>
      <c r="B21" s="152" t="s">
        <v>35</v>
      </c>
      <c r="C21" s="4" t="s">
        <v>357</v>
      </c>
      <c r="D21" s="4" t="s">
        <v>1195</v>
      </c>
      <c r="E21" s="4" t="s">
        <v>1621</v>
      </c>
      <c r="F21" s="153">
        <v>172.02</v>
      </c>
      <c r="G21" s="153">
        <v>713.67600000000004</v>
      </c>
      <c r="H21" s="153">
        <v>541.65800000000002</v>
      </c>
      <c r="I21" s="4" t="s">
        <v>1622</v>
      </c>
      <c r="J21" s="5" t="s">
        <v>1628</v>
      </c>
    </row>
    <row r="22" spans="1:10" x14ac:dyDescent="0.3">
      <c r="A22" s="1"/>
      <c r="B22" s="152" t="s">
        <v>35</v>
      </c>
      <c r="C22" s="4" t="s">
        <v>98</v>
      </c>
      <c r="D22" s="4" t="s">
        <v>1198</v>
      </c>
      <c r="E22" s="4" t="s">
        <v>1621</v>
      </c>
      <c r="F22" s="153">
        <v>1862.75</v>
      </c>
      <c r="G22" s="153">
        <v>1862.75</v>
      </c>
      <c r="H22" s="153">
        <v>0</v>
      </c>
      <c r="I22" s="4" t="s">
        <v>1622</v>
      </c>
      <c r="J22" s="5" t="s">
        <v>949</v>
      </c>
    </row>
    <row r="23" spans="1:10" x14ac:dyDescent="0.3">
      <c r="A23" s="1"/>
      <c r="B23" s="152" t="s">
        <v>35</v>
      </c>
      <c r="C23" s="4" t="s">
        <v>98</v>
      </c>
      <c r="D23" s="4" t="s">
        <v>113</v>
      </c>
      <c r="E23" s="4" t="s">
        <v>1621</v>
      </c>
      <c r="F23" s="153">
        <v>2902.9</v>
      </c>
      <c r="G23" s="153">
        <v>2902.9</v>
      </c>
      <c r="H23" s="153">
        <v>0</v>
      </c>
      <c r="I23" s="4" t="s">
        <v>1622</v>
      </c>
      <c r="J23" s="5" t="s">
        <v>949</v>
      </c>
    </row>
    <row r="24" spans="1:10" x14ac:dyDescent="0.3">
      <c r="A24" s="1"/>
      <c r="B24" s="152" t="s">
        <v>35</v>
      </c>
      <c r="C24" s="4" t="s">
        <v>375</v>
      </c>
      <c r="D24" s="4" t="s">
        <v>1206</v>
      </c>
      <c r="E24" s="4" t="s">
        <v>1621</v>
      </c>
      <c r="F24" s="153">
        <v>6577.9</v>
      </c>
      <c r="G24" s="153">
        <v>6726.2997100000002</v>
      </c>
      <c r="H24" s="153">
        <v>229.31635</v>
      </c>
      <c r="I24" s="4" t="s">
        <v>1622</v>
      </c>
      <c r="J24" s="5" t="s">
        <v>1629</v>
      </c>
    </row>
    <row r="25" spans="1:10" x14ac:dyDescent="0.3">
      <c r="A25" s="1"/>
      <c r="B25" s="152" t="s">
        <v>35</v>
      </c>
      <c r="C25" s="4" t="s">
        <v>116</v>
      </c>
      <c r="D25" s="4" t="s">
        <v>117</v>
      </c>
      <c r="E25" s="4" t="s">
        <v>1621</v>
      </c>
      <c r="F25" s="153">
        <v>55703.06</v>
      </c>
      <c r="G25" s="153">
        <v>55703.06</v>
      </c>
      <c r="H25" s="153">
        <v>0</v>
      </c>
      <c r="I25" s="4" t="s">
        <v>1622</v>
      </c>
      <c r="J25" s="5" t="s">
        <v>949</v>
      </c>
    </row>
    <row r="26" spans="1:10" x14ac:dyDescent="0.3">
      <c r="A26" s="1"/>
      <c r="B26" s="152" t="s">
        <v>35</v>
      </c>
      <c r="C26" s="4" t="s">
        <v>485</v>
      </c>
      <c r="D26" s="4" t="s">
        <v>1208</v>
      </c>
      <c r="E26" s="4" t="s">
        <v>1621</v>
      </c>
      <c r="F26" s="153">
        <v>5.25</v>
      </c>
      <c r="G26" s="153">
        <v>5.25</v>
      </c>
      <c r="H26" s="153">
        <v>0</v>
      </c>
      <c r="I26" s="4" t="s">
        <v>1622</v>
      </c>
      <c r="J26" s="5" t="s">
        <v>949</v>
      </c>
    </row>
    <row r="27" spans="1:10" x14ac:dyDescent="0.3">
      <c r="A27" s="1"/>
      <c r="B27" s="152" t="s">
        <v>35</v>
      </c>
      <c r="C27" s="4" t="s">
        <v>485</v>
      </c>
      <c r="D27" s="4" t="s">
        <v>1208</v>
      </c>
      <c r="E27" s="4" t="s">
        <v>1623</v>
      </c>
      <c r="F27" s="153">
        <v>275.74</v>
      </c>
      <c r="G27" s="153">
        <v>275.74</v>
      </c>
      <c r="H27" s="153">
        <v>0</v>
      </c>
      <c r="I27" s="4" t="s">
        <v>1622</v>
      </c>
      <c r="J27" s="5" t="s">
        <v>949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9" t="s">
        <v>0</v>
      </c>
      <c r="C3" s="200"/>
      <c r="D3" s="200"/>
      <c r="E3" s="200"/>
      <c r="F3" s="200"/>
      <c r="G3" s="200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1630</v>
      </c>
      <c r="C5" s="1"/>
      <c r="D5" s="1"/>
      <c r="E5" s="1"/>
      <c r="F5" s="1"/>
      <c r="G5" s="1"/>
    </row>
    <row r="6" spans="1:7" ht="27" customHeight="1" x14ac:dyDescent="0.3">
      <c r="A6" s="1"/>
      <c r="B6" s="203" t="s">
        <v>1631</v>
      </c>
      <c r="C6" s="203"/>
      <c r="D6" s="203"/>
      <c r="E6" s="203"/>
      <c r="F6" s="203"/>
      <c r="G6" s="203"/>
    </row>
    <row r="7" spans="1:7" ht="27" customHeight="1" x14ac:dyDescent="0.3">
      <c r="A7" s="1"/>
      <c r="B7" s="3" t="s">
        <v>3</v>
      </c>
      <c r="C7" s="3" t="s">
        <v>41</v>
      </c>
      <c r="D7" s="3" t="s">
        <v>1632</v>
      </c>
      <c r="E7" s="3" t="s">
        <v>1616</v>
      </c>
      <c r="F7" s="3" t="s">
        <v>1139</v>
      </c>
      <c r="G7" s="3" t="s">
        <v>1633</v>
      </c>
    </row>
    <row r="8" spans="1:7" x14ac:dyDescent="0.3">
      <c r="A8" s="1"/>
      <c r="B8" s="91" t="s">
        <v>624</v>
      </c>
      <c r="C8" s="91" t="s">
        <v>1020</v>
      </c>
      <c r="D8" s="91" t="s">
        <v>1634</v>
      </c>
      <c r="E8" s="91" t="s">
        <v>1635</v>
      </c>
      <c r="F8" s="91" t="s">
        <v>1627</v>
      </c>
      <c r="G8" s="154">
        <v>1152</v>
      </c>
    </row>
    <row r="9" spans="1:7" x14ac:dyDescent="0.3">
      <c r="A9" s="1"/>
      <c r="B9" s="91" t="s">
        <v>149</v>
      </c>
      <c r="C9" s="91" t="s">
        <v>1143</v>
      </c>
      <c r="D9" s="91" t="s">
        <v>1143</v>
      </c>
      <c r="E9" s="91" t="s">
        <v>1635</v>
      </c>
      <c r="F9" s="91" t="s">
        <v>1627</v>
      </c>
      <c r="G9" s="154">
        <v>0</v>
      </c>
    </row>
    <row r="10" spans="1:7" x14ac:dyDescent="0.3">
      <c r="A10" s="1"/>
      <c r="B10" s="91" t="s">
        <v>160</v>
      </c>
      <c r="C10" s="91" t="s">
        <v>1145</v>
      </c>
      <c r="D10" s="91" t="s">
        <v>124</v>
      </c>
      <c r="E10" s="91" t="s">
        <v>1635</v>
      </c>
      <c r="F10" s="91" t="s">
        <v>1627</v>
      </c>
      <c r="G10" s="154">
        <v>0</v>
      </c>
    </row>
    <row r="11" spans="1:7" x14ac:dyDescent="0.3">
      <c r="A11" s="1"/>
      <c r="B11" s="91" t="s">
        <v>625</v>
      </c>
      <c r="C11" s="91" t="s">
        <v>1023</v>
      </c>
      <c r="D11" s="91" t="s">
        <v>1636</v>
      </c>
      <c r="E11" s="91" t="s">
        <v>1635</v>
      </c>
      <c r="F11" s="91" t="s">
        <v>1627</v>
      </c>
      <c r="G11" s="154">
        <v>525.23</v>
      </c>
    </row>
    <row r="12" spans="1:7" x14ac:dyDescent="0.3">
      <c r="A12" s="1"/>
      <c r="B12" s="91" t="s">
        <v>625</v>
      </c>
      <c r="C12" s="91" t="s">
        <v>1023</v>
      </c>
      <c r="D12" s="91" t="s">
        <v>1637</v>
      </c>
      <c r="E12" s="91" t="s">
        <v>1635</v>
      </c>
      <c r="F12" s="91" t="s">
        <v>1627</v>
      </c>
      <c r="G12" s="154">
        <v>720.32</v>
      </c>
    </row>
    <row r="13" spans="1:7" x14ac:dyDescent="0.3">
      <c r="A13" s="1"/>
      <c r="B13" s="91" t="s">
        <v>622</v>
      </c>
      <c r="C13" s="91" t="s">
        <v>1026</v>
      </c>
      <c r="D13" s="91" t="s">
        <v>1638</v>
      </c>
      <c r="E13" s="91" t="s">
        <v>1635</v>
      </c>
      <c r="F13" s="91" t="s">
        <v>1627</v>
      </c>
      <c r="G13" s="154">
        <v>994.73932000000002</v>
      </c>
    </row>
    <row r="14" spans="1:7" x14ac:dyDescent="0.3">
      <c r="A14" s="1"/>
      <c r="B14" s="91" t="s">
        <v>622</v>
      </c>
      <c r="C14" s="91" t="s">
        <v>1026</v>
      </c>
      <c r="D14" s="91" t="s">
        <v>1639</v>
      </c>
      <c r="E14" s="91" t="s">
        <v>1635</v>
      </c>
      <c r="F14" s="91" t="s">
        <v>1627</v>
      </c>
      <c r="G14" s="154">
        <v>0</v>
      </c>
    </row>
    <row r="15" spans="1:7" x14ac:dyDescent="0.3">
      <c r="A15" s="1"/>
      <c r="B15" s="91" t="s">
        <v>626</v>
      </c>
      <c r="C15" s="91" t="s">
        <v>1027</v>
      </c>
      <c r="D15" s="91" t="s">
        <v>1640</v>
      </c>
      <c r="E15" s="91" t="s">
        <v>1635</v>
      </c>
      <c r="F15" s="91" t="s">
        <v>1627</v>
      </c>
      <c r="G15" s="154">
        <v>0</v>
      </c>
    </row>
    <row r="16" spans="1:7" x14ac:dyDescent="0.3">
      <c r="A16" s="1"/>
      <c r="B16" s="91" t="s">
        <v>626</v>
      </c>
      <c r="C16" s="91" t="s">
        <v>1027</v>
      </c>
      <c r="D16" s="91" t="s">
        <v>1641</v>
      </c>
      <c r="E16" s="91" t="s">
        <v>1635</v>
      </c>
      <c r="F16" s="91" t="s">
        <v>1627</v>
      </c>
      <c r="G16" s="154">
        <v>1986.71</v>
      </c>
    </row>
    <row r="17" spans="1:7" x14ac:dyDescent="0.3">
      <c r="A17" s="1"/>
      <c r="B17" s="91" t="s">
        <v>43</v>
      </c>
      <c r="C17" s="91" t="s">
        <v>1152</v>
      </c>
      <c r="D17" s="91" t="s">
        <v>1642</v>
      </c>
      <c r="E17" s="91" t="s">
        <v>1621</v>
      </c>
      <c r="F17" s="91" t="s">
        <v>1622</v>
      </c>
      <c r="G17" s="154">
        <v>0</v>
      </c>
    </row>
    <row r="18" spans="1:7" x14ac:dyDescent="0.3">
      <c r="A18" s="1"/>
      <c r="B18" s="91" t="s">
        <v>43</v>
      </c>
      <c r="C18" s="91" t="s">
        <v>1152</v>
      </c>
      <c r="D18" s="91" t="s">
        <v>1642</v>
      </c>
      <c r="E18" s="91" t="s">
        <v>1623</v>
      </c>
      <c r="F18" s="91" t="s">
        <v>1622</v>
      </c>
      <c r="G18" s="154">
        <v>0</v>
      </c>
    </row>
    <row r="19" spans="1:7" x14ac:dyDescent="0.3">
      <c r="A19" s="1"/>
      <c r="B19" s="91" t="s">
        <v>43</v>
      </c>
      <c r="C19" s="91" t="s">
        <v>1152</v>
      </c>
      <c r="D19" s="91" t="s">
        <v>1643</v>
      </c>
      <c r="E19" s="91" t="s">
        <v>1621</v>
      </c>
      <c r="F19" s="91" t="s">
        <v>1622</v>
      </c>
      <c r="G19" s="154">
        <v>0</v>
      </c>
    </row>
    <row r="20" spans="1:7" x14ac:dyDescent="0.3">
      <c r="A20" s="1"/>
      <c r="B20" s="91" t="s">
        <v>43</v>
      </c>
      <c r="C20" s="91" t="s">
        <v>1152</v>
      </c>
      <c r="D20" s="91" t="s">
        <v>1643</v>
      </c>
      <c r="E20" s="91" t="s">
        <v>1623</v>
      </c>
      <c r="F20" s="91" t="s">
        <v>1622</v>
      </c>
      <c r="G20" s="154">
        <v>0</v>
      </c>
    </row>
    <row r="21" spans="1:7" x14ac:dyDescent="0.3">
      <c r="A21" s="1"/>
      <c r="B21" s="91" t="s">
        <v>43</v>
      </c>
      <c r="C21" s="91" t="s">
        <v>1152</v>
      </c>
      <c r="D21" s="91" t="s">
        <v>1644</v>
      </c>
      <c r="E21" s="91" t="s">
        <v>1621</v>
      </c>
      <c r="F21" s="91" t="s">
        <v>1622</v>
      </c>
      <c r="G21" s="154">
        <v>0</v>
      </c>
    </row>
    <row r="22" spans="1:7" x14ac:dyDescent="0.3">
      <c r="A22" s="1"/>
      <c r="B22" s="91" t="s">
        <v>43</v>
      </c>
      <c r="C22" s="91" t="s">
        <v>1154</v>
      </c>
      <c r="D22" s="91" t="s">
        <v>1645</v>
      </c>
      <c r="E22" s="91" t="s">
        <v>1621</v>
      </c>
      <c r="F22" s="91" t="s">
        <v>1622</v>
      </c>
      <c r="G22" s="154">
        <v>0</v>
      </c>
    </row>
    <row r="23" spans="1:7" x14ac:dyDescent="0.3">
      <c r="A23" s="1"/>
      <c r="B23" s="91" t="s">
        <v>43</v>
      </c>
      <c r="C23" s="91" t="s">
        <v>1154</v>
      </c>
      <c r="D23" s="91" t="s">
        <v>1645</v>
      </c>
      <c r="E23" s="91" t="s">
        <v>1623</v>
      </c>
      <c r="F23" s="91" t="s">
        <v>1622</v>
      </c>
      <c r="G23" s="154">
        <v>0</v>
      </c>
    </row>
    <row r="24" spans="1:7" x14ac:dyDescent="0.3">
      <c r="A24" s="1"/>
      <c r="B24" s="91" t="s">
        <v>43</v>
      </c>
      <c r="C24" s="91" t="s">
        <v>1154</v>
      </c>
      <c r="D24" s="91" t="s">
        <v>1646</v>
      </c>
      <c r="E24" s="91" t="s">
        <v>1621</v>
      </c>
      <c r="F24" s="91" t="s">
        <v>1622</v>
      </c>
      <c r="G24" s="154">
        <v>0</v>
      </c>
    </row>
    <row r="25" spans="1:7" x14ac:dyDescent="0.3">
      <c r="A25" s="1"/>
      <c r="B25" s="91" t="s">
        <v>43</v>
      </c>
      <c r="C25" s="91" t="s">
        <v>1154</v>
      </c>
      <c r="D25" s="91" t="s">
        <v>1646</v>
      </c>
      <c r="E25" s="91" t="s">
        <v>1623</v>
      </c>
      <c r="F25" s="91" t="s">
        <v>1622</v>
      </c>
      <c r="G25" s="154">
        <v>0</v>
      </c>
    </row>
    <row r="26" spans="1:7" x14ac:dyDescent="0.3">
      <c r="A26" s="1"/>
      <c r="B26" s="91" t="s">
        <v>43</v>
      </c>
      <c r="C26" s="91" t="s">
        <v>1154</v>
      </c>
      <c r="D26" s="91" t="s">
        <v>1647</v>
      </c>
      <c r="E26" s="91" t="s">
        <v>1621</v>
      </c>
      <c r="F26" s="91" t="s">
        <v>1622</v>
      </c>
      <c r="G26" s="154">
        <v>0</v>
      </c>
    </row>
    <row r="27" spans="1:7" x14ac:dyDescent="0.3">
      <c r="A27" s="1"/>
      <c r="B27" s="91" t="s">
        <v>43</v>
      </c>
      <c r="C27" s="91" t="s">
        <v>1154</v>
      </c>
      <c r="D27" s="91" t="s">
        <v>1647</v>
      </c>
      <c r="E27" s="91" t="s">
        <v>1623</v>
      </c>
      <c r="F27" s="91" t="s">
        <v>1622</v>
      </c>
      <c r="G27" s="154">
        <v>0</v>
      </c>
    </row>
    <row r="28" spans="1:7" x14ac:dyDescent="0.3">
      <c r="A28" s="1"/>
      <c r="B28" s="91" t="s">
        <v>217</v>
      </c>
      <c r="C28" s="91" t="s">
        <v>1156</v>
      </c>
      <c r="D28" s="91" t="s">
        <v>1648</v>
      </c>
      <c r="E28" s="91" t="s">
        <v>1649</v>
      </c>
      <c r="F28" s="91" t="s">
        <v>1622</v>
      </c>
      <c r="G28" s="154">
        <v>0</v>
      </c>
    </row>
    <row r="29" spans="1:7" x14ac:dyDescent="0.3">
      <c r="A29" s="1"/>
      <c r="B29" s="91" t="s">
        <v>217</v>
      </c>
      <c r="C29" s="91" t="s">
        <v>1156</v>
      </c>
      <c r="D29" s="91" t="s">
        <v>1650</v>
      </c>
      <c r="E29" s="91" t="s">
        <v>1649</v>
      </c>
      <c r="F29" s="91" t="s">
        <v>1622</v>
      </c>
      <c r="G29" s="154">
        <v>0</v>
      </c>
    </row>
    <row r="30" spans="1:7" x14ac:dyDescent="0.3">
      <c r="A30" s="1"/>
      <c r="B30" s="91" t="s">
        <v>217</v>
      </c>
      <c r="C30" s="91" t="s">
        <v>1156</v>
      </c>
      <c r="D30" s="91" t="s">
        <v>1651</v>
      </c>
      <c r="E30" s="91" t="s">
        <v>1649</v>
      </c>
      <c r="F30" s="91" t="s">
        <v>1622</v>
      </c>
      <c r="G30" s="154">
        <v>0</v>
      </c>
    </row>
    <row r="31" spans="1:7" x14ac:dyDescent="0.3">
      <c r="A31" s="1"/>
      <c r="B31" s="91" t="s">
        <v>217</v>
      </c>
      <c r="C31" s="91" t="s">
        <v>1156</v>
      </c>
      <c r="D31" s="91" t="s">
        <v>1652</v>
      </c>
      <c r="E31" s="91" t="s">
        <v>1649</v>
      </c>
      <c r="F31" s="91" t="s">
        <v>1622</v>
      </c>
      <c r="G31" s="154">
        <v>0</v>
      </c>
    </row>
    <row r="32" spans="1:7" x14ac:dyDescent="0.3">
      <c r="A32" s="1"/>
      <c r="B32" s="91" t="s">
        <v>48</v>
      </c>
      <c r="C32" s="91" t="s">
        <v>1158</v>
      </c>
      <c r="D32" s="91" t="s">
        <v>1159</v>
      </c>
      <c r="E32" s="91" t="s">
        <v>1621</v>
      </c>
      <c r="F32" s="91" t="s">
        <v>1622</v>
      </c>
      <c r="G32" s="154">
        <v>6.46</v>
      </c>
    </row>
    <row r="33" spans="1:7" x14ac:dyDescent="0.3">
      <c r="A33" s="1"/>
      <c r="B33" s="91" t="s">
        <v>48</v>
      </c>
      <c r="C33" s="91" t="s">
        <v>1158</v>
      </c>
      <c r="D33" s="91" t="s">
        <v>1160</v>
      </c>
      <c r="E33" s="91" t="s">
        <v>1621</v>
      </c>
      <c r="F33" s="91" t="s">
        <v>1622</v>
      </c>
      <c r="G33" s="154">
        <v>6.4</v>
      </c>
    </row>
    <row r="34" spans="1:7" x14ac:dyDescent="0.3">
      <c r="A34" s="1"/>
      <c r="B34" s="91" t="s">
        <v>54</v>
      </c>
      <c r="C34" s="91" t="s">
        <v>1161</v>
      </c>
      <c r="D34" s="91" t="s">
        <v>1162</v>
      </c>
      <c r="E34" s="91" t="s">
        <v>1621</v>
      </c>
      <c r="F34" s="91" t="s">
        <v>1622</v>
      </c>
      <c r="G34" s="154">
        <v>0</v>
      </c>
    </row>
    <row r="35" spans="1:7" x14ac:dyDescent="0.3">
      <c r="A35" s="1"/>
      <c r="B35" s="91" t="s">
        <v>54</v>
      </c>
      <c r="C35" s="91" t="s">
        <v>1161</v>
      </c>
      <c r="D35" s="91" t="s">
        <v>1162</v>
      </c>
      <c r="E35" s="91" t="s">
        <v>1649</v>
      </c>
      <c r="F35" s="91" t="s">
        <v>1622</v>
      </c>
      <c r="G35" s="154">
        <v>196997.777</v>
      </c>
    </row>
    <row r="36" spans="1:7" x14ac:dyDescent="0.3">
      <c r="A36" s="1"/>
      <c r="B36" s="91" t="s">
        <v>54</v>
      </c>
      <c r="C36" s="91" t="s">
        <v>1163</v>
      </c>
      <c r="D36" s="91" t="s">
        <v>1653</v>
      </c>
      <c r="E36" s="91" t="s">
        <v>1649</v>
      </c>
      <c r="F36" s="91" t="s">
        <v>1622</v>
      </c>
      <c r="G36" s="154">
        <v>38778.51</v>
      </c>
    </row>
    <row r="37" spans="1:7" x14ac:dyDescent="0.3">
      <c r="A37" s="1"/>
      <c r="B37" s="91" t="s">
        <v>54</v>
      </c>
      <c r="C37" s="91" t="s">
        <v>1164</v>
      </c>
      <c r="D37" s="91" t="s">
        <v>1654</v>
      </c>
      <c r="E37" s="91" t="s">
        <v>1621</v>
      </c>
      <c r="F37" s="91" t="s">
        <v>1622</v>
      </c>
      <c r="G37" s="154">
        <v>0</v>
      </c>
    </row>
    <row r="38" spans="1:7" x14ac:dyDescent="0.3">
      <c r="A38" s="1"/>
      <c r="B38" s="91" t="s">
        <v>54</v>
      </c>
      <c r="C38" s="91" t="s">
        <v>1164</v>
      </c>
      <c r="D38" s="91" t="s">
        <v>1654</v>
      </c>
      <c r="E38" s="91" t="s">
        <v>1649</v>
      </c>
      <c r="F38" s="91" t="s">
        <v>1622</v>
      </c>
      <c r="G38" s="154">
        <v>0</v>
      </c>
    </row>
    <row r="39" spans="1:7" x14ac:dyDescent="0.3">
      <c r="A39" s="1"/>
      <c r="B39" s="91" t="s">
        <v>61</v>
      </c>
      <c r="C39" s="91" t="s">
        <v>66</v>
      </c>
      <c r="D39" s="91" t="s">
        <v>1655</v>
      </c>
      <c r="E39" s="91" t="s">
        <v>1649</v>
      </c>
      <c r="F39" s="91" t="s">
        <v>1622</v>
      </c>
      <c r="G39" s="154">
        <v>875849</v>
      </c>
    </row>
    <row r="40" spans="1:7" x14ac:dyDescent="0.3">
      <c r="A40" s="1"/>
      <c r="B40" s="91" t="s">
        <v>61</v>
      </c>
      <c r="C40" s="91" t="s">
        <v>66</v>
      </c>
      <c r="D40" s="91" t="s">
        <v>1656</v>
      </c>
      <c r="E40" s="91" t="s">
        <v>1649</v>
      </c>
      <c r="F40" s="91" t="s">
        <v>1622</v>
      </c>
      <c r="G40" s="154">
        <v>857445</v>
      </c>
    </row>
    <row r="41" spans="1:7" x14ac:dyDescent="0.3">
      <c r="A41" s="1"/>
      <c r="B41" s="91" t="s">
        <v>61</v>
      </c>
      <c r="C41" s="91" t="s">
        <v>66</v>
      </c>
      <c r="D41" s="91" t="s">
        <v>1657</v>
      </c>
      <c r="E41" s="91" t="s">
        <v>1649</v>
      </c>
      <c r="F41" s="91" t="s">
        <v>1622</v>
      </c>
      <c r="G41" s="154">
        <v>879101</v>
      </c>
    </row>
    <row r="42" spans="1:7" x14ac:dyDescent="0.3">
      <c r="A42" s="1"/>
      <c r="B42" s="91" t="s">
        <v>61</v>
      </c>
      <c r="C42" s="91" t="s">
        <v>69</v>
      </c>
      <c r="D42" s="91" t="s">
        <v>1658</v>
      </c>
      <c r="E42" s="91" t="s">
        <v>1649</v>
      </c>
      <c r="F42" s="91" t="s">
        <v>1622</v>
      </c>
      <c r="G42" s="154">
        <v>0</v>
      </c>
    </row>
    <row r="43" spans="1:7" x14ac:dyDescent="0.3">
      <c r="A43" s="1"/>
      <c r="B43" s="91" t="s">
        <v>61</v>
      </c>
      <c r="C43" s="91" t="s">
        <v>1625</v>
      </c>
      <c r="D43" s="91" t="s">
        <v>1659</v>
      </c>
      <c r="E43" s="91" t="s">
        <v>1626</v>
      </c>
      <c r="F43" s="91" t="s">
        <v>1627</v>
      </c>
      <c r="G43" s="154">
        <v>0</v>
      </c>
    </row>
    <row r="44" spans="1:7" x14ac:dyDescent="0.3">
      <c r="A44" s="1"/>
      <c r="B44" s="91" t="s">
        <v>61</v>
      </c>
      <c r="C44" s="91" t="s">
        <v>1625</v>
      </c>
      <c r="D44" s="91" t="s">
        <v>1659</v>
      </c>
      <c r="E44" s="91" t="s">
        <v>1621</v>
      </c>
      <c r="F44" s="91" t="s">
        <v>1622</v>
      </c>
      <c r="G44" s="154">
        <v>0</v>
      </c>
    </row>
    <row r="45" spans="1:7" x14ac:dyDescent="0.3">
      <c r="A45" s="1"/>
      <c r="B45" s="91" t="s">
        <v>61</v>
      </c>
      <c r="C45" s="91" t="s">
        <v>1175</v>
      </c>
      <c r="D45" s="91" t="s">
        <v>1660</v>
      </c>
      <c r="E45" s="91" t="s">
        <v>1621</v>
      </c>
      <c r="F45" s="91" t="s">
        <v>1622</v>
      </c>
      <c r="G45" s="154">
        <v>0</v>
      </c>
    </row>
    <row r="46" spans="1:7" x14ac:dyDescent="0.3">
      <c r="A46" s="1"/>
      <c r="B46" s="91" t="s">
        <v>61</v>
      </c>
      <c r="C46" s="91" t="s">
        <v>1175</v>
      </c>
      <c r="D46" s="91" t="s">
        <v>1661</v>
      </c>
      <c r="E46" s="91" t="s">
        <v>1621</v>
      </c>
      <c r="F46" s="91" t="s">
        <v>1622</v>
      </c>
      <c r="G46" s="154">
        <v>0</v>
      </c>
    </row>
    <row r="47" spans="1:7" x14ac:dyDescent="0.3">
      <c r="A47" s="1"/>
      <c r="B47" s="91" t="s">
        <v>61</v>
      </c>
      <c r="C47" s="91" t="s">
        <v>1175</v>
      </c>
      <c r="D47" s="91" t="s">
        <v>1662</v>
      </c>
      <c r="E47" s="91" t="s">
        <v>1621</v>
      </c>
      <c r="F47" s="91" t="s">
        <v>1622</v>
      </c>
      <c r="G47" s="154">
        <v>0</v>
      </c>
    </row>
    <row r="48" spans="1:7" x14ac:dyDescent="0.3">
      <c r="A48" s="1"/>
      <c r="B48" s="91" t="s">
        <v>61</v>
      </c>
      <c r="C48" s="91" t="s">
        <v>1178</v>
      </c>
      <c r="D48" s="91" t="s">
        <v>1663</v>
      </c>
      <c r="E48" s="91" t="s">
        <v>1621</v>
      </c>
      <c r="F48" s="91" t="s">
        <v>1622</v>
      </c>
      <c r="G48" s="154">
        <v>0</v>
      </c>
    </row>
    <row r="49" spans="1:7" x14ac:dyDescent="0.3">
      <c r="A49" s="1"/>
      <c r="B49" s="91" t="s">
        <v>61</v>
      </c>
      <c r="C49" s="91" t="s">
        <v>1178</v>
      </c>
      <c r="D49" s="91" t="s">
        <v>1664</v>
      </c>
      <c r="E49" s="91" t="s">
        <v>1621</v>
      </c>
      <c r="F49" s="91" t="s">
        <v>1622</v>
      </c>
      <c r="G49" s="154">
        <v>0</v>
      </c>
    </row>
    <row r="50" spans="1:7" x14ac:dyDescent="0.3">
      <c r="A50" s="1"/>
      <c r="B50" s="91" t="s">
        <v>61</v>
      </c>
      <c r="C50" s="91" t="s">
        <v>1178</v>
      </c>
      <c r="D50" s="91" t="s">
        <v>1665</v>
      </c>
      <c r="E50" s="91" t="s">
        <v>1621</v>
      </c>
      <c r="F50" s="91" t="s">
        <v>1622</v>
      </c>
      <c r="G50" s="154">
        <v>0</v>
      </c>
    </row>
    <row r="51" spans="1:7" x14ac:dyDescent="0.3">
      <c r="A51" s="1"/>
      <c r="B51" s="91" t="s">
        <v>70</v>
      </c>
      <c r="C51" s="91" t="s">
        <v>71</v>
      </c>
      <c r="D51" s="91" t="s">
        <v>1666</v>
      </c>
      <c r="E51" s="91" t="s">
        <v>1621</v>
      </c>
      <c r="F51" s="91" t="s">
        <v>1622</v>
      </c>
      <c r="G51" s="154">
        <v>0</v>
      </c>
    </row>
    <row r="52" spans="1:7" x14ac:dyDescent="0.3">
      <c r="A52" s="1"/>
      <c r="B52" s="91" t="s">
        <v>70</v>
      </c>
      <c r="C52" s="91" t="s">
        <v>71</v>
      </c>
      <c r="D52" s="91" t="s">
        <v>1666</v>
      </c>
      <c r="E52" s="91" t="s">
        <v>1649</v>
      </c>
      <c r="F52" s="91" t="s">
        <v>1622</v>
      </c>
      <c r="G52" s="154">
        <v>1114384.2</v>
      </c>
    </row>
    <row r="53" spans="1:7" x14ac:dyDescent="0.3">
      <c r="A53" s="1"/>
      <c r="B53" s="91" t="s">
        <v>70</v>
      </c>
      <c r="C53" s="91" t="s">
        <v>71</v>
      </c>
      <c r="D53" s="91" t="s">
        <v>1667</v>
      </c>
      <c r="E53" s="91" t="s">
        <v>1621</v>
      </c>
      <c r="F53" s="91" t="s">
        <v>1622</v>
      </c>
      <c r="G53" s="154">
        <v>0</v>
      </c>
    </row>
    <row r="54" spans="1:7" x14ac:dyDescent="0.3">
      <c r="A54" s="1"/>
      <c r="B54" s="91" t="s">
        <v>70</v>
      </c>
      <c r="C54" s="91" t="s">
        <v>71</v>
      </c>
      <c r="D54" s="91" t="s">
        <v>1667</v>
      </c>
      <c r="E54" s="91" t="s">
        <v>1649</v>
      </c>
      <c r="F54" s="91" t="s">
        <v>1622</v>
      </c>
      <c r="G54" s="154">
        <v>1118455.8700000001</v>
      </c>
    </row>
    <row r="55" spans="1:7" x14ac:dyDescent="0.3">
      <c r="A55" s="1"/>
      <c r="B55" s="91" t="s">
        <v>623</v>
      </c>
      <c r="C55" s="91" t="s">
        <v>1184</v>
      </c>
      <c r="D55" s="91" t="s">
        <v>1668</v>
      </c>
      <c r="E55" s="91" t="s">
        <v>1669</v>
      </c>
      <c r="F55" s="91" t="s">
        <v>1622</v>
      </c>
      <c r="G55" s="154">
        <v>0</v>
      </c>
    </row>
    <row r="56" spans="1:7" x14ac:dyDescent="0.3">
      <c r="A56" s="1"/>
      <c r="B56" s="91" t="s">
        <v>623</v>
      </c>
      <c r="C56" s="91" t="s">
        <v>1184</v>
      </c>
      <c r="D56" s="91" t="s">
        <v>1668</v>
      </c>
      <c r="E56" s="91" t="s">
        <v>1670</v>
      </c>
      <c r="F56" s="91" t="s">
        <v>1622</v>
      </c>
      <c r="G56" s="154">
        <v>0</v>
      </c>
    </row>
    <row r="57" spans="1:7" x14ac:dyDescent="0.3">
      <c r="A57" s="1"/>
      <c r="B57" s="91" t="s">
        <v>623</v>
      </c>
      <c r="C57" s="91" t="s">
        <v>1184</v>
      </c>
      <c r="D57" s="91" t="s">
        <v>1668</v>
      </c>
      <c r="E57" s="91" t="s">
        <v>1671</v>
      </c>
      <c r="F57" s="91" t="s">
        <v>1622</v>
      </c>
      <c r="G57" s="154">
        <v>0</v>
      </c>
    </row>
    <row r="58" spans="1:7" x14ac:dyDescent="0.3">
      <c r="A58" s="1"/>
      <c r="B58" s="91" t="s">
        <v>623</v>
      </c>
      <c r="C58" s="91" t="s">
        <v>1184</v>
      </c>
      <c r="D58" s="91" t="s">
        <v>1672</v>
      </c>
      <c r="E58" s="91" t="s">
        <v>1669</v>
      </c>
      <c r="F58" s="91" t="s">
        <v>1622</v>
      </c>
      <c r="G58" s="154">
        <v>0</v>
      </c>
    </row>
    <row r="59" spans="1:7" x14ac:dyDescent="0.3">
      <c r="A59" s="1"/>
      <c r="B59" s="91" t="s">
        <v>623</v>
      </c>
      <c r="C59" s="91" t="s">
        <v>1184</v>
      </c>
      <c r="D59" s="91" t="s">
        <v>1672</v>
      </c>
      <c r="E59" s="91" t="s">
        <v>1670</v>
      </c>
      <c r="F59" s="91" t="s">
        <v>1622</v>
      </c>
      <c r="G59" s="154">
        <v>0</v>
      </c>
    </row>
    <row r="60" spans="1:7" x14ac:dyDescent="0.3">
      <c r="A60" s="1"/>
      <c r="B60" s="91" t="s">
        <v>623</v>
      </c>
      <c r="C60" s="91" t="s">
        <v>1184</v>
      </c>
      <c r="D60" s="91" t="s">
        <v>1672</v>
      </c>
      <c r="E60" s="91" t="s">
        <v>1671</v>
      </c>
      <c r="F60" s="91" t="s">
        <v>1622</v>
      </c>
      <c r="G60" s="154">
        <v>0</v>
      </c>
    </row>
    <row r="61" spans="1:7" x14ac:dyDescent="0.3">
      <c r="A61" s="1"/>
      <c r="B61" s="91" t="s">
        <v>304</v>
      </c>
      <c r="C61" s="91" t="s">
        <v>1188</v>
      </c>
      <c r="D61" s="91" t="s">
        <v>1188</v>
      </c>
      <c r="E61" s="91" t="s">
        <v>1621</v>
      </c>
      <c r="F61" s="91" t="s">
        <v>1622</v>
      </c>
      <c r="G61" s="154">
        <v>0.23039999999999999</v>
      </c>
    </row>
    <row r="62" spans="1:7" x14ac:dyDescent="0.3">
      <c r="A62" s="1"/>
      <c r="B62" s="91" t="s">
        <v>304</v>
      </c>
      <c r="C62" s="91" t="s">
        <v>1189</v>
      </c>
      <c r="D62" s="91" t="s">
        <v>1189</v>
      </c>
      <c r="E62" s="91" t="s">
        <v>1621</v>
      </c>
      <c r="F62" s="91" t="s">
        <v>1622</v>
      </c>
      <c r="G62" s="154">
        <v>0.47699999999999998</v>
      </c>
    </row>
    <row r="63" spans="1:7" x14ac:dyDescent="0.3">
      <c r="A63" s="1"/>
      <c r="B63" s="91" t="s">
        <v>73</v>
      </c>
      <c r="C63" s="91" t="s">
        <v>80</v>
      </c>
      <c r="D63" s="91" t="s">
        <v>1673</v>
      </c>
      <c r="E63" s="91" t="s">
        <v>1649</v>
      </c>
      <c r="F63" s="91" t="s">
        <v>1622</v>
      </c>
      <c r="G63" s="154">
        <v>844342.77</v>
      </c>
    </row>
    <row r="64" spans="1:7" x14ac:dyDescent="0.3">
      <c r="A64" s="1"/>
      <c r="B64" s="91" t="s">
        <v>73</v>
      </c>
      <c r="C64" s="91" t="s">
        <v>80</v>
      </c>
      <c r="D64" s="91" t="s">
        <v>1674</v>
      </c>
      <c r="E64" s="91" t="s">
        <v>1649</v>
      </c>
      <c r="F64" s="91" t="s">
        <v>1622</v>
      </c>
      <c r="G64" s="154">
        <v>854303.7</v>
      </c>
    </row>
    <row r="65" spans="1:7" x14ac:dyDescent="0.3">
      <c r="A65" s="1"/>
      <c r="B65" s="91" t="s">
        <v>73</v>
      </c>
      <c r="C65" s="91" t="s">
        <v>80</v>
      </c>
      <c r="D65" s="91" t="s">
        <v>1675</v>
      </c>
      <c r="E65" s="91" t="s">
        <v>1649</v>
      </c>
      <c r="F65" s="91" t="s">
        <v>1622</v>
      </c>
      <c r="G65" s="154">
        <v>597159.61</v>
      </c>
    </row>
    <row r="66" spans="1:7" x14ac:dyDescent="0.3">
      <c r="A66" s="1"/>
      <c r="B66" s="91" t="s">
        <v>73</v>
      </c>
      <c r="C66" s="91" t="s">
        <v>84</v>
      </c>
      <c r="D66" s="91" t="s">
        <v>1676</v>
      </c>
      <c r="E66" s="91" t="s">
        <v>1649</v>
      </c>
      <c r="F66" s="91" t="s">
        <v>1622</v>
      </c>
      <c r="G66" s="154">
        <v>1200199.04</v>
      </c>
    </row>
    <row r="67" spans="1:7" x14ac:dyDescent="0.3">
      <c r="A67" s="1"/>
      <c r="B67" s="91" t="s">
        <v>357</v>
      </c>
      <c r="C67" s="91" t="s">
        <v>1195</v>
      </c>
      <c r="D67" s="91" t="s">
        <v>1677</v>
      </c>
      <c r="E67" s="91" t="s">
        <v>1621</v>
      </c>
      <c r="F67" s="91" t="s">
        <v>1622</v>
      </c>
      <c r="G67" s="154">
        <v>0</v>
      </c>
    </row>
    <row r="68" spans="1:7" x14ac:dyDescent="0.3">
      <c r="A68" s="1"/>
      <c r="B68" s="91" t="s">
        <v>98</v>
      </c>
      <c r="C68" s="91" t="s">
        <v>1198</v>
      </c>
      <c r="D68" s="91" t="s">
        <v>1678</v>
      </c>
      <c r="E68" s="91" t="s">
        <v>1621</v>
      </c>
      <c r="F68" s="91" t="s">
        <v>1622</v>
      </c>
      <c r="G68" s="154">
        <v>0</v>
      </c>
    </row>
    <row r="69" spans="1:7" x14ac:dyDescent="0.3">
      <c r="A69" s="1"/>
      <c r="B69" s="91" t="s">
        <v>98</v>
      </c>
      <c r="C69" s="91" t="s">
        <v>1198</v>
      </c>
      <c r="D69" s="91" t="s">
        <v>1678</v>
      </c>
      <c r="E69" s="91" t="s">
        <v>1649</v>
      </c>
      <c r="F69" s="91" t="s">
        <v>1622</v>
      </c>
      <c r="G69" s="154">
        <v>0</v>
      </c>
    </row>
    <row r="70" spans="1:7" x14ac:dyDescent="0.3">
      <c r="A70" s="1"/>
      <c r="B70" s="91" t="s">
        <v>98</v>
      </c>
      <c r="C70" s="91" t="s">
        <v>1198</v>
      </c>
      <c r="D70" s="91" t="s">
        <v>1199</v>
      </c>
      <c r="E70" s="91" t="s">
        <v>1621</v>
      </c>
      <c r="F70" s="91" t="s">
        <v>1622</v>
      </c>
      <c r="G70" s="154">
        <v>0</v>
      </c>
    </row>
    <row r="71" spans="1:7" x14ac:dyDescent="0.3">
      <c r="A71" s="1"/>
      <c r="B71" s="91" t="s">
        <v>98</v>
      </c>
      <c r="C71" s="91" t="s">
        <v>1198</v>
      </c>
      <c r="D71" s="91" t="s">
        <v>1199</v>
      </c>
      <c r="E71" s="91" t="s">
        <v>1649</v>
      </c>
      <c r="F71" s="91" t="s">
        <v>1622</v>
      </c>
      <c r="G71" s="154">
        <v>0</v>
      </c>
    </row>
    <row r="72" spans="1:7" x14ac:dyDescent="0.3">
      <c r="A72" s="1"/>
      <c r="B72" s="91" t="s">
        <v>98</v>
      </c>
      <c r="C72" s="91" t="s">
        <v>1198</v>
      </c>
      <c r="D72" s="91" t="s">
        <v>1679</v>
      </c>
      <c r="E72" s="91" t="s">
        <v>1621</v>
      </c>
      <c r="F72" s="91" t="s">
        <v>1622</v>
      </c>
      <c r="G72" s="154">
        <v>0</v>
      </c>
    </row>
    <row r="73" spans="1:7" x14ac:dyDescent="0.3">
      <c r="A73" s="1"/>
      <c r="B73" s="91" t="s">
        <v>98</v>
      </c>
      <c r="C73" s="91" t="s">
        <v>1198</v>
      </c>
      <c r="D73" s="91" t="s">
        <v>1679</v>
      </c>
      <c r="E73" s="91" t="s">
        <v>1649</v>
      </c>
      <c r="F73" s="91" t="s">
        <v>1622</v>
      </c>
      <c r="G73" s="154">
        <v>0</v>
      </c>
    </row>
    <row r="74" spans="1:7" x14ac:dyDescent="0.3">
      <c r="A74" s="1"/>
      <c r="B74" s="91" t="s">
        <v>98</v>
      </c>
      <c r="C74" s="91" t="s">
        <v>110</v>
      </c>
      <c r="D74" s="91" t="s">
        <v>1680</v>
      </c>
      <c r="E74" s="91" t="s">
        <v>1649</v>
      </c>
      <c r="F74" s="91" t="s">
        <v>1622</v>
      </c>
      <c r="G74" s="154">
        <v>9616</v>
      </c>
    </row>
    <row r="75" spans="1:7" x14ac:dyDescent="0.3">
      <c r="A75" s="1"/>
      <c r="B75" s="91" t="s">
        <v>98</v>
      </c>
      <c r="C75" s="91" t="s">
        <v>113</v>
      </c>
      <c r="D75" s="91" t="s">
        <v>113</v>
      </c>
      <c r="E75" s="91" t="s">
        <v>1649</v>
      </c>
      <c r="F75" s="91" t="s">
        <v>1622</v>
      </c>
      <c r="G75" s="154">
        <v>1601651</v>
      </c>
    </row>
    <row r="76" spans="1:7" x14ac:dyDescent="0.3">
      <c r="A76" s="1"/>
      <c r="B76" s="91" t="s">
        <v>98</v>
      </c>
      <c r="C76" s="91" t="s">
        <v>113</v>
      </c>
      <c r="D76" s="91" t="s">
        <v>1681</v>
      </c>
      <c r="E76" s="91" t="s">
        <v>1621</v>
      </c>
      <c r="F76" s="91" t="s">
        <v>1622</v>
      </c>
      <c r="G76" s="154">
        <v>0</v>
      </c>
    </row>
    <row r="77" spans="1:7" x14ac:dyDescent="0.3">
      <c r="A77" s="1"/>
      <c r="B77" s="91" t="s">
        <v>98</v>
      </c>
      <c r="C77" s="91" t="s">
        <v>113</v>
      </c>
      <c r="D77" s="91" t="s">
        <v>1682</v>
      </c>
      <c r="E77" s="91" t="s">
        <v>1621</v>
      </c>
      <c r="F77" s="91" t="s">
        <v>1622</v>
      </c>
      <c r="G77" s="154">
        <v>0</v>
      </c>
    </row>
    <row r="78" spans="1:7" x14ac:dyDescent="0.3">
      <c r="A78" s="1"/>
      <c r="B78" s="91" t="s">
        <v>367</v>
      </c>
      <c r="C78" s="91" t="s">
        <v>1067</v>
      </c>
      <c r="D78" s="91" t="s">
        <v>1683</v>
      </c>
      <c r="E78" s="91" t="s">
        <v>1684</v>
      </c>
      <c r="F78" s="91" t="s">
        <v>1622</v>
      </c>
      <c r="G78" s="154">
        <v>23031.52</v>
      </c>
    </row>
    <row r="79" spans="1:7" x14ac:dyDescent="0.3">
      <c r="A79" s="1"/>
      <c r="B79" s="91" t="s">
        <v>367</v>
      </c>
      <c r="C79" s="91" t="s">
        <v>1067</v>
      </c>
      <c r="D79" s="91" t="s">
        <v>1685</v>
      </c>
      <c r="E79" s="91" t="s">
        <v>1684</v>
      </c>
      <c r="F79" s="91" t="s">
        <v>1622</v>
      </c>
      <c r="G79" s="154">
        <v>19986.48</v>
      </c>
    </row>
    <row r="80" spans="1:7" x14ac:dyDescent="0.3">
      <c r="A80" s="1"/>
      <c r="B80" s="91" t="s">
        <v>367</v>
      </c>
      <c r="C80" s="91" t="s">
        <v>1067</v>
      </c>
      <c r="D80" s="91" t="s">
        <v>1686</v>
      </c>
      <c r="E80" s="91" t="s">
        <v>1684</v>
      </c>
      <c r="F80" s="91" t="s">
        <v>1622</v>
      </c>
      <c r="G80" s="154">
        <v>21292.87</v>
      </c>
    </row>
    <row r="81" spans="1:7" x14ac:dyDescent="0.3">
      <c r="A81" s="1"/>
      <c r="B81" s="91" t="s">
        <v>367</v>
      </c>
      <c r="C81" s="91" t="s">
        <v>1203</v>
      </c>
      <c r="D81" s="91" t="s">
        <v>1687</v>
      </c>
      <c r="E81" s="91" t="s">
        <v>1684</v>
      </c>
      <c r="F81" s="91" t="s">
        <v>1622</v>
      </c>
      <c r="G81" s="154">
        <v>17613.849999999999</v>
      </c>
    </row>
    <row r="82" spans="1:7" x14ac:dyDescent="0.3">
      <c r="A82" s="1"/>
      <c r="B82" s="91" t="s">
        <v>367</v>
      </c>
      <c r="C82" s="91" t="s">
        <v>1203</v>
      </c>
      <c r="D82" s="91" t="s">
        <v>1688</v>
      </c>
      <c r="E82" s="91" t="s">
        <v>1684</v>
      </c>
      <c r="F82" s="91" t="s">
        <v>1622</v>
      </c>
      <c r="G82" s="154">
        <v>0</v>
      </c>
    </row>
    <row r="83" spans="1:7" x14ac:dyDescent="0.3">
      <c r="A83" s="1"/>
      <c r="B83" s="91" t="s">
        <v>367</v>
      </c>
      <c r="C83" s="91" t="s">
        <v>1204</v>
      </c>
      <c r="D83" s="91" t="s">
        <v>1689</v>
      </c>
      <c r="E83" s="91" t="s">
        <v>1684</v>
      </c>
      <c r="F83" s="91" t="s">
        <v>1622</v>
      </c>
      <c r="G83" s="154">
        <v>13659.84</v>
      </c>
    </row>
    <row r="84" spans="1:7" x14ac:dyDescent="0.3">
      <c r="A84" s="1"/>
      <c r="B84" s="91" t="s">
        <v>367</v>
      </c>
      <c r="C84" s="91" t="s">
        <v>1204</v>
      </c>
      <c r="D84" s="91" t="s">
        <v>1690</v>
      </c>
      <c r="E84" s="91" t="s">
        <v>1684</v>
      </c>
      <c r="F84" s="91" t="s">
        <v>1622</v>
      </c>
      <c r="G84" s="154">
        <v>13843.44</v>
      </c>
    </row>
    <row r="85" spans="1:7" x14ac:dyDescent="0.3">
      <c r="A85" s="1"/>
      <c r="B85" s="91" t="s">
        <v>367</v>
      </c>
      <c r="C85" s="91" t="s">
        <v>1205</v>
      </c>
      <c r="D85" s="91" t="s">
        <v>369</v>
      </c>
      <c r="E85" s="91" t="s">
        <v>1684</v>
      </c>
      <c r="F85" s="91" t="s">
        <v>1622</v>
      </c>
      <c r="G85" s="154">
        <v>0</v>
      </c>
    </row>
    <row r="86" spans="1:7" x14ac:dyDescent="0.3">
      <c r="A86" s="1"/>
      <c r="B86" s="91" t="s">
        <v>367</v>
      </c>
      <c r="C86" s="91" t="s">
        <v>1205</v>
      </c>
      <c r="D86" s="91" t="s">
        <v>371</v>
      </c>
      <c r="E86" s="91" t="s">
        <v>1684</v>
      </c>
      <c r="F86" s="91" t="s">
        <v>1622</v>
      </c>
      <c r="G86" s="154">
        <v>0</v>
      </c>
    </row>
    <row r="87" spans="1:7" ht="26.4" x14ac:dyDescent="0.3">
      <c r="A87" s="1"/>
      <c r="B87" s="91" t="s">
        <v>375</v>
      </c>
      <c r="C87" s="91" t="s">
        <v>1206</v>
      </c>
      <c r="D87" s="91" t="s">
        <v>662</v>
      </c>
      <c r="E87" s="91" t="s">
        <v>1621</v>
      </c>
      <c r="F87" s="91" t="s">
        <v>1622</v>
      </c>
      <c r="G87" s="154">
        <v>80.916640000000001</v>
      </c>
    </row>
    <row r="88" spans="1:7" ht="26.4" x14ac:dyDescent="0.3">
      <c r="A88" s="1"/>
      <c r="B88" s="91" t="s">
        <v>375</v>
      </c>
      <c r="C88" s="91" t="s">
        <v>1206</v>
      </c>
      <c r="D88" s="91" t="s">
        <v>663</v>
      </c>
      <c r="E88" s="91" t="s">
        <v>1621</v>
      </c>
      <c r="F88" s="91" t="s">
        <v>1622</v>
      </c>
      <c r="G88" s="154">
        <v>0</v>
      </c>
    </row>
    <row r="89" spans="1:7" x14ac:dyDescent="0.3">
      <c r="A89" s="1"/>
      <c r="B89" s="91" t="s">
        <v>116</v>
      </c>
      <c r="C89" s="91" t="s">
        <v>117</v>
      </c>
      <c r="D89" s="91" t="s">
        <v>1691</v>
      </c>
      <c r="E89" s="91" t="s">
        <v>1621</v>
      </c>
      <c r="F89" s="91" t="s">
        <v>1622</v>
      </c>
      <c r="G89" s="154">
        <v>0</v>
      </c>
    </row>
    <row r="90" spans="1:7" x14ac:dyDescent="0.3">
      <c r="A90" s="1"/>
      <c r="B90" s="91" t="s">
        <v>116</v>
      </c>
      <c r="C90" s="91" t="s">
        <v>117</v>
      </c>
      <c r="D90" s="91" t="s">
        <v>1692</v>
      </c>
      <c r="E90" s="91" t="s">
        <v>1621</v>
      </c>
      <c r="F90" s="91" t="s">
        <v>1622</v>
      </c>
      <c r="G90" s="154">
        <v>0</v>
      </c>
    </row>
    <row r="91" spans="1:7" x14ac:dyDescent="0.3">
      <c r="A91" s="1"/>
      <c r="B91" s="91" t="s">
        <v>116</v>
      </c>
      <c r="C91" s="91" t="s">
        <v>117</v>
      </c>
      <c r="D91" s="91" t="s">
        <v>1693</v>
      </c>
      <c r="E91" s="91" t="s">
        <v>1621</v>
      </c>
      <c r="F91" s="91" t="s">
        <v>1622</v>
      </c>
      <c r="G91" s="154">
        <v>0</v>
      </c>
    </row>
    <row r="92" spans="1:7" x14ac:dyDescent="0.3">
      <c r="A92" s="1"/>
      <c r="B92" s="91" t="s">
        <v>116</v>
      </c>
      <c r="C92" s="91" t="s">
        <v>117</v>
      </c>
      <c r="D92" s="91" t="s">
        <v>1694</v>
      </c>
      <c r="E92" s="91" t="s">
        <v>1621</v>
      </c>
      <c r="F92" s="91" t="s">
        <v>1622</v>
      </c>
      <c r="G92" s="154">
        <v>0</v>
      </c>
    </row>
    <row r="93" spans="1:7" x14ac:dyDescent="0.3">
      <c r="A93" s="1"/>
      <c r="B93" s="91" t="s">
        <v>485</v>
      </c>
      <c r="C93" s="91" t="s">
        <v>1208</v>
      </c>
      <c r="D93" s="91" t="s">
        <v>1209</v>
      </c>
      <c r="E93" s="91" t="s">
        <v>1621</v>
      </c>
      <c r="F93" s="91" t="s">
        <v>1622</v>
      </c>
      <c r="G93" s="154">
        <v>0</v>
      </c>
    </row>
    <row r="94" spans="1:7" x14ac:dyDescent="0.3">
      <c r="A94" s="1"/>
      <c r="B94" s="91" t="s">
        <v>485</v>
      </c>
      <c r="C94" s="91" t="s">
        <v>1208</v>
      </c>
      <c r="D94" s="91" t="s">
        <v>1695</v>
      </c>
      <c r="E94" s="91" t="s">
        <v>1621</v>
      </c>
      <c r="F94" s="91" t="s">
        <v>1622</v>
      </c>
      <c r="G94" s="154">
        <v>0</v>
      </c>
    </row>
    <row r="95" spans="1:7" x14ac:dyDescent="0.3">
      <c r="A95" s="1"/>
      <c r="B95" s="91" t="s">
        <v>485</v>
      </c>
      <c r="C95" s="91" t="s">
        <v>1208</v>
      </c>
      <c r="D95" s="91" t="s">
        <v>1695</v>
      </c>
      <c r="E95" s="91" t="s">
        <v>1623</v>
      </c>
      <c r="F95" s="91" t="s">
        <v>1622</v>
      </c>
      <c r="G95" s="154">
        <v>0</v>
      </c>
    </row>
    <row r="96" spans="1:7" x14ac:dyDescent="0.3">
      <c r="A96" s="1"/>
      <c r="B96" s="91" t="s">
        <v>485</v>
      </c>
      <c r="C96" s="91" t="s">
        <v>1208</v>
      </c>
      <c r="D96" s="91" t="s">
        <v>1696</v>
      </c>
      <c r="E96" s="91" t="s">
        <v>1621</v>
      </c>
      <c r="F96" s="91" t="s">
        <v>1622</v>
      </c>
      <c r="G96" s="154">
        <v>0</v>
      </c>
    </row>
    <row r="97" spans="1:7" x14ac:dyDescent="0.3">
      <c r="A97" s="1"/>
      <c r="B97" s="91" t="s">
        <v>485</v>
      </c>
      <c r="C97" s="91" t="s">
        <v>1208</v>
      </c>
      <c r="D97" s="91" t="s">
        <v>1696</v>
      </c>
      <c r="E97" s="91" t="s">
        <v>1623</v>
      </c>
      <c r="F97" s="91" t="s">
        <v>1622</v>
      </c>
      <c r="G97" s="154">
        <v>0</v>
      </c>
    </row>
    <row r="98" spans="1:7" x14ac:dyDescent="0.3">
      <c r="A98" s="1"/>
      <c r="B98" s="91" t="s">
        <v>485</v>
      </c>
      <c r="C98" s="91" t="s">
        <v>1208</v>
      </c>
      <c r="D98" s="91" t="s">
        <v>1697</v>
      </c>
      <c r="E98" s="91" t="s">
        <v>1621</v>
      </c>
      <c r="F98" s="91" t="s">
        <v>1622</v>
      </c>
      <c r="G98" s="154">
        <v>0</v>
      </c>
    </row>
    <row r="99" spans="1:7" x14ac:dyDescent="0.3">
      <c r="A99" s="1"/>
      <c r="B99" s="91" t="s">
        <v>485</v>
      </c>
      <c r="C99" s="91" t="s">
        <v>1208</v>
      </c>
      <c r="D99" s="91" t="s">
        <v>1697</v>
      </c>
      <c r="E99" s="91" t="s">
        <v>1623</v>
      </c>
      <c r="F99" s="91" t="s">
        <v>1622</v>
      </c>
      <c r="G99" s="154">
        <v>0</v>
      </c>
    </row>
    <row r="100" spans="1:7" x14ac:dyDescent="0.3">
      <c r="A100" s="1"/>
      <c r="B100" s="91" t="s">
        <v>128</v>
      </c>
      <c r="C100" s="91" t="s">
        <v>1211</v>
      </c>
      <c r="D100" s="91" t="s">
        <v>713</v>
      </c>
      <c r="E100" s="91" t="s">
        <v>1649</v>
      </c>
      <c r="F100" s="91" t="s">
        <v>1622</v>
      </c>
      <c r="G100" s="154">
        <v>429646</v>
      </c>
    </row>
    <row r="101" spans="1:7" x14ac:dyDescent="0.3">
      <c r="A101" s="1"/>
      <c r="B101" s="91" t="s">
        <v>132</v>
      </c>
      <c r="C101" s="91" t="s">
        <v>1212</v>
      </c>
      <c r="D101" s="91" t="s">
        <v>1698</v>
      </c>
      <c r="E101" s="91" t="s">
        <v>1649</v>
      </c>
      <c r="F101" s="91" t="s">
        <v>1622</v>
      </c>
      <c r="G101" s="154">
        <v>0</v>
      </c>
    </row>
    <row r="102" spans="1:7" x14ac:dyDescent="0.3">
      <c r="A102" s="1"/>
      <c r="B102" s="91" t="s">
        <v>132</v>
      </c>
      <c r="C102" s="91" t="s">
        <v>1212</v>
      </c>
      <c r="D102" s="91" t="s">
        <v>1699</v>
      </c>
      <c r="E102" s="91" t="s">
        <v>1649</v>
      </c>
      <c r="F102" s="91" t="s">
        <v>1622</v>
      </c>
      <c r="G102" s="154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3" t="s">
        <v>573</v>
      </c>
      <c r="C6" s="203" t="s">
        <v>1700</v>
      </c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</row>
    <row r="7" spans="1:16" ht="40.049999999999997" customHeight="1" x14ac:dyDescent="0.3">
      <c r="A7" s="1"/>
      <c r="B7" s="203"/>
      <c r="C7" s="3" t="s">
        <v>217</v>
      </c>
      <c r="D7" s="3" t="s">
        <v>54</v>
      </c>
      <c r="E7" s="3" t="s">
        <v>61</v>
      </c>
      <c r="F7" s="3" t="s">
        <v>61</v>
      </c>
      <c r="G7" s="3" t="s">
        <v>70</v>
      </c>
      <c r="H7" s="3" t="s">
        <v>623</v>
      </c>
      <c r="I7" s="3" t="s">
        <v>73</v>
      </c>
      <c r="J7" s="3" t="s">
        <v>73</v>
      </c>
      <c r="K7" s="3" t="s">
        <v>98</v>
      </c>
      <c r="L7" s="3" t="s">
        <v>98</v>
      </c>
      <c r="M7" s="3" t="s">
        <v>98</v>
      </c>
      <c r="N7" s="3" t="s">
        <v>98</v>
      </c>
      <c r="O7" s="3" t="s">
        <v>128</v>
      </c>
      <c r="P7" s="3" t="s">
        <v>132</v>
      </c>
    </row>
    <row r="8" spans="1:16" ht="40.049999999999997" customHeight="1" x14ac:dyDescent="0.3">
      <c r="A8" s="1"/>
      <c r="B8" s="203"/>
      <c r="C8" s="3" t="s">
        <v>41</v>
      </c>
      <c r="D8" s="3" t="s">
        <v>59</v>
      </c>
      <c r="E8" s="3" t="s">
        <v>1701</v>
      </c>
      <c r="F8" s="3" t="s">
        <v>1702</v>
      </c>
      <c r="G8" s="3" t="s">
        <v>1703</v>
      </c>
      <c r="H8" s="3" t="s">
        <v>1704</v>
      </c>
      <c r="I8" s="3" t="s">
        <v>80</v>
      </c>
      <c r="J8" s="3" t="s">
        <v>84</v>
      </c>
      <c r="K8" s="3" t="s">
        <v>1705</v>
      </c>
      <c r="L8" s="3" t="s">
        <v>1706</v>
      </c>
      <c r="M8" s="3" t="s">
        <v>107</v>
      </c>
      <c r="N8" s="3" t="s">
        <v>1707</v>
      </c>
      <c r="O8" s="3" t="s">
        <v>1179</v>
      </c>
      <c r="P8" s="3" t="s">
        <v>1708</v>
      </c>
    </row>
    <row r="9" spans="1:16" x14ac:dyDescent="0.3">
      <c r="A9" s="1"/>
      <c r="B9" s="155" t="s">
        <v>151</v>
      </c>
      <c r="C9" s="153">
        <v>869.2</v>
      </c>
      <c r="D9" s="153">
        <v>2987.43</v>
      </c>
      <c r="E9" s="153">
        <v>76.14</v>
      </c>
      <c r="F9" s="153">
        <v>76.14</v>
      </c>
      <c r="G9" s="153">
        <v>4474.7</v>
      </c>
      <c r="H9" s="153">
        <v>511.91</v>
      </c>
      <c r="I9" s="153">
        <v>7704</v>
      </c>
      <c r="J9" s="153">
        <v>23160</v>
      </c>
      <c r="K9" s="153">
        <v>4404.8365999999996</v>
      </c>
      <c r="L9" s="153">
        <v>4156.2690000000002</v>
      </c>
      <c r="M9" s="153">
        <v>4404.2694000000001</v>
      </c>
      <c r="N9" s="153">
        <v>4403.4998999999998</v>
      </c>
      <c r="O9" s="153">
        <v>6640.86</v>
      </c>
      <c r="P9" s="153">
        <v>6893.8959999999997</v>
      </c>
    </row>
    <row r="10" spans="1:16" x14ac:dyDescent="0.3">
      <c r="A10" s="1"/>
      <c r="B10" s="155" t="s">
        <v>1709</v>
      </c>
      <c r="C10" s="153">
        <v>869.7</v>
      </c>
      <c r="D10" s="153">
        <v>0</v>
      </c>
      <c r="E10" s="153">
        <v>77.709999999999994</v>
      </c>
      <c r="F10" s="153">
        <v>77.709999999999994</v>
      </c>
      <c r="G10" s="153">
        <v>4481.6000000000004</v>
      </c>
      <c r="H10" s="153">
        <v>510.93</v>
      </c>
      <c r="I10" s="153">
        <v>7984</v>
      </c>
      <c r="J10" s="153">
        <v>23206</v>
      </c>
      <c r="K10" s="153">
        <v>4485.0916999999999</v>
      </c>
      <c r="L10" s="153">
        <v>4260.9588000000003</v>
      </c>
      <c r="M10" s="153">
        <v>4482.5027</v>
      </c>
      <c r="N10" s="153">
        <v>4481.7633999999998</v>
      </c>
      <c r="O10" s="153">
        <v>6641.65</v>
      </c>
      <c r="P10" s="153">
        <v>6892.5259999999998</v>
      </c>
    </row>
    <row r="11" spans="1:16" x14ac:dyDescent="0.3">
      <c r="A11" s="1"/>
      <c r="B11" s="155" t="s">
        <v>1710</v>
      </c>
      <c r="C11" s="153">
        <v>870</v>
      </c>
      <c r="D11" s="153">
        <v>0</v>
      </c>
      <c r="E11" s="153">
        <v>79.88</v>
      </c>
      <c r="F11" s="153">
        <v>79.88</v>
      </c>
      <c r="G11" s="153">
        <v>4481.6000000000004</v>
      </c>
      <c r="H11" s="153">
        <v>509.95</v>
      </c>
      <c r="I11" s="153">
        <v>8233</v>
      </c>
      <c r="J11" s="153">
        <v>22990</v>
      </c>
      <c r="K11" s="153">
        <v>4532.8022000000001</v>
      </c>
      <c r="L11" s="153">
        <v>4358.5010000000002</v>
      </c>
      <c r="M11" s="153">
        <v>4530.4267</v>
      </c>
      <c r="N11" s="153">
        <v>4529.4611999999997</v>
      </c>
      <c r="O11" s="153">
        <v>6639.69</v>
      </c>
      <c r="P11" s="153">
        <v>6891.357</v>
      </c>
    </row>
    <row r="12" spans="1:16" x14ac:dyDescent="0.3">
      <c r="A12" s="1"/>
      <c r="B12" s="155" t="s">
        <v>1711</v>
      </c>
      <c r="C12" s="153">
        <v>870.2</v>
      </c>
      <c r="D12" s="153">
        <v>0</v>
      </c>
      <c r="E12" s="153">
        <v>82.75</v>
      </c>
      <c r="F12" s="153">
        <v>82.75</v>
      </c>
      <c r="G12" s="153">
        <v>4481.6000000000004</v>
      </c>
      <c r="H12" s="153">
        <v>509.95</v>
      </c>
      <c r="I12" s="153">
        <v>8451</v>
      </c>
      <c r="J12" s="153">
        <v>23157</v>
      </c>
      <c r="K12" s="153">
        <v>4559.3536000000004</v>
      </c>
      <c r="L12" s="153">
        <v>4408.1995999999999</v>
      </c>
      <c r="M12" s="153">
        <v>4556.6607999999997</v>
      </c>
      <c r="N12" s="153">
        <v>4555.759</v>
      </c>
      <c r="O12" s="153">
        <v>6639.69</v>
      </c>
      <c r="P12" s="153">
        <v>6890.1869999999999</v>
      </c>
    </row>
    <row r="13" spans="1:16" x14ac:dyDescent="0.3">
      <c r="A13" s="1"/>
      <c r="B13" s="155" t="s">
        <v>382</v>
      </c>
      <c r="C13" s="153">
        <v>870.9</v>
      </c>
      <c r="D13" s="153">
        <v>0</v>
      </c>
      <c r="E13" s="153">
        <v>85.02</v>
      </c>
      <c r="F13" s="153">
        <v>85.02</v>
      </c>
      <c r="G13" s="153">
        <v>4481.6000000000004</v>
      </c>
      <c r="H13" s="153">
        <v>509.95</v>
      </c>
      <c r="I13" s="153">
        <v>8655</v>
      </c>
      <c r="J13" s="153">
        <v>23290</v>
      </c>
      <c r="K13" s="153">
        <v>4549.4804000000004</v>
      </c>
      <c r="L13" s="153">
        <v>4393.4031999999997</v>
      </c>
      <c r="M13" s="153">
        <v>4547.1183000000001</v>
      </c>
      <c r="N13" s="153">
        <v>4546.1750000000002</v>
      </c>
      <c r="O13" s="153">
        <v>6639.69</v>
      </c>
      <c r="P13" s="153">
        <v>6888.9690000000001</v>
      </c>
    </row>
    <row r="14" spans="1:16" x14ac:dyDescent="0.3">
      <c r="A14" s="1"/>
      <c r="B14" s="155" t="s">
        <v>351</v>
      </c>
      <c r="C14" s="153">
        <v>870.8</v>
      </c>
      <c r="D14" s="153">
        <v>0</v>
      </c>
      <c r="E14" s="153">
        <v>86.74</v>
      </c>
      <c r="F14" s="153">
        <v>86.74</v>
      </c>
      <c r="G14" s="153">
        <v>4488.5</v>
      </c>
      <c r="H14" s="153">
        <v>511.91</v>
      </c>
      <c r="I14" s="153">
        <v>8731</v>
      </c>
      <c r="J14" s="153">
        <v>23206</v>
      </c>
      <c r="K14" s="153">
        <v>4520.2487000000001</v>
      </c>
      <c r="L14" s="153">
        <v>4323.9013000000004</v>
      </c>
      <c r="M14" s="153">
        <v>4517.7241999999997</v>
      </c>
      <c r="N14" s="153">
        <v>4516.7223999999997</v>
      </c>
      <c r="O14" s="153">
        <v>6639.29</v>
      </c>
      <c r="P14" s="153">
        <v>6887.8720000000003</v>
      </c>
    </row>
    <row r="15" spans="1:16" x14ac:dyDescent="0.3">
      <c r="A15" s="1"/>
      <c r="B15" s="155" t="s">
        <v>297</v>
      </c>
      <c r="C15" s="153">
        <v>870.9</v>
      </c>
      <c r="D15" s="153">
        <v>0</v>
      </c>
      <c r="E15" s="153">
        <v>87.01</v>
      </c>
      <c r="F15" s="153">
        <v>87.01</v>
      </c>
      <c r="G15" s="153">
        <v>4477.3</v>
      </c>
      <c r="H15" s="153">
        <v>511.91</v>
      </c>
      <c r="I15" s="153">
        <v>8708</v>
      </c>
      <c r="J15" s="153">
        <v>23217</v>
      </c>
      <c r="K15" s="153">
        <v>4460.6760999999997</v>
      </c>
      <c r="L15" s="153">
        <v>4218.9341999999997</v>
      </c>
      <c r="M15" s="153">
        <v>4458.4868999999999</v>
      </c>
      <c r="N15" s="153">
        <v>4457.2757000000001</v>
      </c>
      <c r="O15" s="153">
        <v>6640.08</v>
      </c>
      <c r="P15" s="153">
        <v>6886.3829999999998</v>
      </c>
    </row>
    <row r="16" spans="1:16" x14ac:dyDescent="0.3">
      <c r="A16" s="1"/>
      <c r="B16" s="155" t="s">
        <v>207</v>
      </c>
      <c r="C16" s="153">
        <v>870.7</v>
      </c>
      <c r="D16" s="153">
        <v>0</v>
      </c>
      <c r="E16" s="153">
        <v>86</v>
      </c>
      <c r="F16" s="153">
        <v>86</v>
      </c>
      <c r="G16" s="153">
        <v>4476.1000000000004</v>
      </c>
      <c r="H16" s="153">
        <v>512.89</v>
      </c>
      <c r="I16" s="153">
        <v>8592</v>
      </c>
      <c r="J16" s="153">
        <v>22709</v>
      </c>
      <c r="K16" s="153">
        <v>4411.7560999999996</v>
      </c>
      <c r="L16" s="153">
        <v>4155.7291999999998</v>
      </c>
      <c r="M16" s="153">
        <v>4409.9304000000002</v>
      </c>
      <c r="N16" s="153">
        <v>4408.4857000000002</v>
      </c>
      <c r="O16" s="153">
        <v>6639.69</v>
      </c>
      <c r="P16" s="153">
        <v>6885.0320000000002</v>
      </c>
    </row>
    <row r="17" spans="1:16" x14ac:dyDescent="0.3">
      <c r="A17" s="1"/>
      <c r="B17" s="155" t="s">
        <v>279</v>
      </c>
      <c r="C17" s="153">
        <v>870.9</v>
      </c>
      <c r="D17" s="153">
        <v>2989.5</v>
      </c>
      <c r="E17" s="153">
        <v>85.66</v>
      </c>
      <c r="F17" s="153">
        <v>85.66</v>
      </c>
      <c r="G17" s="153">
        <v>4481.3</v>
      </c>
      <c r="H17" s="153">
        <v>507.98</v>
      </c>
      <c r="I17" s="153">
        <v>8482</v>
      </c>
      <c r="J17" s="153">
        <v>22704</v>
      </c>
      <c r="K17" s="153">
        <v>4387.3607000000002</v>
      </c>
      <c r="L17" s="153">
        <v>4113.3678</v>
      </c>
      <c r="M17" s="153">
        <v>4385.1764000000003</v>
      </c>
      <c r="N17" s="153">
        <v>4384.2689</v>
      </c>
      <c r="O17" s="153">
        <v>6639.29</v>
      </c>
      <c r="P17" s="153">
        <v>6884.2020000000002</v>
      </c>
    </row>
    <row r="18" spans="1:16" x14ac:dyDescent="0.3">
      <c r="A18" s="1"/>
      <c r="B18" s="155" t="s">
        <v>245</v>
      </c>
      <c r="C18" s="153">
        <v>870.9</v>
      </c>
      <c r="D18" s="153">
        <v>2986.95</v>
      </c>
      <c r="E18" s="153">
        <v>85.22</v>
      </c>
      <c r="F18" s="153">
        <v>85.22</v>
      </c>
      <c r="G18" s="153">
        <v>4475.3</v>
      </c>
      <c r="H18" s="153">
        <v>509.95</v>
      </c>
      <c r="I18" s="153">
        <v>8372</v>
      </c>
      <c r="J18" s="153">
        <v>22770</v>
      </c>
      <c r="K18" s="153">
        <v>4352.6763000000001</v>
      </c>
      <c r="L18" s="153">
        <v>4060.58</v>
      </c>
      <c r="M18" s="153">
        <v>4350.4570000000003</v>
      </c>
      <c r="N18" s="153">
        <v>4350.2902000000004</v>
      </c>
      <c r="O18" s="153">
        <v>6661.28</v>
      </c>
      <c r="P18" s="153">
        <v>6883.94</v>
      </c>
    </row>
    <row r="19" spans="1:16" x14ac:dyDescent="0.3">
      <c r="A19" s="1"/>
      <c r="B19" s="155" t="s">
        <v>276</v>
      </c>
      <c r="C19" s="153">
        <v>870.5</v>
      </c>
      <c r="D19" s="153">
        <v>2988.34</v>
      </c>
      <c r="E19" s="153">
        <v>83.98</v>
      </c>
      <c r="F19" s="153">
        <v>83.98</v>
      </c>
      <c r="G19" s="153">
        <v>4478.1000000000004</v>
      </c>
      <c r="H19" s="153">
        <v>508.97</v>
      </c>
      <c r="I19" s="153">
        <v>8261</v>
      </c>
      <c r="J19" s="153">
        <v>22630</v>
      </c>
      <c r="K19" s="153">
        <v>4284.5973000000004</v>
      </c>
      <c r="L19" s="153">
        <v>3814.6635999999999</v>
      </c>
      <c r="M19" s="153">
        <v>4282.3162000000002</v>
      </c>
      <c r="N19" s="153">
        <v>4283.1778999999997</v>
      </c>
      <c r="O19" s="153">
        <v>6661.28</v>
      </c>
      <c r="P19" s="153">
        <v>6883.7920000000004</v>
      </c>
    </row>
    <row r="20" spans="1:16" x14ac:dyDescent="0.3">
      <c r="A20" s="1"/>
      <c r="B20" s="155" t="s">
        <v>552</v>
      </c>
      <c r="C20" s="153">
        <v>867.2</v>
      </c>
      <c r="D20" s="153">
        <v>2987.43</v>
      </c>
      <c r="E20" s="153">
        <v>82.65</v>
      </c>
      <c r="F20" s="153">
        <v>82.65</v>
      </c>
      <c r="G20" s="153">
        <v>4477.8</v>
      </c>
      <c r="H20" s="153">
        <v>506.02</v>
      </c>
      <c r="I20" s="153">
        <v>8151</v>
      </c>
      <c r="J20" s="153">
        <v>22759</v>
      </c>
      <c r="K20" s="153">
        <v>4274.0108</v>
      </c>
      <c r="L20" s="153">
        <v>3800.9463999999998</v>
      </c>
      <c r="M20" s="153">
        <v>4271.5174999999999</v>
      </c>
      <c r="N20" s="153">
        <v>4273.4183999999996</v>
      </c>
      <c r="O20" s="153">
        <v>6651.86</v>
      </c>
      <c r="P20" s="153">
        <v>6882.5990000000002</v>
      </c>
    </row>
    <row r="21" spans="1:16" x14ac:dyDescent="0.3">
      <c r="A21" s="1"/>
      <c r="B21" s="155" t="s">
        <v>1712</v>
      </c>
      <c r="C21" s="153">
        <v>866.3</v>
      </c>
      <c r="D21" s="153">
        <v>2987.43</v>
      </c>
      <c r="E21" s="153">
        <v>80.8</v>
      </c>
      <c r="F21" s="153">
        <v>80.8</v>
      </c>
      <c r="G21" s="153">
        <v>4477.3999999999996</v>
      </c>
      <c r="H21" s="153">
        <v>507.98</v>
      </c>
      <c r="I21" s="153">
        <v>8088</v>
      </c>
      <c r="J21" s="153">
        <v>22649</v>
      </c>
      <c r="K21" s="153">
        <v>4252.9841999999999</v>
      </c>
      <c r="L21" s="153">
        <v>3744.7703999999999</v>
      </c>
      <c r="M21" s="153">
        <v>4250.3616000000002</v>
      </c>
      <c r="N21" s="153">
        <v>4253.3415999999997</v>
      </c>
      <c r="O21" s="153">
        <v>6639.29</v>
      </c>
      <c r="P21" s="153">
        <v>6881.9290000000001</v>
      </c>
    </row>
    <row r="22" spans="1:16" x14ac:dyDescent="0.3">
      <c r="A22" s="1"/>
      <c r="B22" s="155" t="s">
        <v>249</v>
      </c>
      <c r="C22" s="153">
        <v>864.4</v>
      </c>
      <c r="D22" s="153">
        <v>2987.43</v>
      </c>
      <c r="E22" s="153">
        <v>79.88</v>
      </c>
      <c r="F22" s="153">
        <v>79.88</v>
      </c>
      <c r="G22" s="153">
        <v>4474.6000000000004</v>
      </c>
      <c r="H22" s="153">
        <v>507.98</v>
      </c>
      <c r="I22" s="153">
        <v>8029</v>
      </c>
      <c r="J22" s="153">
        <v>22680</v>
      </c>
      <c r="K22" s="153">
        <v>4303.1477999999997</v>
      </c>
      <c r="L22" s="153">
        <v>3947.9286000000002</v>
      </c>
      <c r="M22" s="153">
        <v>4300.4543000000003</v>
      </c>
      <c r="N22" s="153">
        <v>4303.2321000000002</v>
      </c>
      <c r="O22" s="153">
        <v>6644.01</v>
      </c>
      <c r="P22" s="153">
        <v>6880.7669999999998</v>
      </c>
    </row>
    <row r="23" spans="1:16" x14ac:dyDescent="0.3">
      <c r="A23" s="1"/>
      <c r="B23" s="155" t="s">
        <v>1713</v>
      </c>
      <c r="C23" s="153">
        <v>862.2</v>
      </c>
      <c r="D23" s="153">
        <v>2988.34</v>
      </c>
      <c r="E23" s="153">
        <v>79.87</v>
      </c>
      <c r="F23" s="153">
        <v>79.87</v>
      </c>
      <c r="G23" s="153">
        <v>4476.1000000000004</v>
      </c>
      <c r="H23" s="153">
        <v>513.87</v>
      </c>
      <c r="I23" s="153">
        <v>7972</v>
      </c>
      <c r="J23" s="153">
        <v>22666</v>
      </c>
      <c r="K23" s="153">
        <v>4328.4396999999999</v>
      </c>
      <c r="L23" s="153">
        <v>3993.2970999999998</v>
      </c>
      <c r="M23" s="153">
        <v>4325.3897999999999</v>
      </c>
      <c r="N23" s="153">
        <v>4328.8333000000002</v>
      </c>
      <c r="O23" s="153">
        <v>6661.28</v>
      </c>
      <c r="P23" s="153">
        <v>6879.482</v>
      </c>
    </row>
    <row r="24" spans="1:16" x14ac:dyDescent="0.3">
      <c r="A24" s="1"/>
      <c r="B24" s="155" t="s">
        <v>208</v>
      </c>
      <c r="C24" s="153">
        <v>860.7</v>
      </c>
      <c r="D24" s="153">
        <v>2986.03</v>
      </c>
      <c r="E24" s="153">
        <v>79.84</v>
      </c>
      <c r="F24" s="153">
        <v>79.84</v>
      </c>
      <c r="G24" s="153">
        <v>4477</v>
      </c>
      <c r="H24" s="153">
        <v>527.6</v>
      </c>
      <c r="I24" s="153">
        <v>7946</v>
      </c>
      <c r="J24" s="153">
        <v>22691</v>
      </c>
      <c r="K24" s="153">
        <v>4352.6099999999997</v>
      </c>
      <c r="L24" s="153">
        <v>4059.4764</v>
      </c>
      <c r="M24" s="153">
        <v>4349.9709999999995</v>
      </c>
      <c r="N24" s="153">
        <v>4352.7191000000003</v>
      </c>
      <c r="O24" s="153">
        <v>6665.99</v>
      </c>
      <c r="P24" s="153">
        <v>6879.1509999999998</v>
      </c>
    </row>
    <row r="25" spans="1:16" x14ac:dyDescent="0.3">
      <c r="A25" s="1"/>
      <c r="B25" s="155" t="s">
        <v>298</v>
      </c>
      <c r="C25" s="153">
        <v>860</v>
      </c>
      <c r="D25" s="153">
        <v>2985.55</v>
      </c>
      <c r="E25" s="153">
        <v>80.47</v>
      </c>
      <c r="F25" s="153">
        <v>80.47</v>
      </c>
      <c r="G25" s="153">
        <v>4474.3999999999996</v>
      </c>
      <c r="H25" s="153">
        <v>510.93</v>
      </c>
      <c r="I25" s="153">
        <v>7920</v>
      </c>
      <c r="J25" s="153">
        <v>22600</v>
      </c>
      <c r="K25" s="153">
        <v>4335.9858999999997</v>
      </c>
      <c r="L25" s="153">
        <v>4030.0383999999999</v>
      </c>
      <c r="M25" s="153">
        <v>4333.4948999999997</v>
      </c>
      <c r="N25" s="153">
        <v>4335.4969000000001</v>
      </c>
      <c r="O25" s="153">
        <v>6675.41</v>
      </c>
      <c r="P25" s="153">
        <v>6877.7309999999998</v>
      </c>
    </row>
    <row r="26" spans="1:16" x14ac:dyDescent="0.3">
      <c r="A26" s="1"/>
      <c r="B26" s="155" t="s">
        <v>264</v>
      </c>
      <c r="C26" s="153">
        <v>861.7</v>
      </c>
      <c r="D26" s="153">
        <v>2986.27</v>
      </c>
      <c r="E26" s="153">
        <v>79.67</v>
      </c>
      <c r="F26" s="153">
        <v>79.67</v>
      </c>
      <c r="G26" s="153">
        <v>4477</v>
      </c>
      <c r="H26" s="153">
        <v>515.83000000000004</v>
      </c>
      <c r="I26" s="153">
        <v>7847</v>
      </c>
      <c r="J26" s="153">
        <v>22653</v>
      </c>
      <c r="K26" s="153">
        <v>4319.0567000000001</v>
      </c>
      <c r="L26" s="153">
        <v>3905.9382999999998</v>
      </c>
      <c r="M26" s="153">
        <v>4316.8383999999996</v>
      </c>
      <c r="N26" s="153">
        <v>4317.4087</v>
      </c>
      <c r="O26" s="153">
        <v>6876.41</v>
      </c>
      <c r="P26" s="153">
        <v>6873.9949999999999</v>
      </c>
    </row>
    <row r="27" spans="1:16" x14ac:dyDescent="0.3">
      <c r="A27" s="1"/>
      <c r="B27" s="155" t="s">
        <v>1714</v>
      </c>
      <c r="C27" s="153">
        <v>864.4</v>
      </c>
      <c r="D27" s="153">
        <v>2986.03</v>
      </c>
      <c r="E27" s="153">
        <v>78.47</v>
      </c>
      <c r="F27" s="153">
        <v>78.47</v>
      </c>
      <c r="G27" s="153">
        <v>4475.6000000000004</v>
      </c>
      <c r="H27" s="153">
        <v>527.6</v>
      </c>
      <c r="I27" s="153">
        <v>7697</v>
      </c>
      <c r="J27" s="153">
        <v>22673</v>
      </c>
      <c r="K27" s="153">
        <v>4304.8725000000004</v>
      </c>
      <c r="L27" s="153">
        <v>3885.0394999999999</v>
      </c>
      <c r="M27" s="153">
        <v>4303.0470999999998</v>
      </c>
      <c r="N27" s="153">
        <v>4302.835</v>
      </c>
      <c r="O27" s="153">
        <v>6892.12</v>
      </c>
      <c r="P27" s="153">
        <v>6873.4939999999997</v>
      </c>
    </row>
    <row r="28" spans="1:16" x14ac:dyDescent="0.3">
      <c r="A28" s="1"/>
      <c r="B28" s="155" t="s">
        <v>1715</v>
      </c>
      <c r="C28" s="153">
        <v>866.3</v>
      </c>
      <c r="D28" s="153">
        <v>2986.95</v>
      </c>
      <c r="E28" s="153">
        <v>77.5</v>
      </c>
      <c r="F28" s="153">
        <v>77.5</v>
      </c>
      <c r="G28" s="153">
        <v>4475.6000000000004</v>
      </c>
      <c r="H28" s="153">
        <v>523.67999999999995</v>
      </c>
      <c r="I28" s="153">
        <v>7547</v>
      </c>
      <c r="J28" s="153">
        <v>22635</v>
      </c>
      <c r="K28" s="153">
        <v>4324.8332</v>
      </c>
      <c r="L28" s="153">
        <v>3900.8746999999998</v>
      </c>
      <c r="M28" s="153">
        <v>4323.1277</v>
      </c>
      <c r="N28" s="153">
        <v>4322.4696999999996</v>
      </c>
      <c r="O28" s="153">
        <v>6877.98</v>
      </c>
      <c r="P28" s="153">
        <v>6872.0510000000004</v>
      </c>
    </row>
    <row r="29" spans="1:16" x14ac:dyDescent="0.3">
      <c r="A29" s="1"/>
      <c r="B29" s="155" t="s">
        <v>1716</v>
      </c>
      <c r="C29" s="153">
        <v>867</v>
      </c>
      <c r="D29" s="153">
        <v>2987.19</v>
      </c>
      <c r="E29" s="153">
        <v>77.22</v>
      </c>
      <c r="F29" s="153">
        <v>77.22</v>
      </c>
      <c r="G29" s="153">
        <v>4475.6000000000004</v>
      </c>
      <c r="H29" s="153">
        <v>515.83000000000004</v>
      </c>
      <c r="I29" s="153">
        <v>7322</v>
      </c>
      <c r="J29" s="153">
        <v>22815</v>
      </c>
      <c r="K29" s="153">
        <v>4305.2737999999999</v>
      </c>
      <c r="L29" s="153">
        <v>3870.502</v>
      </c>
      <c r="M29" s="153">
        <v>4303.7539999999999</v>
      </c>
      <c r="N29" s="153">
        <v>4302.7</v>
      </c>
      <c r="O29" s="153">
        <v>6877.2</v>
      </c>
      <c r="P29" s="153">
        <v>6870.9870000000001</v>
      </c>
    </row>
    <row r="30" spans="1:16" x14ac:dyDescent="0.3">
      <c r="A30" s="1"/>
      <c r="B30" s="155" t="s">
        <v>1717</v>
      </c>
      <c r="C30" s="153">
        <v>868</v>
      </c>
      <c r="D30" s="153">
        <v>2989.5</v>
      </c>
      <c r="E30" s="153">
        <v>76.56</v>
      </c>
      <c r="F30" s="153">
        <v>76.56</v>
      </c>
      <c r="G30" s="153">
        <v>4475.6000000000004</v>
      </c>
      <c r="H30" s="153">
        <v>521.71</v>
      </c>
      <c r="I30" s="153">
        <v>7133</v>
      </c>
      <c r="J30" s="153">
        <v>22734</v>
      </c>
      <c r="K30" s="153">
        <v>4280.3973999999998</v>
      </c>
      <c r="L30" s="153">
        <v>3822.2235999999998</v>
      </c>
      <c r="M30" s="153">
        <v>4278.9278999999997</v>
      </c>
      <c r="N30" s="153">
        <v>4277.2838000000002</v>
      </c>
      <c r="O30" s="153">
        <v>6887.8</v>
      </c>
      <c r="P30" s="153">
        <v>6869.5749999999998</v>
      </c>
    </row>
    <row r="31" spans="1:16" x14ac:dyDescent="0.3">
      <c r="A31" s="1"/>
      <c r="B31" s="155" t="s">
        <v>1718</v>
      </c>
      <c r="C31" s="153">
        <v>868.3</v>
      </c>
      <c r="D31" s="153">
        <v>2990.66</v>
      </c>
      <c r="E31" s="153">
        <v>76.430000000000007</v>
      </c>
      <c r="F31" s="153">
        <v>76.430000000000007</v>
      </c>
      <c r="G31" s="153">
        <v>4475.6000000000004</v>
      </c>
      <c r="H31" s="153">
        <v>518.77</v>
      </c>
      <c r="I31" s="153">
        <v>7004</v>
      </c>
      <c r="J31" s="153">
        <v>22836</v>
      </c>
      <c r="K31" s="153">
        <v>4330.9947000000002</v>
      </c>
      <c r="L31" s="153">
        <v>3890.4250999999999</v>
      </c>
      <c r="M31" s="153">
        <v>4329.3720000000003</v>
      </c>
      <c r="N31" s="153">
        <v>4328.4065000000001</v>
      </c>
      <c r="O31" s="153">
        <v>6864.24</v>
      </c>
      <c r="P31" s="153">
        <v>6868.0910000000003</v>
      </c>
    </row>
    <row r="32" spans="1:16" x14ac:dyDescent="0.3">
      <c r="A32" s="1"/>
      <c r="B32" s="155" t="s">
        <v>1719</v>
      </c>
      <c r="C32" s="153">
        <v>868.8</v>
      </c>
      <c r="D32" s="153">
        <v>2988.34</v>
      </c>
      <c r="E32" s="153">
        <v>77.569999999999993</v>
      </c>
      <c r="F32" s="153">
        <v>77.569999999999993</v>
      </c>
      <c r="G32" s="153">
        <v>4475.6000000000004</v>
      </c>
      <c r="H32" s="153">
        <v>524.66</v>
      </c>
      <c r="I32" s="153">
        <v>7048</v>
      </c>
      <c r="J32" s="153">
        <v>22788</v>
      </c>
      <c r="K32" s="153">
        <v>4405.1127999999999</v>
      </c>
      <c r="L32" s="153">
        <v>4137.1031999999996</v>
      </c>
      <c r="M32" s="153">
        <v>4403.1558000000005</v>
      </c>
      <c r="N32" s="153">
        <v>4402.4207999999999</v>
      </c>
      <c r="O32" s="153">
        <v>6852.86</v>
      </c>
      <c r="P32" s="153">
        <v>6866.6319999999996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3" t="s">
        <v>573</v>
      </c>
      <c r="C6" s="203" t="s">
        <v>1720</v>
      </c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</row>
    <row r="7" spans="1:17" ht="40.049999999999997" customHeight="1" x14ac:dyDescent="0.3">
      <c r="A7" s="1"/>
      <c r="B7" s="203"/>
      <c r="C7" s="3" t="s">
        <v>217</v>
      </c>
      <c r="D7" s="3" t="s">
        <v>54</v>
      </c>
      <c r="E7" s="3" t="s">
        <v>54</v>
      </c>
      <c r="F7" s="3" t="s">
        <v>61</v>
      </c>
      <c r="G7" s="3" t="s">
        <v>61</v>
      </c>
      <c r="H7" s="3" t="s">
        <v>61</v>
      </c>
      <c r="I7" s="3" t="s">
        <v>61</v>
      </c>
      <c r="J7" s="3" t="s">
        <v>70</v>
      </c>
      <c r="K7" s="3" t="s">
        <v>623</v>
      </c>
      <c r="L7" s="3" t="s">
        <v>73</v>
      </c>
      <c r="M7" s="3" t="s">
        <v>73</v>
      </c>
      <c r="N7" s="3" t="s">
        <v>98</v>
      </c>
      <c r="O7" s="3" t="s">
        <v>98</v>
      </c>
      <c r="P7" s="3" t="s">
        <v>128</v>
      </c>
      <c r="Q7" s="3" t="s">
        <v>132</v>
      </c>
    </row>
    <row r="8" spans="1:17" ht="40.049999999999997" customHeight="1" x14ac:dyDescent="0.3">
      <c r="A8" s="1"/>
      <c r="B8" s="203"/>
      <c r="C8" s="3" t="s">
        <v>1156</v>
      </c>
      <c r="D8" s="3" t="s">
        <v>1163</v>
      </c>
      <c r="E8" s="3" t="s">
        <v>1164</v>
      </c>
      <c r="F8" s="3" t="s">
        <v>66</v>
      </c>
      <c r="G8" s="3" t="s">
        <v>69</v>
      </c>
      <c r="H8" s="3" t="s">
        <v>1625</v>
      </c>
      <c r="I8" s="3" t="s">
        <v>1178</v>
      </c>
      <c r="J8" s="3" t="s">
        <v>71</v>
      </c>
      <c r="K8" s="3" t="s">
        <v>1184</v>
      </c>
      <c r="L8" s="3" t="s">
        <v>80</v>
      </c>
      <c r="M8" s="3" t="s">
        <v>84</v>
      </c>
      <c r="N8" s="3" t="s">
        <v>1198</v>
      </c>
      <c r="O8" s="3" t="s">
        <v>113</v>
      </c>
      <c r="P8" s="3" t="s">
        <v>1211</v>
      </c>
      <c r="Q8" s="3" t="s">
        <v>1212</v>
      </c>
    </row>
    <row r="9" spans="1:17" x14ac:dyDescent="0.3">
      <c r="A9" s="1"/>
      <c r="B9" s="155" t="s">
        <v>151</v>
      </c>
      <c r="C9" s="153">
        <v>19.5</v>
      </c>
      <c r="D9" s="153">
        <v>24.44</v>
      </c>
      <c r="E9" s="153">
        <v>24.44</v>
      </c>
      <c r="F9" s="153">
        <v>21.8</v>
      </c>
      <c r="G9" s="153">
        <v>21.8</v>
      </c>
      <c r="H9" s="153">
        <v>22.52</v>
      </c>
      <c r="I9" s="153">
        <v>22.52</v>
      </c>
      <c r="J9" s="153">
        <v>21.2</v>
      </c>
      <c r="K9" s="153">
        <v>36.11</v>
      </c>
      <c r="L9" s="153">
        <v>22</v>
      </c>
      <c r="M9" s="153">
        <v>22</v>
      </c>
      <c r="N9" s="153">
        <v>22.239899999999999</v>
      </c>
      <c r="O9" s="153">
        <v>22.725000000000001</v>
      </c>
      <c r="P9" s="153">
        <v>20.61</v>
      </c>
      <c r="Q9" s="153">
        <v>24.32</v>
      </c>
    </row>
    <row r="10" spans="1:17" x14ac:dyDescent="0.3">
      <c r="A10" s="1"/>
      <c r="B10" s="155" t="s">
        <v>1709</v>
      </c>
      <c r="C10" s="153">
        <v>19.3</v>
      </c>
      <c r="D10" s="153">
        <v>24.62</v>
      </c>
      <c r="E10" s="153">
        <v>24.62</v>
      </c>
      <c r="F10" s="153">
        <v>21.8</v>
      </c>
      <c r="G10" s="153">
        <v>21.8</v>
      </c>
      <c r="H10" s="153">
        <v>22.29</v>
      </c>
      <c r="I10" s="153">
        <v>22.29</v>
      </c>
      <c r="J10" s="153">
        <v>20.9</v>
      </c>
      <c r="K10" s="153">
        <v>36.07</v>
      </c>
      <c r="L10" s="153">
        <v>21.9</v>
      </c>
      <c r="M10" s="153">
        <v>21.8</v>
      </c>
      <c r="N10" s="153">
        <v>22.98</v>
      </c>
      <c r="O10" s="153">
        <v>22.675000000000001</v>
      </c>
      <c r="P10" s="153">
        <v>20.350000000000001</v>
      </c>
      <c r="Q10" s="153">
        <v>24.1</v>
      </c>
    </row>
    <row r="11" spans="1:17" x14ac:dyDescent="0.3">
      <c r="A11" s="1"/>
      <c r="B11" s="155" t="s">
        <v>1710</v>
      </c>
      <c r="C11" s="153">
        <v>18.899999999999999</v>
      </c>
      <c r="D11" s="153">
        <v>24.29</v>
      </c>
      <c r="E11" s="153">
        <v>24.29</v>
      </c>
      <c r="F11" s="153">
        <v>21.5</v>
      </c>
      <c r="G11" s="153">
        <v>21.5</v>
      </c>
      <c r="H11" s="153">
        <v>22.12</v>
      </c>
      <c r="I11" s="153">
        <v>22.12</v>
      </c>
      <c r="J11" s="153">
        <v>20.3</v>
      </c>
      <c r="K11" s="153">
        <v>35.520000000000003</v>
      </c>
      <c r="L11" s="153">
        <v>21.6</v>
      </c>
      <c r="M11" s="153">
        <v>21.6</v>
      </c>
      <c r="N11" s="153">
        <v>23.63</v>
      </c>
      <c r="O11" s="153">
        <v>22.574999999999999</v>
      </c>
      <c r="P11" s="153">
        <v>20.32</v>
      </c>
      <c r="Q11" s="153">
        <v>23.8</v>
      </c>
    </row>
    <row r="12" spans="1:17" x14ac:dyDescent="0.3">
      <c r="A12" s="1"/>
      <c r="B12" s="155" t="s">
        <v>1711</v>
      </c>
      <c r="C12" s="153">
        <v>18.600000000000001</v>
      </c>
      <c r="D12" s="153">
        <v>23.94</v>
      </c>
      <c r="E12" s="153">
        <v>23.94</v>
      </c>
      <c r="F12" s="153">
        <v>21.2</v>
      </c>
      <c r="G12" s="153">
        <v>21.2</v>
      </c>
      <c r="H12" s="153">
        <v>22.01</v>
      </c>
      <c r="I12" s="153">
        <v>22.01</v>
      </c>
      <c r="J12" s="153">
        <v>20.3</v>
      </c>
      <c r="K12" s="153">
        <v>35.28</v>
      </c>
      <c r="L12" s="153">
        <v>21.1</v>
      </c>
      <c r="M12" s="153">
        <v>21.2</v>
      </c>
      <c r="N12" s="153">
        <v>24.04</v>
      </c>
      <c r="O12" s="153">
        <v>22.637</v>
      </c>
      <c r="P12" s="153">
        <v>20.14</v>
      </c>
      <c r="Q12" s="153">
        <v>23.88</v>
      </c>
    </row>
    <row r="13" spans="1:17" x14ac:dyDescent="0.3">
      <c r="A13" s="1"/>
      <c r="B13" s="155" t="s">
        <v>382</v>
      </c>
      <c r="C13" s="153">
        <v>18.5</v>
      </c>
      <c r="D13" s="153">
        <v>23.61</v>
      </c>
      <c r="E13" s="153">
        <v>23.61</v>
      </c>
      <c r="F13" s="153">
        <v>21.1</v>
      </c>
      <c r="G13" s="153">
        <v>21.1</v>
      </c>
      <c r="H13" s="153">
        <v>21.95</v>
      </c>
      <c r="I13" s="153">
        <v>21.95</v>
      </c>
      <c r="J13" s="153">
        <v>20.2</v>
      </c>
      <c r="K13" s="153">
        <v>35.19</v>
      </c>
      <c r="L13" s="153">
        <v>20.8</v>
      </c>
      <c r="M13" s="153">
        <v>21.3</v>
      </c>
      <c r="N13" s="153">
        <v>23.62</v>
      </c>
      <c r="O13" s="153">
        <v>22.55</v>
      </c>
      <c r="P13" s="153">
        <v>19.88</v>
      </c>
      <c r="Q13" s="153">
        <v>23.95</v>
      </c>
    </row>
    <row r="14" spans="1:17" x14ac:dyDescent="0.3">
      <c r="A14" s="1"/>
      <c r="B14" s="155" t="s">
        <v>351</v>
      </c>
      <c r="C14" s="153">
        <v>18.3</v>
      </c>
      <c r="D14" s="153">
        <v>23.29</v>
      </c>
      <c r="E14" s="153">
        <v>23.29</v>
      </c>
      <c r="F14" s="153">
        <v>21.1</v>
      </c>
      <c r="G14" s="153">
        <v>21.1</v>
      </c>
      <c r="H14" s="153">
        <v>21.88</v>
      </c>
      <c r="I14" s="153">
        <v>21.88</v>
      </c>
      <c r="J14" s="153">
        <v>20.3</v>
      </c>
      <c r="K14" s="153">
        <v>35.020000000000003</v>
      </c>
      <c r="L14" s="153">
        <v>21</v>
      </c>
      <c r="M14" s="153">
        <v>21</v>
      </c>
      <c r="N14" s="153">
        <v>24.2</v>
      </c>
      <c r="O14" s="153">
        <v>22.45</v>
      </c>
      <c r="P14" s="153">
        <v>19.73</v>
      </c>
      <c r="Q14" s="153">
        <v>24.03</v>
      </c>
    </row>
    <row r="15" spans="1:17" x14ac:dyDescent="0.3">
      <c r="A15" s="1"/>
      <c r="B15" s="155" t="s">
        <v>297</v>
      </c>
      <c r="C15" s="153">
        <v>18.2</v>
      </c>
      <c r="D15" s="153">
        <v>23.02</v>
      </c>
      <c r="E15" s="153">
        <v>23.02</v>
      </c>
      <c r="F15" s="153">
        <v>21.1</v>
      </c>
      <c r="G15" s="153">
        <v>21.1</v>
      </c>
      <c r="H15" s="153">
        <v>21.84</v>
      </c>
      <c r="I15" s="153">
        <v>21.84</v>
      </c>
      <c r="J15" s="153">
        <v>20.6</v>
      </c>
      <c r="K15" s="153">
        <v>34.81</v>
      </c>
      <c r="L15" s="153">
        <v>20.2</v>
      </c>
      <c r="M15" s="153">
        <v>20</v>
      </c>
      <c r="N15" s="153">
        <v>24.35</v>
      </c>
      <c r="O15" s="153">
        <v>22</v>
      </c>
      <c r="P15" s="153">
        <v>20.32</v>
      </c>
      <c r="Q15" s="153">
        <v>24.1</v>
      </c>
    </row>
    <row r="16" spans="1:17" x14ac:dyDescent="0.3">
      <c r="A16" s="1"/>
      <c r="B16" s="155" t="s">
        <v>207</v>
      </c>
      <c r="C16" s="153">
        <v>17.899999999999999</v>
      </c>
      <c r="D16" s="153">
        <v>23.21</v>
      </c>
      <c r="E16" s="153">
        <v>23.21</v>
      </c>
      <c r="F16" s="153">
        <v>21.3</v>
      </c>
      <c r="G16" s="153">
        <v>21.3</v>
      </c>
      <c r="H16" s="153">
        <v>21.8</v>
      </c>
      <c r="I16" s="153">
        <v>21.8</v>
      </c>
      <c r="J16" s="153">
        <v>20.7</v>
      </c>
      <c r="K16" s="153">
        <v>35.22</v>
      </c>
      <c r="L16" s="153">
        <v>20.399999999999999</v>
      </c>
      <c r="M16" s="153">
        <v>20.3</v>
      </c>
      <c r="N16" s="153">
        <v>24.39</v>
      </c>
      <c r="O16" s="153">
        <v>22.1</v>
      </c>
      <c r="P16" s="153">
        <v>19.82</v>
      </c>
      <c r="Q16" s="153">
        <v>24.21</v>
      </c>
    </row>
    <row r="17" spans="1:17" x14ac:dyDescent="0.3">
      <c r="A17" s="1"/>
      <c r="B17" s="155" t="s">
        <v>279</v>
      </c>
      <c r="C17" s="153">
        <v>18.2</v>
      </c>
      <c r="D17" s="153">
        <v>24.43</v>
      </c>
      <c r="E17" s="153">
        <v>24.43</v>
      </c>
      <c r="F17" s="153">
        <v>21.7</v>
      </c>
      <c r="G17" s="153">
        <v>21.7</v>
      </c>
      <c r="H17" s="153">
        <v>21.86</v>
      </c>
      <c r="I17" s="153">
        <v>21.86</v>
      </c>
      <c r="J17" s="153">
        <v>21.2</v>
      </c>
      <c r="K17" s="153">
        <v>35.97</v>
      </c>
      <c r="L17" s="153">
        <v>21.9</v>
      </c>
      <c r="M17" s="153">
        <v>22.5</v>
      </c>
      <c r="N17" s="153">
        <v>24.56</v>
      </c>
      <c r="O17" s="153">
        <v>22.15</v>
      </c>
      <c r="P17" s="153">
        <v>19.600000000000001</v>
      </c>
      <c r="Q17" s="153">
        <v>24.74</v>
      </c>
    </row>
    <row r="18" spans="1:17" x14ac:dyDescent="0.3">
      <c r="A18" s="1"/>
      <c r="B18" s="155" t="s">
        <v>245</v>
      </c>
      <c r="C18" s="153">
        <v>19.100000000000001</v>
      </c>
      <c r="D18" s="153">
        <v>25.99</v>
      </c>
      <c r="E18" s="153">
        <v>25.99</v>
      </c>
      <c r="F18" s="153">
        <v>22.5</v>
      </c>
      <c r="G18" s="153">
        <v>22.5</v>
      </c>
      <c r="H18" s="153">
        <v>22.14</v>
      </c>
      <c r="I18" s="153">
        <v>22.14</v>
      </c>
      <c r="J18" s="153">
        <v>21.2</v>
      </c>
      <c r="K18" s="153">
        <v>38.24</v>
      </c>
      <c r="L18" s="153">
        <v>24.3</v>
      </c>
      <c r="M18" s="153">
        <v>24.6</v>
      </c>
      <c r="N18" s="153">
        <v>24.86</v>
      </c>
      <c r="O18" s="153">
        <v>22.625</v>
      </c>
      <c r="P18" s="153">
        <v>19.670000000000002</v>
      </c>
      <c r="Q18" s="153">
        <v>26.55</v>
      </c>
    </row>
    <row r="19" spans="1:17" x14ac:dyDescent="0.3">
      <c r="A19" s="1"/>
      <c r="B19" s="155" t="s">
        <v>276</v>
      </c>
      <c r="C19" s="153">
        <v>20.2</v>
      </c>
      <c r="D19" s="153">
        <v>27.5</v>
      </c>
      <c r="E19" s="153">
        <v>27.5</v>
      </c>
      <c r="F19" s="153">
        <v>22.6</v>
      </c>
      <c r="G19" s="153">
        <v>22.6</v>
      </c>
      <c r="H19" s="153">
        <v>23.25</v>
      </c>
      <c r="I19" s="153">
        <v>23.25</v>
      </c>
      <c r="J19" s="153">
        <v>21.6</v>
      </c>
      <c r="K19" s="153">
        <v>39.619999999999997</v>
      </c>
      <c r="L19" s="153">
        <v>25.1</v>
      </c>
      <c r="M19" s="153">
        <v>26.5</v>
      </c>
      <c r="N19" s="153">
        <v>25.1</v>
      </c>
      <c r="O19" s="153">
        <v>23.036999999999999</v>
      </c>
      <c r="P19" s="153">
        <v>19.75</v>
      </c>
      <c r="Q19" s="153">
        <v>28.3</v>
      </c>
    </row>
    <row r="20" spans="1:17" x14ac:dyDescent="0.3">
      <c r="A20" s="1"/>
      <c r="B20" s="155" t="s">
        <v>552</v>
      </c>
      <c r="C20" s="153">
        <v>20.9</v>
      </c>
      <c r="D20" s="153">
        <v>28.55</v>
      </c>
      <c r="E20" s="153">
        <v>28.55</v>
      </c>
      <c r="F20" s="153">
        <v>22.4</v>
      </c>
      <c r="G20" s="153">
        <v>22.4</v>
      </c>
      <c r="H20" s="153">
        <v>23.78</v>
      </c>
      <c r="I20" s="153">
        <v>23.78</v>
      </c>
      <c r="J20" s="153">
        <v>22.2</v>
      </c>
      <c r="K20" s="153">
        <v>40.630000000000003</v>
      </c>
      <c r="L20" s="153">
        <v>25</v>
      </c>
      <c r="M20" s="153">
        <v>26.8</v>
      </c>
      <c r="N20" s="153">
        <v>25.53</v>
      </c>
      <c r="O20" s="153">
        <v>23.625</v>
      </c>
      <c r="P20" s="153">
        <v>19.86</v>
      </c>
      <c r="Q20" s="153">
        <v>29.43</v>
      </c>
    </row>
    <row r="21" spans="1:17" x14ac:dyDescent="0.3">
      <c r="A21" s="1"/>
      <c r="B21" s="155" t="s">
        <v>1712</v>
      </c>
      <c r="C21" s="153">
        <v>22.3</v>
      </c>
      <c r="D21" s="153">
        <v>29.57</v>
      </c>
      <c r="E21" s="153">
        <v>29.57</v>
      </c>
      <c r="F21" s="153">
        <v>22.9</v>
      </c>
      <c r="G21" s="153">
        <v>22.9</v>
      </c>
      <c r="H21" s="153">
        <v>24.3</v>
      </c>
      <c r="I21" s="153">
        <v>24.3</v>
      </c>
      <c r="J21" s="153">
        <v>22.7</v>
      </c>
      <c r="K21" s="153">
        <v>41.78</v>
      </c>
      <c r="L21" s="153">
        <v>25.3</v>
      </c>
      <c r="M21" s="153">
        <v>27.2</v>
      </c>
      <c r="N21" s="153">
        <v>25.86</v>
      </c>
      <c r="O21" s="153">
        <v>24.15</v>
      </c>
      <c r="P21" s="153">
        <v>20.48</v>
      </c>
      <c r="Q21" s="153">
        <v>30.14</v>
      </c>
    </row>
    <row r="22" spans="1:17" x14ac:dyDescent="0.3">
      <c r="A22" s="1"/>
      <c r="B22" s="155" t="s">
        <v>249</v>
      </c>
      <c r="C22" s="153">
        <v>24</v>
      </c>
      <c r="D22" s="153">
        <v>30.35</v>
      </c>
      <c r="E22" s="153">
        <v>30.35</v>
      </c>
      <c r="F22" s="153">
        <v>22.9</v>
      </c>
      <c r="G22" s="153">
        <v>22.9</v>
      </c>
      <c r="H22" s="153">
        <v>25.03</v>
      </c>
      <c r="I22" s="153">
        <v>25.03</v>
      </c>
      <c r="J22" s="153">
        <v>22.5</v>
      </c>
      <c r="K22" s="153">
        <v>40</v>
      </c>
      <c r="L22" s="153">
        <v>25.1</v>
      </c>
      <c r="M22" s="153">
        <v>27.4</v>
      </c>
      <c r="N22" s="153">
        <v>26.11</v>
      </c>
      <c r="O22" s="153">
        <v>24.3</v>
      </c>
      <c r="P22" s="153">
        <v>20.27</v>
      </c>
      <c r="Q22" s="153">
        <v>30.34</v>
      </c>
    </row>
    <row r="23" spans="1:17" x14ac:dyDescent="0.3">
      <c r="A23" s="1"/>
      <c r="B23" s="155" t="s">
        <v>1713</v>
      </c>
      <c r="C23" s="153">
        <v>25.6</v>
      </c>
      <c r="D23" s="153">
        <v>30.22</v>
      </c>
      <c r="E23" s="153">
        <v>30.22</v>
      </c>
      <c r="F23" s="153">
        <v>22.7</v>
      </c>
      <c r="G23" s="153">
        <v>22.7</v>
      </c>
      <c r="H23" s="153">
        <v>25.65</v>
      </c>
      <c r="I23" s="153">
        <v>25.65</v>
      </c>
      <c r="J23" s="153">
        <v>22</v>
      </c>
      <c r="K23" s="153">
        <v>39.89</v>
      </c>
      <c r="L23" s="153">
        <v>25</v>
      </c>
      <c r="M23" s="153">
        <v>27.1</v>
      </c>
      <c r="N23" s="153">
        <v>26.22</v>
      </c>
      <c r="O23" s="153">
        <v>24.425000000000001</v>
      </c>
      <c r="P23" s="153">
        <v>20.6</v>
      </c>
      <c r="Q23" s="153">
        <v>30.81</v>
      </c>
    </row>
    <row r="24" spans="1:17" x14ac:dyDescent="0.3">
      <c r="A24" s="1"/>
      <c r="B24" s="155" t="s">
        <v>208</v>
      </c>
      <c r="C24" s="153">
        <v>25.2</v>
      </c>
      <c r="D24" s="153">
        <v>29.78</v>
      </c>
      <c r="E24" s="153">
        <v>29.78</v>
      </c>
      <c r="F24" s="153">
        <v>22.5</v>
      </c>
      <c r="G24" s="153">
        <v>22.5</v>
      </c>
      <c r="H24" s="153">
        <v>25.66</v>
      </c>
      <c r="I24" s="153">
        <v>25.66</v>
      </c>
      <c r="J24" s="153">
        <v>21.7</v>
      </c>
      <c r="K24" s="153">
        <v>39.14</v>
      </c>
      <c r="L24" s="153">
        <v>25.1</v>
      </c>
      <c r="M24" s="153">
        <v>26.2</v>
      </c>
      <c r="N24" s="153">
        <v>26.4</v>
      </c>
      <c r="O24" s="153">
        <v>24.4</v>
      </c>
      <c r="P24" s="153">
        <v>20.62</v>
      </c>
      <c r="Q24" s="153">
        <v>31.09</v>
      </c>
    </row>
    <row r="25" spans="1:17" x14ac:dyDescent="0.3">
      <c r="A25" s="1"/>
      <c r="B25" s="155" t="s">
        <v>298</v>
      </c>
      <c r="C25" s="153">
        <v>24.4</v>
      </c>
      <c r="D25" s="153">
        <v>28.75</v>
      </c>
      <c r="E25" s="153">
        <v>28.75</v>
      </c>
      <c r="F25" s="153">
        <v>22.7</v>
      </c>
      <c r="G25" s="153">
        <v>22.7</v>
      </c>
      <c r="H25" s="153">
        <v>25.41</v>
      </c>
      <c r="I25" s="153">
        <v>25.41</v>
      </c>
      <c r="J25" s="153">
        <v>21.7</v>
      </c>
      <c r="K25" s="153">
        <v>38.19</v>
      </c>
      <c r="L25" s="153">
        <v>24.4</v>
      </c>
      <c r="M25" s="153">
        <v>25</v>
      </c>
      <c r="N25" s="153">
        <v>26.4</v>
      </c>
      <c r="O25" s="153">
        <v>23.65</v>
      </c>
      <c r="P25" s="153">
        <v>21.12</v>
      </c>
      <c r="Q25" s="153">
        <v>29.59</v>
      </c>
    </row>
    <row r="26" spans="1:17" x14ac:dyDescent="0.3">
      <c r="A26" s="1"/>
      <c r="B26" s="155" t="s">
        <v>264</v>
      </c>
      <c r="C26" s="153">
        <v>23.2</v>
      </c>
      <c r="D26" s="153">
        <v>28.76</v>
      </c>
      <c r="E26" s="153">
        <v>28.76</v>
      </c>
      <c r="F26" s="153">
        <v>22.9</v>
      </c>
      <c r="G26" s="153">
        <v>22.9</v>
      </c>
      <c r="H26" s="153">
        <v>24.8</v>
      </c>
      <c r="I26" s="153">
        <v>24.8</v>
      </c>
      <c r="J26" s="153">
        <v>21.5</v>
      </c>
      <c r="K26" s="153">
        <v>38.04</v>
      </c>
      <c r="L26" s="153">
        <v>23.6</v>
      </c>
      <c r="M26" s="153">
        <v>23.4</v>
      </c>
      <c r="N26" s="153">
        <v>26.42</v>
      </c>
      <c r="O26" s="153">
        <v>23.463000000000001</v>
      </c>
      <c r="P26" s="153">
        <v>21.98</v>
      </c>
      <c r="Q26" s="153">
        <v>28.87</v>
      </c>
    </row>
    <row r="27" spans="1:17" x14ac:dyDescent="0.3">
      <c r="A27" s="1"/>
      <c r="B27" s="155" t="s">
        <v>1714</v>
      </c>
      <c r="C27" s="153">
        <v>20.8</v>
      </c>
      <c r="D27" s="153">
        <v>27.32</v>
      </c>
      <c r="E27" s="153">
        <v>27.32</v>
      </c>
      <c r="F27" s="153">
        <v>22.8</v>
      </c>
      <c r="G27" s="153">
        <v>22.8</v>
      </c>
      <c r="H27" s="153">
        <v>24.07</v>
      </c>
      <c r="I27" s="153">
        <v>24.07</v>
      </c>
      <c r="J27" s="153">
        <v>21.5</v>
      </c>
      <c r="K27" s="153">
        <v>37.159999999999997</v>
      </c>
      <c r="L27" s="153">
        <v>22.3</v>
      </c>
      <c r="M27" s="153">
        <v>22.7</v>
      </c>
      <c r="N27" s="153">
        <v>26.38</v>
      </c>
      <c r="O27" s="153">
        <v>23.2</v>
      </c>
      <c r="P27" s="153">
        <v>23.29</v>
      </c>
      <c r="Q27" s="153">
        <v>27.91</v>
      </c>
    </row>
    <row r="28" spans="1:17" x14ac:dyDescent="0.3">
      <c r="A28" s="1"/>
      <c r="B28" s="155" t="s">
        <v>1715</v>
      </c>
      <c r="C28" s="153">
        <v>20.3</v>
      </c>
      <c r="D28" s="153">
        <v>26.04</v>
      </c>
      <c r="E28" s="153">
        <v>26.04</v>
      </c>
      <c r="F28" s="153">
        <v>22.4</v>
      </c>
      <c r="G28" s="153">
        <v>22.4</v>
      </c>
      <c r="H28" s="153">
        <v>23.58</v>
      </c>
      <c r="I28" s="153">
        <v>23.58</v>
      </c>
      <c r="J28" s="153">
        <v>21.4</v>
      </c>
      <c r="K28" s="153">
        <v>36.86</v>
      </c>
      <c r="L28" s="153">
        <v>21.8</v>
      </c>
      <c r="M28" s="153">
        <v>22.5</v>
      </c>
      <c r="N28" s="153">
        <v>26.21</v>
      </c>
      <c r="O28" s="153">
        <v>23.076000000000001</v>
      </c>
      <c r="P28" s="153">
        <v>23.83</v>
      </c>
      <c r="Q28" s="153">
        <v>26.97</v>
      </c>
    </row>
    <row r="29" spans="1:17" x14ac:dyDescent="0.3">
      <c r="A29" s="1"/>
      <c r="B29" s="155" t="s">
        <v>1716</v>
      </c>
      <c r="C29" s="153">
        <v>20.100000000000001</v>
      </c>
      <c r="D29" s="153">
        <v>25.17</v>
      </c>
      <c r="E29" s="153">
        <v>25.17</v>
      </c>
      <c r="F29" s="153">
        <v>22.6</v>
      </c>
      <c r="G29" s="153">
        <v>22.6</v>
      </c>
      <c r="H29" s="153">
        <v>23.17</v>
      </c>
      <c r="I29" s="153">
        <v>23.17</v>
      </c>
      <c r="J29" s="153">
        <v>21.2</v>
      </c>
      <c r="K29" s="153">
        <v>36.39</v>
      </c>
      <c r="L29" s="153">
        <v>21.4</v>
      </c>
      <c r="M29" s="153">
        <v>22.4</v>
      </c>
      <c r="N29" s="153">
        <v>26.05</v>
      </c>
      <c r="O29" s="153">
        <v>23.099</v>
      </c>
      <c r="P29" s="153">
        <v>24.07</v>
      </c>
      <c r="Q29" s="153">
        <v>26.64</v>
      </c>
    </row>
    <row r="30" spans="1:17" x14ac:dyDescent="0.3">
      <c r="A30" s="1"/>
      <c r="B30" s="155" t="s">
        <v>1717</v>
      </c>
      <c r="C30" s="153">
        <v>19.100000000000001</v>
      </c>
      <c r="D30" s="153">
        <v>24.77</v>
      </c>
      <c r="E30" s="153">
        <v>24.77</v>
      </c>
      <c r="F30" s="153">
        <v>22.5</v>
      </c>
      <c r="G30" s="153">
        <v>22.5</v>
      </c>
      <c r="H30" s="153">
        <v>22.83</v>
      </c>
      <c r="I30" s="153">
        <v>22.83</v>
      </c>
      <c r="J30" s="153">
        <v>21.5</v>
      </c>
      <c r="K30" s="153">
        <v>36.96</v>
      </c>
      <c r="L30" s="153">
        <v>21.5</v>
      </c>
      <c r="M30" s="153">
        <v>22.3</v>
      </c>
      <c r="N30" s="153">
        <v>26.22</v>
      </c>
      <c r="O30" s="153">
        <v>23.074999999999999</v>
      </c>
      <c r="P30" s="153">
        <v>24.2</v>
      </c>
      <c r="Q30" s="153">
        <v>26.41</v>
      </c>
    </row>
    <row r="31" spans="1:17" x14ac:dyDescent="0.3">
      <c r="A31" s="1"/>
      <c r="B31" s="155" t="s">
        <v>1718</v>
      </c>
      <c r="C31" s="153">
        <v>19.399999999999999</v>
      </c>
      <c r="D31" s="153">
        <v>24.29</v>
      </c>
      <c r="E31" s="153">
        <v>24.29</v>
      </c>
      <c r="F31" s="153">
        <v>22.6</v>
      </c>
      <c r="G31" s="153">
        <v>22.6</v>
      </c>
      <c r="H31" s="153">
        <v>22.59</v>
      </c>
      <c r="I31" s="153">
        <v>22.59</v>
      </c>
      <c r="J31" s="153">
        <v>21.7</v>
      </c>
      <c r="K31" s="153">
        <v>36.950000000000003</v>
      </c>
      <c r="L31" s="153">
        <v>21.3</v>
      </c>
      <c r="M31" s="153">
        <v>22.3</v>
      </c>
      <c r="N31" s="153">
        <v>26</v>
      </c>
      <c r="O31" s="153">
        <v>23</v>
      </c>
      <c r="P31" s="153">
        <v>24.29</v>
      </c>
      <c r="Q31" s="153">
        <v>25.67</v>
      </c>
    </row>
    <row r="32" spans="1:17" x14ac:dyDescent="0.3">
      <c r="A32" s="1"/>
      <c r="B32" s="155" t="s">
        <v>1719</v>
      </c>
      <c r="C32" s="153">
        <v>19.7</v>
      </c>
      <c r="D32" s="153">
        <v>24.1</v>
      </c>
      <c r="E32" s="153">
        <v>24.1</v>
      </c>
      <c r="F32" s="153">
        <v>22.7</v>
      </c>
      <c r="G32" s="153">
        <v>22.7</v>
      </c>
      <c r="H32" s="153">
        <v>22.28</v>
      </c>
      <c r="I32" s="153">
        <v>22.28</v>
      </c>
      <c r="J32" s="153">
        <v>21.6</v>
      </c>
      <c r="K32" s="153">
        <v>36.840000000000003</v>
      </c>
      <c r="L32" s="153">
        <v>21.4</v>
      </c>
      <c r="M32" s="153">
        <v>22.3</v>
      </c>
      <c r="N32" s="153">
        <v>26.1</v>
      </c>
      <c r="O32" s="153">
        <v>22.975000000000001</v>
      </c>
      <c r="P32" s="153">
        <v>24.3</v>
      </c>
      <c r="Q32" s="153">
        <v>25.27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1721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31</v>
      </c>
      <c r="C7" s="3" t="s">
        <v>3</v>
      </c>
      <c r="D7" s="3" t="s">
        <v>1722</v>
      </c>
      <c r="E7" s="3" t="s">
        <v>1723</v>
      </c>
      <c r="F7" s="3" t="s">
        <v>1724</v>
      </c>
      <c r="G7" s="3" t="s">
        <v>8</v>
      </c>
      <c r="H7" s="3" t="s">
        <v>1620</v>
      </c>
    </row>
    <row r="8" spans="1:8" x14ac:dyDescent="0.3">
      <c r="A8" s="1"/>
      <c r="B8" s="4" t="s">
        <v>35</v>
      </c>
      <c r="C8" s="156" t="s">
        <v>217</v>
      </c>
      <c r="D8" s="156" t="s">
        <v>1725</v>
      </c>
      <c r="E8" s="153">
        <v>130</v>
      </c>
      <c r="F8" s="4" t="s">
        <v>297</v>
      </c>
      <c r="G8" s="4" t="s">
        <v>1726</v>
      </c>
      <c r="H8" s="157"/>
    </row>
    <row r="9" spans="1:8" x14ac:dyDescent="0.3">
      <c r="A9" s="1"/>
      <c r="B9" s="4" t="s">
        <v>35</v>
      </c>
      <c r="C9" s="156" t="s">
        <v>54</v>
      </c>
      <c r="D9" s="156" t="s">
        <v>1727</v>
      </c>
      <c r="E9" s="153">
        <v>339.80200000000002</v>
      </c>
      <c r="F9" s="4" t="s">
        <v>297</v>
      </c>
      <c r="G9" s="4" t="s">
        <v>1726</v>
      </c>
      <c r="H9" s="157"/>
    </row>
    <row r="10" spans="1:8" x14ac:dyDescent="0.3">
      <c r="A10" s="1"/>
      <c r="B10" s="4" t="s">
        <v>35</v>
      </c>
      <c r="C10" s="156" t="s">
        <v>61</v>
      </c>
      <c r="D10" s="156" t="s">
        <v>1728</v>
      </c>
      <c r="E10" s="153">
        <v>3942.3150000000001</v>
      </c>
      <c r="F10" s="4" t="s">
        <v>297</v>
      </c>
      <c r="G10" s="4" t="s">
        <v>1726</v>
      </c>
      <c r="H10" s="157"/>
    </row>
    <row r="11" spans="1:8" x14ac:dyDescent="0.3">
      <c r="A11" s="1"/>
      <c r="B11" s="4" t="s">
        <v>35</v>
      </c>
      <c r="C11" s="156" t="s">
        <v>70</v>
      </c>
      <c r="D11" s="156" t="s">
        <v>1729</v>
      </c>
      <c r="E11" s="153">
        <v>2380</v>
      </c>
      <c r="F11" s="4" t="s">
        <v>297</v>
      </c>
      <c r="G11" s="4" t="s">
        <v>1726</v>
      </c>
      <c r="H11" s="157"/>
    </row>
    <row r="12" spans="1:8" x14ac:dyDescent="0.3">
      <c r="A12" s="1"/>
      <c r="B12" s="4" t="s">
        <v>35</v>
      </c>
      <c r="C12" s="156" t="s">
        <v>73</v>
      </c>
      <c r="D12" s="156" t="s">
        <v>1730</v>
      </c>
      <c r="E12" s="153">
        <v>3737</v>
      </c>
      <c r="F12" s="4" t="s">
        <v>297</v>
      </c>
      <c r="G12" s="4" t="s">
        <v>1726</v>
      </c>
      <c r="H12" s="157"/>
    </row>
    <row r="13" spans="1:8" x14ac:dyDescent="0.3">
      <c r="A13" s="1"/>
      <c r="B13" s="4" t="s">
        <v>35</v>
      </c>
      <c r="C13" s="156" t="s">
        <v>73</v>
      </c>
      <c r="D13" s="156" t="s">
        <v>1731</v>
      </c>
      <c r="E13" s="153">
        <v>1337</v>
      </c>
      <c r="F13" s="4" t="s">
        <v>297</v>
      </c>
      <c r="G13" s="4" t="s">
        <v>1726</v>
      </c>
      <c r="H13" s="157"/>
    </row>
    <row r="14" spans="1:8" x14ac:dyDescent="0.3">
      <c r="A14" s="1"/>
      <c r="B14" s="4" t="s">
        <v>35</v>
      </c>
      <c r="C14" s="156" t="s">
        <v>98</v>
      </c>
      <c r="D14" s="156" t="s">
        <v>1732</v>
      </c>
      <c r="E14" s="153">
        <v>1380</v>
      </c>
      <c r="F14" s="4" t="s">
        <v>297</v>
      </c>
      <c r="G14" s="4" t="s">
        <v>1726</v>
      </c>
      <c r="H14" s="157"/>
    </row>
    <row r="15" spans="1:8" x14ac:dyDescent="0.3">
      <c r="A15" s="1"/>
      <c r="B15" s="4" t="s">
        <v>35</v>
      </c>
      <c r="C15" s="156" t="s">
        <v>128</v>
      </c>
      <c r="D15" s="156" t="s">
        <v>1733</v>
      </c>
      <c r="E15" s="153">
        <v>1462</v>
      </c>
      <c r="F15" s="4" t="s">
        <v>297</v>
      </c>
      <c r="G15" s="4" t="s">
        <v>1726</v>
      </c>
      <c r="H15" s="157"/>
    </row>
    <row r="16" spans="1:8" x14ac:dyDescent="0.3">
      <c r="A16" s="1"/>
      <c r="B16" s="4" t="s">
        <v>35</v>
      </c>
      <c r="C16" s="156" t="s">
        <v>132</v>
      </c>
      <c r="D16" s="156" t="s">
        <v>1734</v>
      </c>
      <c r="E16" s="153">
        <v>665.44</v>
      </c>
      <c r="F16" s="4" t="s">
        <v>297</v>
      </c>
      <c r="G16" s="4" t="s">
        <v>1726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8" width="20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3">
      <c r="A3" s="199" t="s">
        <v>0</v>
      </c>
      <c r="B3" s="200"/>
      <c r="C3" s="200"/>
      <c r="D3" s="200"/>
      <c r="E3" s="200"/>
      <c r="F3" s="20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3">
      <c r="A4" s="217" t="s">
        <v>1735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3"/>
      <c r="AP4" s="203"/>
      <c r="AQ4" s="203"/>
      <c r="AR4" s="203"/>
      <c r="AS4" s="203"/>
      <c r="AT4" s="203"/>
      <c r="AU4" s="203"/>
      <c r="AV4" s="203"/>
    </row>
    <row r="5" spans="1:48" ht="22.05" hidden="1" customHeight="1" x14ac:dyDescent="0.3">
      <c r="A5" s="203" t="s">
        <v>31</v>
      </c>
      <c r="B5" s="203" t="s">
        <v>573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40.049999999999997" customHeight="1" x14ac:dyDescent="0.3">
      <c r="A6" s="203"/>
      <c r="B6" s="203"/>
      <c r="C6" s="235" t="s">
        <v>624</v>
      </c>
      <c r="D6" s="235" t="s">
        <v>149</v>
      </c>
      <c r="E6" s="235" t="s">
        <v>160</v>
      </c>
      <c r="F6" s="235" t="s">
        <v>625</v>
      </c>
      <c r="G6" s="235" t="s">
        <v>622</v>
      </c>
      <c r="H6" s="235" t="s">
        <v>626</v>
      </c>
      <c r="I6" s="235" t="s">
        <v>613</v>
      </c>
      <c r="J6" s="235" t="s">
        <v>593</v>
      </c>
      <c r="K6" s="235" t="s">
        <v>615</v>
      </c>
      <c r="L6" s="235"/>
      <c r="M6" s="235" t="s">
        <v>234</v>
      </c>
      <c r="N6" s="235" t="s">
        <v>61</v>
      </c>
      <c r="O6" s="235"/>
      <c r="P6" s="235"/>
      <c r="Q6" s="235"/>
      <c r="R6" s="235"/>
      <c r="S6" s="235"/>
      <c r="T6" s="235" t="s">
        <v>594</v>
      </c>
      <c r="U6" s="235" t="s">
        <v>285</v>
      </c>
      <c r="V6" s="235" t="s">
        <v>595</v>
      </c>
      <c r="W6" s="235" t="s">
        <v>618</v>
      </c>
      <c r="X6" s="235" t="s">
        <v>73</v>
      </c>
      <c r="Y6" s="235"/>
      <c r="Z6" s="235"/>
      <c r="AA6" s="235"/>
      <c r="AB6" s="235" t="s">
        <v>596</v>
      </c>
      <c r="AC6" s="235" t="s">
        <v>619</v>
      </c>
      <c r="AD6" s="235" t="s">
        <v>604</v>
      </c>
      <c r="AE6" s="235" t="s">
        <v>98</v>
      </c>
      <c r="AF6" s="235"/>
      <c r="AG6" s="235"/>
      <c r="AH6" s="235"/>
      <c r="AI6" s="235" t="s">
        <v>605</v>
      </c>
      <c r="AJ6" s="235" t="s">
        <v>606</v>
      </c>
      <c r="AK6" s="235" t="s">
        <v>607</v>
      </c>
      <c r="AL6" s="235" t="s">
        <v>367</v>
      </c>
      <c r="AM6" s="235"/>
      <c r="AN6" s="235"/>
      <c r="AO6" s="235"/>
      <c r="AP6" s="235"/>
      <c r="AQ6" s="235"/>
      <c r="AR6" s="235"/>
      <c r="AS6" s="235"/>
      <c r="AT6" s="235"/>
      <c r="AU6" s="235" t="s">
        <v>620</v>
      </c>
      <c r="AV6" s="235" t="s">
        <v>608</v>
      </c>
    </row>
    <row r="7" spans="1:48" ht="57" customHeight="1" x14ac:dyDescent="0.3">
      <c r="A7" s="203"/>
      <c r="B7" s="203"/>
      <c r="C7" s="9" t="s">
        <v>1736</v>
      </c>
      <c r="D7" s="9" t="s">
        <v>1737</v>
      </c>
      <c r="E7" s="9" t="s">
        <v>1738</v>
      </c>
      <c r="F7" s="9" t="s">
        <v>1739</v>
      </c>
      <c r="G7" s="9" t="s">
        <v>1740</v>
      </c>
      <c r="H7" s="9" t="s">
        <v>1739</v>
      </c>
      <c r="I7" s="9" t="s">
        <v>1741</v>
      </c>
      <c r="J7" s="9" t="s">
        <v>1742</v>
      </c>
      <c r="K7" s="9" t="s">
        <v>1743</v>
      </c>
      <c r="L7" s="9" t="s">
        <v>1744</v>
      </c>
      <c r="M7" s="9" t="s">
        <v>1745</v>
      </c>
      <c r="N7" s="9" t="s">
        <v>1746</v>
      </c>
      <c r="O7" s="9" t="s">
        <v>1747</v>
      </c>
      <c r="P7" s="9" t="s">
        <v>1748</v>
      </c>
      <c r="Q7" s="9" t="s">
        <v>1749</v>
      </c>
      <c r="R7" s="9" t="s">
        <v>1750</v>
      </c>
      <c r="S7" s="9" t="s">
        <v>1751</v>
      </c>
      <c r="T7" s="9" t="s">
        <v>1752</v>
      </c>
      <c r="U7" s="9" t="s">
        <v>1753</v>
      </c>
      <c r="V7" s="9" t="s">
        <v>1754</v>
      </c>
      <c r="W7" s="9" t="s">
        <v>1755</v>
      </c>
      <c r="X7" s="9" t="s">
        <v>1756</v>
      </c>
      <c r="Y7" s="9" t="s">
        <v>1757</v>
      </c>
      <c r="Z7" s="9" t="s">
        <v>1758</v>
      </c>
      <c r="AA7" s="9" t="s">
        <v>1759</v>
      </c>
      <c r="AB7" s="9" t="s">
        <v>1760</v>
      </c>
      <c r="AC7" s="9" t="s">
        <v>1761</v>
      </c>
      <c r="AD7" s="9" t="s">
        <v>1762</v>
      </c>
      <c r="AE7" s="9" t="s">
        <v>1763</v>
      </c>
      <c r="AF7" s="9" t="s">
        <v>1764</v>
      </c>
      <c r="AG7" s="9" t="s">
        <v>1765</v>
      </c>
      <c r="AH7" s="9" t="s">
        <v>1766</v>
      </c>
      <c r="AI7" s="9" t="s">
        <v>1767</v>
      </c>
      <c r="AJ7" s="9" t="s">
        <v>1768</v>
      </c>
      <c r="AK7" s="9" t="s">
        <v>1769</v>
      </c>
      <c r="AL7" s="9" t="s">
        <v>1770</v>
      </c>
      <c r="AM7" s="9" t="s">
        <v>1771</v>
      </c>
      <c r="AN7" s="9" t="s">
        <v>1772</v>
      </c>
      <c r="AO7" s="9" t="s">
        <v>1773</v>
      </c>
      <c r="AP7" s="9" t="s">
        <v>1774</v>
      </c>
      <c r="AQ7" s="9" t="s">
        <v>1775</v>
      </c>
      <c r="AR7" s="9" t="s">
        <v>1776</v>
      </c>
      <c r="AS7" s="9" t="s">
        <v>1777</v>
      </c>
      <c r="AT7" s="9" t="s">
        <v>1778</v>
      </c>
      <c r="AU7" s="9" t="s">
        <v>1779</v>
      </c>
      <c r="AV7" s="9" t="s">
        <v>1780</v>
      </c>
    </row>
    <row r="8" spans="1:48" ht="24" customHeight="1" x14ac:dyDescent="0.3">
      <c r="A8" s="13" t="s">
        <v>35</v>
      </c>
      <c r="B8" s="13" t="s">
        <v>793</v>
      </c>
      <c r="C8" s="73">
        <v>24</v>
      </c>
      <c r="D8" s="73">
        <v>0</v>
      </c>
      <c r="E8" s="73">
        <v>0</v>
      </c>
      <c r="F8" s="73">
        <v>25</v>
      </c>
      <c r="G8" s="73">
        <v>20.977309999999999</v>
      </c>
      <c r="H8" s="73">
        <v>43.33</v>
      </c>
      <c r="I8" s="73"/>
      <c r="J8" s="73"/>
      <c r="K8" s="73">
        <v>4.72</v>
      </c>
      <c r="L8" s="73">
        <v>7.85</v>
      </c>
      <c r="M8" s="73">
        <v>6.15</v>
      </c>
      <c r="N8" s="73">
        <v>9.14</v>
      </c>
      <c r="O8" s="73">
        <v>9.14</v>
      </c>
      <c r="P8" s="73">
        <v>9.14</v>
      </c>
      <c r="Q8" s="73">
        <v>9.14</v>
      </c>
      <c r="R8" s="73"/>
      <c r="S8" s="73"/>
      <c r="T8" s="73"/>
      <c r="U8" s="73">
        <v>10.7</v>
      </c>
      <c r="V8" s="73">
        <v>10.7</v>
      </c>
      <c r="W8" s="73"/>
      <c r="X8" s="73"/>
      <c r="Y8" s="73"/>
      <c r="Z8" s="73"/>
      <c r="AA8" s="73"/>
      <c r="AB8" s="73"/>
      <c r="AC8" s="73"/>
      <c r="AD8" s="73"/>
      <c r="AE8" s="73">
        <v>5.7373900000000004</v>
      </c>
      <c r="AF8" s="73">
        <v>6.7626299999999997</v>
      </c>
      <c r="AG8" s="73"/>
      <c r="AH8" s="73"/>
      <c r="AI8" s="73"/>
      <c r="AJ8" s="73">
        <v>7.26</v>
      </c>
      <c r="AK8" s="73">
        <v>7.78</v>
      </c>
      <c r="AL8" s="73">
        <v>448.27096999999998</v>
      </c>
      <c r="AM8" s="73">
        <v>416.25161000000003</v>
      </c>
      <c r="AN8" s="73">
        <v>448.27096999999998</v>
      </c>
      <c r="AO8" s="73">
        <v>320.19355000000002</v>
      </c>
      <c r="AP8" s="73">
        <v>0</v>
      </c>
      <c r="AQ8" s="73">
        <v>0</v>
      </c>
      <c r="AR8" s="73">
        <v>0</v>
      </c>
      <c r="AS8" s="73">
        <v>257.04000000000002</v>
      </c>
      <c r="AT8" s="73">
        <v>259.488</v>
      </c>
      <c r="AU8" s="73"/>
      <c r="AV8" s="73"/>
    </row>
    <row r="9" spans="1:48" ht="24" customHeight="1" x14ac:dyDescent="0.3">
      <c r="A9" s="16" t="s">
        <v>35</v>
      </c>
      <c r="B9" s="16" t="s">
        <v>794</v>
      </c>
      <c r="C9" s="74">
        <v>24</v>
      </c>
      <c r="D9" s="74">
        <v>0</v>
      </c>
      <c r="E9" s="74">
        <v>0</v>
      </c>
      <c r="F9" s="74">
        <v>25.61</v>
      </c>
      <c r="G9" s="74">
        <v>20.977309999999999</v>
      </c>
      <c r="H9" s="74">
        <v>42.57</v>
      </c>
      <c r="I9" s="74"/>
      <c r="J9" s="74"/>
      <c r="K9" s="74">
        <v>4.26</v>
      </c>
      <c r="L9" s="74">
        <v>7.48</v>
      </c>
      <c r="M9" s="74">
        <v>6.08</v>
      </c>
      <c r="N9" s="74">
        <v>8.89</v>
      </c>
      <c r="O9" s="74">
        <v>8.89</v>
      </c>
      <c r="P9" s="74">
        <v>8.89</v>
      </c>
      <c r="Q9" s="74">
        <v>8.89</v>
      </c>
      <c r="R9" s="74"/>
      <c r="S9" s="74"/>
      <c r="T9" s="74"/>
      <c r="U9" s="74">
        <v>9.6</v>
      </c>
      <c r="V9" s="74">
        <v>9.6</v>
      </c>
      <c r="W9" s="74"/>
      <c r="X9" s="74"/>
      <c r="Y9" s="74"/>
      <c r="Z9" s="74"/>
      <c r="AA9" s="74"/>
      <c r="AB9" s="74"/>
      <c r="AC9" s="74"/>
      <c r="AD9" s="74"/>
      <c r="AE9" s="74">
        <v>6.0551300000000001</v>
      </c>
      <c r="AF9" s="74">
        <v>6.5320499999999999</v>
      </c>
      <c r="AG9" s="74"/>
      <c r="AH9" s="74"/>
      <c r="AI9" s="74"/>
      <c r="AJ9" s="74">
        <v>7.04</v>
      </c>
      <c r="AK9" s="74">
        <v>7.57</v>
      </c>
      <c r="AL9" s="74">
        <v>480.29032000000001</v>
      </c>
      <c r="AM9" s="74">
        <v>416.25161000000003</v>
      </c>
      <c r="AN9" s="74">
        <v>480.29032000000001</v>
      </c>
      <c r="AO9" s="74">
        <v>384.23226</v>
      </c>
      <c r="AP9" s="74">
        <v>0</v>
      </c>
      <c r="AQ9" s="74">
        <v>0</v>
      </c>
      <c r="AR9" s="74">
        <v>0</v>
      </c>
      <c r="AS9" s="74">
        <v>257.04000000000002</v>
      </c>
      <c r="AT9" s="74">
        <v>271.72800000000001</v>
      </c>
      <c r="AU9" s="74"/>
      <c r="AV9" s="74"/>
    </row>
    <row r="10" spans="1:48" ht="24" customHeight="1" x14ac:dyDescent="0.3">
      <c r="A10" s="16" t="s">
        <v>35</v>
      </c>
      <c r="B10" s="16" t="s">
        <v>795</v>
      </c>
      <c r="C10" s="74">
        <v>24</v>
      </c>
      <c r="D10" s="74">
        <v>0</v>
      </c>
      <c r="E10" s="74">
        <v>0</v>
      </c>
      <c r="F10" s="74">
        <v>25.07</v>
      </c>
      <c r="G10" s="74">
        <v>20.977309999999999</v>
      </c>
      <c r="H10" s="74">
        <v>41.28</v>
      </c>
      <c r="I10" s="74"/>
      <c r="J10" s="74"/>
      <c r="K10" s="74">
        <v>4.1399999999999997</v>
      </c>
      <c r="L10" s="74">
        <v>6.88</v>
      </c>
      <c r="M10" s="74">
        <v>5.79</v>
      </c>
      <c r="N10" s="74">
        <v>9.1999999999999993</v>
      </c>
      <c r="O10" s="74">
        <v>9.1999999999999993</v>
      </c>
      <c r="P10" s="74">
        <v>9.1999999999999993</v>
      </c>
      <c r="Q10" s="74">
        <v>9.1999999999999993</v>
      </c>
      <c r="R10" s="74"/>
      <c r="S10" s="74"/>
      <c r="T10" s="74"/>
      <c r="U10" s="74">
        <v>9.8000000000000007</v>
      </c>
      <c r="V10" s="74">
        <v>9.8000000000000007</v>
      </c>
      <c r="W10" s="74"/>
      <c r="X10" s="74"/>
      <c r="Y10" s="74"/>
      <c r="Z10" s="74"/>
      <c r="AA10" s="74"/>
      <c r="AB10" s="74"/>
      <c r="AC10" s="74"/>
      <c r="AD10" s="74"/>
      <c r="AE10" s="74">
        <v>5.8101099999999999</v>
      </c>
      <c r="AF10" s="74">
        <v>6.0784700000000003</v>
      </c>
      <c r="AG10" s="74"/>
      <c r="AH10" s="74"/>
      <c r="AI10" s="74"/>
      <c r="AJ10" s="74">
        <v>6.59</v>
      </c>
      <c r="AK10" s="74">
        <v>6.75</v>
      </c>
      <c r="AL10" s="74">
        <v>480.29032000000001</v>
      </c>
      <c r="AM10" s="74">
        <v>416.25161000000003</v>
      </c>
      <c r="AN10" s="74">
        <v>480.29032000000001</v>
      </c>
      <c r="AO10" s="74">
        <v>384.23226</v>
      </c>
      <c r="AP10" s="74">
        <v>0</v>
      </c>
      <c r="AQ10" s="74">
        <v>0</v>
      </c>
      <c r="AR10" s="74">
        <v>0</v>
      </c>
      <c r="AS10" s="74">
        <v>257.04000000000002</v>
      </c>
      <c r="AT10" s="74">
        <v>271.72800000000001</v>
      </c>
      <c r="AU10" s="74"/>
      <c r="AV10" s="74"/>
    </row>
    <row r="11" spans="1:48" ht="24" customHeight="1" x14ac:dyDescent="0.3">
      <c r="A11" s="16" t="s">
        <v>35</v>
      </c>
      <c r="B11" s="16" t="s">
        <v>796</v>
      </c>
      <c r="C11" s="74">
        <v>24</v>
      </c>
      <c r="D11" s="74">
        <v>0</v>
      </c>
      <c r="E11" s="74">
        <v>0</v>
      </c>
      <c r="F11" s="74">
        <v>25.07</v>
      </c>
      <c r="G11" s="74">
        <v>20.977309999999999</v>
      </c>
      <c r="H11" s="74">
        <v>43.29</v>
      </c>
      <c r="I11" s="74"/>
      <c r="J11" s="74"/>
      <c r="K11" s="74">
        <v>4.12</v>
      </c>
      <c r="L11" s="74">
        <v>6.86</v>
      </c>
      <c r="M11" s="74">
        <v>5.52</v>
      </c>
      <c r="N11" s="74">
        <v>8.74</v>
      </c>
      <c r="O11" s="74">
        <v>8.74</v>
      </c>
      <c r="P11" s="74">
        <v>8.74</v>
      </c>
      <c r="Q11" s="74">
        <v>8.74</v>
      </c>
      <c r="R11" s="74"/>
      <c r="S11" s="74"/>
      <c r="T11" s="74"/>
      <c r="U11" s="74">
        <v>10.199999999999999</v>
      </c>
      <c r="V11" s="74">
        <v>10.199999999999999</v>
      </c>
      <c r="W11" s="74"/>
      <c r="X11" s="74"/>
      <c r="Y11" s="74"/>
      <c r="Z11" s="74"/>
      <c r="AA11" s="74"/>
      <c r="AB11" s="74"/>
      <c r="AC11" s="74"/>
      <c r="AD11" s="74"/>
      <c r="AE11" s="74">
        <v>6.0565800000000003</v>
      </c>
      <c r="AF11" s="74">
        <v>6.2692600000000001</v>
      </c>
      <c r="AG11" s="74"/>
      <c r="AH11" s="74"/>
      <c r="AI11" s="74"/>
      <c r="AJ11" s="74">
        <v>6.29</v>
      </c>
      <c r="AK11" s="74">
        <v>6.71</v>
      </c>
      <c r="AL11" s="74">
        <v>480.29032000000001</v>
      </c>
      <c r="AM11" s="74">
        <v>416.25161000000003</v>
      </c>
      <c r="AN11" s="74">
        <v>480.29032000000001</v>
      </c>
      <c r="AO11" s="74">
        <v>384.23226</v>
      </c>
      <c r="AP11" s="74">
        <v>0</v>
      </c>
      <c r="AQ11" s="74">
        <v>0</v>
      </c>
      <c r="AR11" s="74">
        <v>0</v>
      </c>
      <c r="AS11" s="74">
        <v>257.04000000000002</v>
      </c>
      <c r="AT11" s="74">
        <v>271.72800000000001</v>
      </c>
      <c r="AU11" s="74"/>
      <c r="AV11" s="74"/>
    </row>
    <row r="12" spans="1:48" ht="24" customHeight="1" x14ac:dyDescent="0.3">
      <c r="A12" s="16" t="s">
        <v>35</v>
      </c>
      <c r="B12" s="16" t="s">
        <v>797</v>
      </c>
      <c r="C12" s="74">
        <v>24</v>
      </c>
      <c r="D12" s="74">
        <v>0</v>
      </c>
      <c r="E12" s="74">
        <v>0</v>
      </c>
      <c r="F12" s="74">
        <v>23.32</v>
      </c>
      <c r="G12" s="74">
        <v>20.977309999999999</v>
      </c>
      <c r="H12" s="74">
        <v>42.92</v>
      </c>
      <c r="I12" s="74"/>
      <c r="J12" s="74"/>
      <c r="K12" s="74">
        <v>4.5599999999999996</v>
      </c>
      <c r="L12" s="74">
        <v>7.56</v>
      </c>
      <c r="M12" s="74">
        <v>5.34</v>
      </c>
      <c r="N12" s="74">
        <v>7.1</v>
      </c>
      <c r="O12" s="74">
        <v>7.1</v>
      </c>
      <c r="P12" s="74">
        <v>7.1</v>
      </c>
      <c r="Q12" s="74">
        <v>7.1</v>
      </c>
      <c r="R12" s="74"/>
      <c r="S12" s="74"/>
      <c r="T12" s="74"/>
      <c r="U12" s="74">
        <v>10.3</v>
      </c>
      <c r="V12" s="74">
        <v>10.3</v>
      </c>
      <c r="W12" s="74"/>
      <c r="X12" s="74"/>
      <c r="Y12" s="74"/>
      <c r="Z12" s="74"/>
      <c r="AA12" s="74"/>
      <c r="AB12" s="74"/>
      <c r="AC12" s="74"/>
      <c r="AD12" s="74"/>
      <c r="AE12" s="74">
        <v>5.1360799999999998</v>
      </c>
      <c r="AF12" s="74">
        <v>6.0474699999999997</v>
      </c>
      <c r="AG12" s="74"/>
      <c r="AH12" s="74"/>
      <c r="AI12" s="74"/>
      <c r="AJ12" s="74">
        <v>5.09</v>
      </c>
      <c r="AK12" s="74">
        <v>5.65</v>
      </c>
      <c r="AL12" s="74">
        <v>480.29032000000001</v>
      </c>
      <c r="AM12" s="74">
        <v>416.25161000000003</v>
      </c>
      <c r="AN12" s="74">
        <v>480.29032000000001</v>
      </c>
      <c r="AO12" s="74">
        <v>384.23226</v>
      </c>
      <c r="AP12" s="74">
        <v>0</v>
      </c>
      <c r="AQ12" s="74">
        <v>0</v>
      </c>
      <c r="AR12" s="74">
        <v>0</v>
      </c>
      <c r="AS12" s="74">
        <v>257.04000000000002</v>
      </c>
      <c r="AT12" s="74">
        <v>271.72800000000001</v>
      </c>
      <c r="AU12" s="74"/>
      <c r="AV12" s="74"/>
    </row>
    <row r="13" spans="1:48" ht="24" customHeight="1" x14ac:dyDescent="0.3">
      <c r="A13" s="16" t="s">
        <v>35</v>
      </c>
      <c r="B13" s="16" t="s">
        <v>798</v>
      </c>
      <c r="C13" s="74">
        <v>24</v>
      </c>
      <c r="D13" s="74">
        <v>0</v>
      </c>
      <c r="E13" s="74">
        <v>0</v>
      </c>
      <c r="F13" s="74">
        <v>28.04</v>
      </c>
      <c r="G13" s="74">
        <v>20.977309999999999</v>
      </c>
      <c r="H13" s="74">
        <v>41.93</v>
      </c>
      <c r="I13" s="74"/>
      <c r="J13" s="74"/>
      <c r="K13" s="74">
        <v>5.15</v>
      </c>
      <c r="L13" s="74">
        <v>7.32</v>
      </c>
      <c r="M13" s="74">
        <v>5.3</v>
      </c>
      <c r="N13" s="74">
        <v>6.82</v>
      </c>
      <c r="O13" s="74">
        <v>6.82</v>
      </c>
      <c r="P13" s="74">
        <v>6.82</v>
      </c>
      <c r="Q13" s="74">
        <v>6.82</v>
      </c>
      <c r="R13" s="74"/>
      <c r="S13" s="74"/>
      <c r="T13" s="74"/>
      <c r="U13" s="74">
        <v>10.6</v>
      </c>
      <c r="V13" s="74">
        <v>10.6</v>
      </c>
      <c r="W13" s="74"/>
      <c r="X13" s="74"/>
      <c r="Y13" s="74"/>
      <c r="Z13" s="74"/>
      <c r="AA13" s="74"/>
      <c r="AB13" s="74"/>
      <c r="AC13" s="74"/>
      <c r="AD13" s="74"/>
      <c r="AE13" s="74">
        <v>4.5054600000000002</v>
      </c>
      <c r="AF13" s="74">
        <v>6.0726800000000001</v>
      </c>
      <c r="AG13" s="74"/>
      <c r="AH13" s="74"/>
      <c r="AI13" s="74"/>
      <c r="AJ13" s="74">
        <v>4.5999999999999996</v>
      </c>
      <c r="AK13" s="74">
        <v>5.15</v>
      </c>
      <c r="AL13" s="74">
        <v>480.29032000000001</v>
      </c>
      <c r="AM13" s="74">
        <v>416.25161000000003</v>
      </c>
      <c r="AN13" s="74">
        <v>480.29032000000001</v>
      </c>
      <c r="AO13" s="74">
        <v>384.23226</v>
      </c>
      <c r="AP13" s="74">
        <v>0</v>
      </c>
      <c r="AQ13" s="74">
        <v>0</v>
      </c>
      <c r="AR13" s="74">
        <v>0</v>
      </c>
      <c r="AS13" s="74">
        <v>257.04000000000002</v>
      </c>
      <c r="AT13" s="74">
        <v>271.72800000000001</v>
      </c>
      <c r="AU13" s="74"/>
      <c r="AV13" s="74"/>
    </row>
    <row r="14" spans="1:48" ht="24" customHeight="1" x14ac:dyDescent="0.3">
      <c r="A14" s="16" t="s">
        <v>35</v>
      </c>
      <c r="B14" s="16" t="s">
        <v>799</v>
      </c>
      <c r="C14" s="74">
        <v>24</v>
      </c>
      <c r="D14" s="74">
        <v>0</v>
      </c>
      <c r="E14" s="74">
        <v>0</v>
      </c>
      <c r="F14" s="74">
        <v>27.09</v>
      </c>
      <c r="G14" s="74">
        <v>20.977309999999999</v>
      </c>
      <c r="H14" s="74">
        <v>41.33</v>
      </c>
      <c r="I14" s="74"/>
      <c r="J14" s="74"/>
      <c r="K14" s="74">
        <v>5.62</v>
      </c>
      <c r="L14" s="74">
        <v>8.5299999999999994</v>
      </c>
      <c r="M14" s="74">
        <v>5.04</v>
      </c>
      <c r="N14" s="74">
        <v>5.98</v>
      </c>
      <c r="O14" s="74">
        <v>5.98</v>
      </c>
      <c r="P14" s="74">
        <v>5.98</v>
      </c>
      <c r="Q14" s="74">
        <v>5.98</v>
      </c>
      <c r="R14" s="74"/>
      <c r="S14" s="74"/>
      <c r="T14" s="74"/>
      <c r="U14" s="74">
        <v>9.9</v>
      </c>
      <c r="V14" s="74">
        <v>9.9</v>
      </c>
      <c r="W14" s="74"/>
      <c r="X14" s="74"/>
      <c r="Y14" s="74"/>
      <c r="Z14" s="74"/>
      <c r="AA14" s="74"/>
      <c r="AB14" s="74"/>
      <c r="AC14" s="74"/>
      <c r="AD14" s="74"/>
      <c r="AE14" s="74">
        <v>3.70051</v>
      </c>
      <c r="AF14" s="74">
        <v>3.8665099999999999</v>
      </c>
      <c r="AG14" s="74"/>
      <c r="AH14" s="74"/>
      <c r="AI14" s="74"/>
      <c r="AJ14" s="74">
        <v>4.74</v>
      </c>
      <c r="AK14" s="74">
        <v>5.31</v>
      </c>
      <c r="AL14" s="74">
        <v>480.29032000000001</v>
      </c>
      <c r="AM14" s="74">
        <v>416.25161000000003</v>
      </c>
      <c r="AN14" s="74">
        <v>480.29032000000001</v>
      </c>
      <c r="AO14" s="74">
        <v>384.23226</v>
      </c>
      <c r="AP14" s="74">
        <v>0</v>
      </c>
      <c r="AQ14" s="74">
        <v>0</v>
      </c>
      <c r="AR14" s="74">
        <v>0</v>
      </c>
      <c r="AS14" s="74">
        <v>257.04000000000002</v>
      </c>
      <c r="AT14" s="74">
        <v>271.72800000000001</v>
      </c>
      <c r="AU14" s="74"/>
      <c r="AV14" s="74"/>
    </row>
    <row r="15" spans="1:48" ht="24" customHeight="1" x14ac:dyDescent="0.3">
      <c r="A15" s="18" t="s">
        <v>35</v>
      </c>
      <c r="B15" s="18" t="s">
        <v>800</v>
      </c>
      <c r="C15" s="75">
        <v>24</v>
      </c>
      <c r="D15" s="75">
        <v>0</v>
      </c>
      <c r="E15" s="75">
        <v>0</v>
      </c>
      <c r="F15" s="75">
        <v>27.19</v>
      </c>
      <c r="G15" s="75">
        <v>20.977309999999999</v>
      </c>
      <c r="H15" s="75">
        <v>42.64</v>
      </c>
      <c r="I15" s="75"/>
      <c r="J15" s="75"/>
      <c r="K15" s="75">
        <v>5.64</v>
      </c>
      <c r="L15" s="75">
        <v>9.07</v>
      </c>
      <c r="M15" s="75">
        <v>5</v>
      </c>
      <c r="N15" s="75">
        <v>5.29</v>
      </c>
      <c r="O15" s="75">
        <v>5.29</v>
      </c>
      <c r="P15" s="75">
        <v>5.29</v>
      </c>
      <c r="Q15" s="75">
        <v>5.29</v>
      </c>
      <c r="R15" s="75"/>
      <c r="S15" s="75"/>
      <c r="T15" s="75"/>
      <c r="U15" s="75">
        <v>8.8000000000000007</v>
      </c>
      <c r="V15" s="75">
        <v>8.8000000000000007</v>
      </c>
      <c r="W15" s="75"/>
      <c r="X15" s="75"/>
      <c r="Y15" s="75"/>
      <c r="Z15" s="75"/>
      <c r="AA15" s="75"/>
      <c r="AB15" s="75"/>
      <c r="AC15" s="75"/>
      <c r="AD15" s="75"/>
      <c r="AE15" s="75">
        <v>3.2793299999999999</v>
      </c>
      <c r="AF15" s="75">
        <v>3.5239699999999998</v>
      </c>
      <c r="AG15" s="75"/>
      <c r="AH15" s="75"/>
      <c r="AI15" s="75"/>
      <c r="AJ15" s="75">
        <v>5.61</v>
      </c>
      <c r="AK15" s="75">
        <v>5.71</v>
      </c>
      <c r="AL15" s="75">
        <v>480.29032000000001</v>
      </c>
      <c r="AM15" s="75">
        <v>416.25161000000003</v>
      </c>
      <c r="AN15" s="75">
        <v>480.29032000000001</v>
      </c>
      <c r="AO15" s="75">
        <v>384.23226</v>
      </c>
      <c r="AP15" s="75">
        <v>0</v>
      </c>
      <c r="AQ15" s="75">
        <v>0</v>
      </c>
      <c r="AR15" s="75">
        <v>0</v>
      </c>
      <c r="AS15" s="75">
        <v>257.04000000000002</v>
      </c>
      <c r="AT15" s="75">
        <v>271.72800000000001</v>
      </c>
      <c r="AU15" s="75"/>
      <c r="AV15" s="75"/>
    </row>
    <row r="16" spans="1:48" ht="24" customHeight="1" x14ac:dyDescent="0.3">
      <c r="A16" s="13" t="s">
        <v>35</v>
      </c>
      <c r="B16" s="13" t="s">
        <v>801</v>
      </c>
      <c r="C16" s="73">
        <v>24</v>
      </c>
      <c r="D16" s="73">
        <v>0</v>
      </c>
      <c r="E16" s="73">
        <v>0</v>
      </c>
      <c r="F16" s="73">
        <v>27.01</v>
      </c>
      <c r="G16" s="73">
        <v>20.977309999999999</v>
      </c>
      <c r="H16" s="73">
        <v>42.99</v>
      </c>
      <c r="I16" s="73"/>
      <c r="J16" s="73"/>
      <c r="K16" s="73">
        <v>5.58</v>
      </c>
      <c r="L16" s="73">
        <v>9.35</v>
      </c>
      <c r="M16" s="73">
        <v>5.31</v>
      </c>
      <c r="N16" s="73">
        <v>3.28</v>
      </c>
      <c r="O16" s="73">
        <v>3.28</v>
      </c>
      <c r="P16" s="73">
        <v>3.28</v>
      </c>
      <c r="Q16" s="73">
        <v>3.28</v>
      </c>
      <c r="R16" s="73"/>
      <c r="S16" s="73"/>
      <c r="T16" s="73"/>
      <c r="U16" s="73">
        <v>9.6</v>
      </c>
      <c r="V16" s="73">
        <v>9.6</v>
      </c>
      <c r="W16" s="73"/>
      <c r="X16" s="73"/>
      <c r="Y16" s="73"/>
      <c r="Z16" s="73"/>
      <c r="AA16" s="73"/>
      <c r="AB16" s="73"/>
      <c r="AC16" s="73"/>
      <c r="AD16" s="73"/>
      <c r="AE16" s="73">
        <v>3.9367200000000002</v>
      </c>
      <c r="AF16" s="73">
        <v>4.13626</v>
      </c>
      <c r="AG16" s="73"/>
      <c r="AH16" s="73"/>
      <c r="AI16" s="73"/>
      <c r="AJ16" s="73">
        <v>5.96</v>
      </c>
      <c r="AK16" s="73">
        <v>5.96</v>
      </c>
      <c r="AL16" s="73">
        <v>480.29032000000001</v>
      </c>
      <c r="AM16" s="73">
        <v>416.25161000000003</v>
      </c>
      <c r="AN16" s="73">
        <v>480.29032000000001</v>
      </c>
      <c r="AO16" s="73">
        <v>384.23226</v>
      </c>
      <c r="AP16" s="73">
        <v>0</v>
      </c>
      <c r="AQ16" s="73">
        <v>0</v>
      </c>
      <c r="AR16" s="73">
        <v>0</v>
      </c>
      <c r="AS16" s="73">
        <v>257.04000000000002</v>
      </c>
      <c r="AT16" s="73">
        <v>271.72800000000001</v>
      </c>
      <c r="AU16" s="73"/>
      <c r="AV16" s="73"/>
    </row>
    <row r="17" spans="1:48" ht="24" customHeight="1" x14ac:dyDescent="0.3">
      <c r="A17" s="16" t="s">
        <v>35</v>
      </c>
      <c r="B17" s="16" t="s">
        <v>802</v>
      </c>
      <c r="C17" s="74">
        <v>24</v>
      </c>
      <c r="D17" s="74">
        <v>0</v>
      </c>
      <c r="E17" s="74">
        <v>0</v>
      </c>
      <c r="F17" s="74">
        <v>27.34</v>
      </c>
      <c r="G17" s="74">
        <v>20.977309999999999</v>
      </c>
      <c r="H17" s="74">
        <v>43.48</v>
      </c>
      <c r="I17" s="74">
        <v>0</v>
      </c>
      <c r="J17" s="74">
        <v>0</v>
      </c>
      <c r="K17" s="74">
        <v>5.54</v>
      </c>
      <c r="L17" s="74">
        <v>9.9700000000000006</v>
      </c>
      <c r="M17" s="74">
        <v>5.62</v>
      </c>
      <c r="N17" s="74">
        <v>4.08</v>
      </c>
      <c r="O17" s="74">
        <v>4.08</v>
      </c>
      <c r="P17" s="74">
        <v>4.08</v>
      </c>
      <c r="Q17" s="74">
        <v>4.08</v>
      </c>
      <c r="R17" s="74">
        <v>0</v>
      </c>
      <c r="S17" s="74">
        <v>0</v>
      </c>
      <c r="T17" s="74">
        <v>0</v>
      </c>
      <c r="U17" s="74">
        <v>11.2</v>
      </c>
      <c r="V17" s="74">
        <v>11.2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0</v>
      </c>
      <c r="AD17" s="74">
        <v>0</v>
      </c>
      <c r="AE17" s="74">
        <v>4.6924000000000001</v>
      </c>
      <c r="AF17" s="74">
        <v>5.02799</v>
      </c>
      <c r="AG17" s="74">
        <v>0</v>
      </c>
      <c r="AH17" s="74">
        <v>0</v>
      </c>
      <c r="AI17" s="74">
        <v>0</v>
      </c>
      <c r="AJ17" s="74">
        <v>5.46</v>
      </c>
      <c r="AK17" s="74">
        <v>5.78</v>
      </c>
      <c r="AL17" s="74">
        <v>480.29032000000001</v>
      </c>
      <c r="AM17" s="74">
        <v>416.25161000000003</v>
      </c>
      <c r="AN17" s="74">
        <v>480.29032000000001</v>
      </c>
      <c r="AO17" s="74">
        <v>384.23226</v>
      </c>
      <c r="AP17" s="74">
        <v>0</v>
      </c>
      <c r="AQ17" s="74">
        <v>0</v>
      </c>
      <c r="AR17" s="74">
        <v>0</v>
      </c>
      <c r="AS17" s="74">
        <v>257.04000000000002</v>
      </c>
      <c r="AT17" s="74">
        <v>271.72800000000001</v>
      </c>
      <c r="AU17" s="74">
        <v>0</v>
      </c>
      <c r="AV17" s="74">
        <v>0.20599999999999999</v>
      </c>
    </row>
    <row r="18" spans="1:48" ht="24" customHeight="1" x14ac:dyDescent="0.3">
      <c r="A18" s="16" t="s">
        <v>35</v>
      </c>
      <c r="B18" s="16" t="s">
        <v>803</v>
      </c>
      <c r="C18" s="74">
        <v>24</v>
      </c>
      <c r="D18" s="74">
        <v>0</v>
      </c>
      <c r="E18" s="74">
        <v>0</v>
      </c>
      <c r="F18" s="74">
        <v>26.08</v>
      </c>
      <c r="G18" s="74">
        <v>20.977309999999999</v>
      </c>
      <c r="H18" s="74">
        <v>40.619999999999997</v>
      </c>
      <c r="I18" s="74">
        <v>0</v>
      </c>
      <c r="J18" s="74">
        <v>0</v>
      </c>
      <c r="K18" s="74">
        <v>5.57</v>
      </c>
      <c r="L18" s="74">
        <v>10.06</v>
      </c>
      <c r="M18" s="74">
        <v>5.52</v>
      </c>
      <c r="N18" s="74">
        <v>2.2599999999999998</v>
      </c>
      <c r="O18" s="74">
        <v>2.2599999999999998</v>
      </c>
      <c r="P18" s="74">
        <v>2.2599999999999998</v>
      </c>
      <c r="Q18" s="74">
        <v>2.2599999999999998</v>
      </c>
      <c r="R18" s="74">
        <v>0</v>
      </c>
      <c r="S18" s="74">
        <v>0</v>
      </c>
      <c r="T18" s="74">
        <v>0</v>
      </c>
      <c r="U18" s="74">
        <v>11.3</v>
      </c>
      <c r="V18" s="74">
        <v>11.3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0</v>
      </c>
      <c r="AD18" s="74">
        <v>0</v>
      </c>
      <c r="AE18" s="74">
        <v>5.3611300000000002</v>
      </c>
      <c r="AF18" s="74">
        <v>5.4384899999999998</v>
      </c>
      <c r="AG18" s="74">
        <v>0</v>
      </c>
      <c r="AH18" s="74">
        <v>0</v>
      </c>
      <c r="AI18" s="74">
        <v>0</v>
      </c>
      <c r="AJ18" s="74">
        <v>5.77</v>
      </c>
      <c r="AK18" s="74">
        <v>5.97</v>
      </c>
      <c r="AL18" s="74">
        <v>480.29032000000001</v>
      </c>
      <c r="AM18" s="74">
        <v>416.25161000000003</v>
      </c>
      <c r="AN18" s="74">
        <v>480.29032000000001</v>
      </c>
      <c r="AO18" s="74">
        <v>384.23226</v>
      </c>
      <c r="AP18" s="74">
        <v>0</v>
      </c>
      <c r="AQ18" s="74">
        <v>0</v>
      </c>
      <c r="AR18" s="74">
        <v>0</v>
      </c>
      <c r="AS18" s="74">
        <v>257.04000000000002</v>
      </c>
      <c r="AT18" s="74">
        <v>281.52</v>
      </c>
      <c r="AU18" s="74">
        <v>0</v>
      </c>
      <c r="AV18" s="74">
        <v>0.54349999999999998</v>
      </c>
    </row>
    <row r="19" spans="1:48" ht="24" customHeight="1" x14ac:dyDescent="0.3">
      <c r="A19" s="16" t="s">
        <v>35</v>
      </c>
      <c r="B19" s="16" t="s">
        <v>804</v>
      </c>
      <c r="C19" s="74">
        <v>24</v>
      </c>
      <c r="D19" s="74">
        <v>0</v>
      </c>
      <c r="E19" s="74">
        <v>0</v>
      </c>
      <c r="F19" s="74">
        <v>28.92</v>
      </c>
      <c r="G19" s="74">
        <v>20.977309999999999</v>
      </c>
      <c r="H19" s="74">
        <v>40.78</v>
      </c>
      <c r="I19" s="74">
        <v>0</v>
      </c>
      <c r="J19" s="74">
        <v>0</v>
      </c>
      <c r="K19" s="74">
        <v>4.87</v>
      </c>
      <c r="L19" s="74">
        <v>9.82</v>
      </c>
      <c r="M19" s="74">
        <v>5.59</v>
      </c>
      <c r="N19" s="74">
        <v>3.44</v>
      </c>
      <c r="O19" s="74">
        <v>3.44</v>
      </c>
      <c r="P19" s="74">
        <v>3.44</v>
      </c>
      <c r="Q19" s="74">
        <v>3.44</v>
      </c>
      <c r="R19" s="74">
        <v>0.04</v>
      </c>
      <c r="S19" s="74">
        <v>0.04</v>
      </c>
      <c r="T19" s="74">
        <v>2</v>
      </c>
      <c r="U19" s="74">
        <v>11.6</v>
      </c>
      <c r="V19" s="74">
        <v>11.6</v>
      </c>
      <c r="W19" s="74">
        <v>11.91891</v>
      </c>
      <c r="X19" s="74">
        <v>18.244</v>
      </c>
      <c r="Y19" s="74">
        <v>18.244</v>
      </c>
      <c r="Z19" s="74">
        <v>14.125999999999999</v>
      </c>
      <c r="AA19" s="74">
        <v>14.125999999999999</v>
      </c>
      <c r="AB19" s="74">
        <v>0</v>
      </c>
      <c r="AC19" s="74">
        <v>0.59899999999999998</v>
      </c>
      <c r="AD19" s="74">
        <v>0</v>
      </c>
      <c r="AE19" s="74">
        <v>5.3595800000000002</v>
      </c>
      <c r="AF19" s="74">
        <v>5.1776900000000001</v>
      </c>
      <c r="AG19" s="74">
        <v>0</v>
      </c>
      <c r="AH19" s="74">
        <v>0</v>
      </c>
      <c r="AI19" s="74">
        <v>6.1470500000000001</v>
      </c>
      <c r="AJ19" s="74">
        <v>6.76</v>
      </c>
      <c r="AK19" s="74">
        <v>6.41</v>
      </c>
      <c r="AL19" s="74">
        <v>480.29032000000001</v>
      </c>
      <c r="AM19" s="74">
        <v>416.25161000000003</v>
      </c>
      <c r="AN19" s="74">
        <v>480.29032000000001</v>
      </c>
      <c r="AO19" s="74">
        <v>384.23226</v>
      </c>
      <c r="AP19" s="74">
        <v>0</v>
      </c>
      <c r="AQ19" s="74">
        <v>0</v>
      </c>
      <c r="AR19" s="74">
        <v>0</v>
      </c>
      <c r="AS19" s="74">
        <v>257.04000000000002</v>
      </c>
      <c r="AT19" s="74">
        <v>281.52</v>
      </c>
      <c r="AU19" s="74">
        <v>1.46</v>
      </c>
      <c r="AV19" s="74">
        <v>7.2424999999999997</v>
      </c>
    </row>
    <row r="20" spans="1:48" ht="24" customHeight="1" x14ac:dyDescent="0.3">
      <c r="A20" s="16" t="s">
        <v>35</v>
      </c>
      <c r="B20" s="16" t="s">
        <v>805</v>
      </c>
      <c r="C20" s="74">
        <v>24</v>
      </c>
      <c r="D20" s="74">
        <v>0</v>
      </c>
      <c r="E20" s="74">
        <v>0</v>
      </c>
      <c r="F20" s="74">
        <v>25.97</v>
      </c>
      <c r="G20" s="74">
        <v>20.977309999999999</v>
      </c>
      <c r="H20" s="74">
        <v>40.880000000000003</v>
      </c>
      <c r="I20" s="74">
        <v>2.06</v>
      </c>
      <c r="J20" s="74">
        <v>6.6520000000000001</v>
      </c>
      <c r="K20" s="74">
        <v>5.14</v>
      </c>
      <c r="L20" s="74">
        <v>9.92</v>
      </c>
      <c r="M20" s="74">
        <v>5.85</v>
      </c>
      <c r="N20" s="74">
        <v>3.33</v>
      </c>
      <c r="O20" s="74">
        <v>3.33</v>
      </c>
      <c r="P20" s="74">
        <v>3.33</v>
      </c>
      <c r="Q20" s="74">
        <v>3.33</v>
      </c>
      <c r="R20" s="74">
        <v>0.72</v>
      </c>
      <c r="S20" s="74">
        <v>0.72</v>
      </c>
      <c r="T20" s="74">
        <v>80.55</v>
      </c>
      <c r="U20" s="74">
        <v>10.8</v>
      </c>
      <c r="V20" s="74">
        <v>10.8</v>
      </c>
      <c r="W20" s="74">
        <v>190.00749999999999</v>
      </c>
      <c r="X20" s="74">
        <v>254.136</v>
      </c>
      <c r="Y20" s="74">
        <v>254.136</v>
      </c>
      <c r="Z20" s="74">
        <v>109.559</v>
      </c>
      <c r="AA20" s="74">
        <v>109.559</v>
      </c>
      <c r="AB20" s="74">
        <v>0</v>
      </c>
      <c r="AC20" s="74">
        <v>82.070999999999998</v>
      </c>
      <c r="AD20" s="74">
        <v>13.7</v>
      </c>
      <c r="AE20" s="74">
        <v>4.1489399999999996</v>
      </c>
      <c r="AF20" s="74">
        <v>5.5049000000000001</v>
      </c>
      <c r="AG20" s="74">
        <v>54.802059999999997</v>
      </c>
      <c r="AH20" s="74">
        <v>22.84759</v>
      </c>
      <c r="AI20" s="74">
        <v>47.61656</v>
      </c>
      <c r="AJ20" s="74">
        <v>6.63</v>
      </c>
      <c r="AK20" s="74">
        <v>7.14</v>
      </c>
      <c r="AL20" s="74">
        <v>480.29032000000001</v>
      </c>
      <c r="AM20" s="74">
        <v>416.25161000000003</v>
      </c>
      <c r="AN20" s="74">
        <v>432.26128999999997</v>
      </c>
      <c r="AO20" s="74">
        <v>368.22257999999999</v>
      </c>
      <c r="AP20" s="74">
        <v>0</v>
      </c>
      <c r="AQ20" s="74">
        <v>0</v>
      </c>
      <c r="AR20" s="74">
        <v>0</v>
      </c>
      <c r="AS20" s="74">
        <v>293.76</v>
      </c>
      <c r="AT20" s="74">
        <v>293.76</v>
      </c>
      <c r="AU20" s="74">
        <v>103.636</v>
      </c>
      <c r="AV20" s="74">
        <v>26.444500000000001</v>
      </c>
    </row>
    <row r="21" spans="1:48" ht="24" customHeight="1" x14ac:dyDescent="0.3">
      <c r="A21" s="16" t="s">
        <v>35</v>
      </c>
      <c r="B21" s="16" t="s">
        <v>806</v>
      </c>
      <c r="C21" s="74">
        <v>24</v>
      </c>
      <c r="D21" s="74">
        <v>0</v>
      </c>
      <c r="E21" s="74">
        <v>0</v>
      </c>
      <c r="F21" s="74">
        <v>26.01</v>
      </c>
      <c r="G21" s="74">
        <v>20.977309999999999</v>
      </c>
      <c r="H21" s="74">
        <v>44.41</v>
      </c>
      <c r="I21" s="74">
        <v>17.149999999999999</v>
      </c>
      <c r="J21" s="74">
        <v>14.054</v>
      </c>
      <c r="K21" s="74">
        <v>5.46</v>
      </c>
      <c r="L21" s="74">
        <v>10.02</v>
      </c>
      <c r="M21" s="74">
        <v>5</v>
      </c>
      <c r="N21" s="74">
        <v>3.26</v>
      </c>
      <c r="O21" s="74">
        <v>3.26</v>
      </c>
      <c r="P21" s="74">
        <v>3.26</v>
      </c>
      <c r="Q21" s="74">
        <v>3.26</v>
      </c>
      <c r="R21" s="74">
        <v>71.63</v>
      </c>
      <c r="S21" s="74">
        <v>71.63</v>
      </c>
      <c r="T21" s="74">
        <v>317.70999999999998</v>
      </c>
      <c r="U21" s="74">
        <v>8.5</v>
      </c>
      <c r="V21" s="74">
        <v>8.5</v>
      </c>
      <c r="W21" s="74">
        <v>511.49211000000003</v>
      </c>
      <c r="X21" s="74">
        <v>556.91700000000003</v>
      </c>
      <c r="Y21" s="74">
        <v>556.91700000000003</v>
      </c>
      <c r="Z21" s="74">
        <v>225.93700000000001</v>
      </c>
      <c r="AA21" s="74">
        <v>225.93700000000001</v>
      </c>
      <c r="AB21" s="74">
        <v>0.52959000000000001</v>
      </c>
      <c r="AC21" s="74">
        <v>222.006</v>
      </c>
      <c r="AD21" s="74">
        <v>157.9</v>
      </c>
      <c r="AE21" s="74">
        <v>3.9131100000000001</v>
      </c>
      <c r="AF21" s="74">
        <v>5.7805299999999997</v>
      </c>
      <c r="AG21" s="74">
        <v>281.82263</v>
      </c>
      <c r="AH21" s="74">
        <v>186.95217</v>
      </c>
      <c r="AI21" s="74">
        <v>557.78026999999997</v>
      </c>
      <c r="AJ21" s="74">
        <v>6.04</v>
      </c>
      <c r="AK21" s="74">
        <v>5.95</v>
      </c>
      <c r="AL21" s="74">
        <v>480.29032000000001</v>
      </c>
      <c r="AM21" s="74">
        <v>416.25161000000003</v>
      </c>
      <c r="AN21" s="74">
        <v>432.26128999999997</v>
      </c>
      <c r="AO21" s="74">
        <v>368.22257999999999</v>
      </c>
      <c r="AP21" s="74">
        <v>0</v>
      </c>
      <c r="AQ21" s="74">
        <v>0</v>
      </c>
      <c r="AR21" s="74">
        <v>0</v>
      </c>
      <c r="AS21" s="74">
        <v>293.76</v>
      </c>
      <c r="AT21" s="74">
        <v>293.76</v>
      </c>
      <c r="AU21" s="74">
        <v>243.21</v>
      </c>
      <c r="AV21" s="74">
        <v>58.33</v>
      </c>
    </row>
    <row r="22" spans="1:48" ht="24" customHeight="1" x14ac:dyDescent="0.3">
      <c r="A22" s="16" t="s">
        <v>35</v>
      </c>
      <c r="B22" s="16" t="s">
        <v>807</v>
      </c>
      <c r="C22" s="74">
        <v>24</v>
      </c>
      <c r="D22" s="74">
        <v>0</v>
      </c>
      <c r="E22" s="74">
        <v>0</v>
      </c>
      <c r="F22" s="74">
        <v>26.03</v>
      </c>
      <c r="G22" s="74">
        <v>20.977309999999999</v>
      </c>
      <c r="H22" s="74">
        <v>42.09</v>
      </c>
      <c r="I22" s="74">
        <v>31.89</v>
      </c>
      <c r="J22" s="74">
        <v>68.168999999999997</v>
      </c>
      <c r="K22" s="74">
        <v>5.28</v>
      </c>
      <c r="L22" s="74">
        <v>10.7</v>
      </c>
      <c r="M22" s="74">
        <v>4.55</v>
      </c>
      <c r="N22" s="74">
        <v>3.17</v>
      </c>
      <c r="O22" s="74">
        <v>3.17</v>
      </c>
      <c r="P22" s="74">
        <v>3.17</v>
      </c>
      <c r="Q22" s="74">
        <v>3.17</v>
      </c>
      <c r="R22" s="74">
        <v>300.77</v>
      </c>
      <c r="S22" s="74">
        <v>300.77</v>
      </c>
      <c r="T22" s="74">
        <v>585.14</v>
      </c>
      <c r="U22" s="74">
        <v>8.6999999999999993</v>
      </c>
      <c r="V22" s="74">
        <v>8.6999999999999993</v>
      </c>
      <c r="W22" s="74">
        <v>772.35829999999999</v>
      </c>
      <c r="X22" s="74">
        <v>792.05100000000004</v>
      </c>
      <c r="Y22" s="74">
        <v>792.05100000000004</v>
      </c>
      <c r="Z22" s="74">
        <v>344.70699999999999</v>
      </c>
      <c r="AA22" s="74">
        <v>344.70699999999999</v>
      </c>
      <c r="AB22" s="74">
        <v>8.1032600000000006</v>
      </c>
      <c r="AC22" s="74">
        <v>361.94</v>
      </c>
      <c r="AD22" s="74">
        <v>662</v>
      </c>
      <c r="AE22" s="74">
        <v>3.6979199999999999</v>
      </c>
      <c r="AF22" s="74">
        <v>5.7187299999999999</v>
      </c>
      <c r="AG22" s="74">
        <v>552.36513000000002</v>
      </c>
      <c r="AH22" s="74">
        <v>462.99261000000001</v>
      </c>
      <c r="AI22" s="74">
        <v>786.59906000000001</v>
      </c>
      <c r="AJ22" s="74">
        <v>5.23</v>
      </c>
      <c r="AK22" s="74">
        <v>5.19</v>
      </c>
      <c r="AL22" s="74">
        <v>480.29032000000001</v>
      </c>
      <c r="AM22" s="74">
        <v>416.25161000000003</v>
      </c>
      <c r="AN22" s="74">
        <v>432.26128999999997</v>
      </c>
      <c r="AO22" s="74">
        <v>368.22257999999999</v>
      </c>
      <c r="AP22" s="74">
        <v>0</v>
      </c>
      <c r="AQ22" s="74">
        <v>0</v>
      </c>
      <c r="AR22" s="74">
        <v>0</v>
      </c>
      <c r="AS22" s="74">
        <v>293.76</v>
      </c>
      <c r="AT22" s="74">
        <v>293.76</v>
      </c>
      <c r="AU22" s="74">
        <v>381.928</v>
      </c>
      <c r="AV22" s="74">
        <v>227.995</v>
      </c>
    </row>
    <row r="23" spans="1:48" ht="24" customHeight="1" x14ac:dyDescent="0.3">
      <c r="A23" s="18" t="s">
        <v>35</v>
      </c>
      <c r="B23" s="18" t="s">
        <v>808</v>
      </c>
      <c r="C23" s="75">
        <v>24</v>
      </c>
      <c r="D23" s="75">
        <v>0</v>
      </c>
      <c r="E23" s="75">
        <v>0</v>
      </c>
      <c r="F23" s="75">
        <v>26.02</v>
      </c>
      <c r="G23" s="75">
        <v>20.977309999999999</v>
      </c>
      <c r="H23" s="75">
        <v>43.93</v>
      </c>
      <c r="I23" s="75">
        <v>50.84</v>
      </c>
      <c r="J23" s="75">
        <v>138.99</v>
      </c>
      <c r="K23" s="75">
        <v>5.28</v>
      </c>
      <c r="L23" s="75">
        <v>11.03</v>
      </c>
      <c r="M23" s="75">
        <v>4.16</v>
      </c>
      <c r="N23" s="75">
        <v>2.77</v>
      </c>
      <c r="O23" s="75">
        <v>2.77</v>
      </c>
      <c r="P23" s="75">
        <v>2.77</v>
      </c>
      <c r="Q23" s="75">
        <v>2.77</v>
      </c>
      <c r="R23" s="75">
        <v>543.79</v>
      </c>
      <c r="S23" s="75">
        <v>543.79</v>
      </c>
      <c r="T23" s="75">
        <v>808.57</v>
      </c>
      <c r="U23" s="75">
        <v>10.7</v>
      </c>
      <c r="V23" s="75">
        <v>10.7</v>
      </c>
      <c r="W23" s="75">
        <v>826.9837</v>
      </c>
      <c r="X23" s="75">
        <v>846.76199999999994</v>
      </c>
      <c r="Y23" s="75">
        <v>846.76199999999994</v>
      </c>
      <c r="Z23" s="75">
        <v>458.34399999999999</v>
      </c>
      <c r="AA23" s="75">
        <v>458.34399999999999</v>
      </c>
      <c r="AB23" s="75">
        <v>52.213259999999998</v>
      </c>
      <c r="AC23" s="75">
        <v>485.53800000000001</v>
      </c>
      <c r="AD23" s="75">
        <v>793.9</v>
      </c>
      <c r="AE23" s="75">
        <v>6.2506300000000001</v>
      </c>
      <c r="AF23" s="75">
        <v>6.0573899999999998</v>
      </c>
      <c r="AG23" s="75">
        <v>796.21378000000004</v>
      </c>
      <c r="AH23" s="75">
        <v>749.95241999999996</v>
      </c>
      <c r="AI23" s="75">
        <v>838.18520999999998</v>
      </c>
      <c r="AJ23" s="75">
        <v>4.03</v>
      </c>
      <c r="AK23" s="75">
        <v>4.1900000000000004</v>
      </c>
      <c r="AL23" s="75">
        <v>483.49225999999999</v>
      </c>
      <c r="AM23" s="75">
        <v>419.45355000000001</v>
      </c>
      <c r="AN23" s="75">
        <v>432.26128999999997</v>
      </c>
      <c r="AO23" s="75">
        <v>368.22257999999999</v>
      </c>
      <c r="AP23" s="75">
        <v>0</v>
      </c>
      <c r="AQ23" s="75">
        <v>0</v>
      </c>
      <c r="AR23" s="75">
        <v>0</v>
      </c>
      <c r="AS23" s="75">
        <v>293.76</v>
      </c>
      <c r="AT23" s="75">
        <v>293.76</v>
      </c>
      <c r="AU23" s="75">
        <v>502.52800000000002</v>
      </c>
      <c r="AV23" s="75">
        <v>653.15650000000005</v>
      </c>
    </row>
    <row r="24" spans="1:48" ht="24" customHeight="1" x14ac:dyDescent="0.3">
      <c r="A24" s="13" t="s">
        <v>35</v>
      </c>
      <c r="B24" s="13" t="s">
        <v>809</v>
      </c>
      <c r="C24" s="73">
        <v>24</v>
      </c>
      <c r="D24" s="73">
        <v>0</v>
      </c>
      <c r="E24" s="73">
        <v>0</v>
      </c>
      <c r="F24" s="73">
        <v>26.15</v>
      </c>
      <c r="G24" s="73">
        <v>21.291599999999999</v>
      </c>
      <c r="H24" s="73">
        <v>39.78</v>
      </c>
      <c r="I24" s="73">
        <v>83.53</v>
      </c>
      <c r="J24" s="73">
        <v>477.58600000000001</v>
      </c>
      <c r="K24" s="73">
        <v>5.36</v>
      </c>
      <c r="L24" s="73">
        <v>10.87</v>
      </c>
      <c r="M24" s="73">
        <v>4.84</v>
      </c>
      <c r="N24" s="73">
        <v>2.81</v>
      </c>
      <c r="O24" s="73">
        <v>2.81</v>
      </c>
      <c r="P24" s="73">
        <v>2.81</v>
      </c>
      <c r="Q24" s="73">
        <v>2.81</v>
      </c>
      <c r="R24" s="73">
        <v>771.94</v>
      </c>
      <c r="S24" s="73">
        <v>771.94</v>
      </c>
      <c r="T24" s="73">
        <v>859.5</v>
      </c>
      <c r="U24" s="73">
        <v>10.6</v>
      </c>
      <c r="V24" s="73">
        <v>10.6</v>
      </c>
      <c r="W24" s="73">
        <v>843.13189999999997</v>
      </c>
      <c r="X24" s="73">
        <v>869.49099999999999</v>
      </c>
      <c r="Y24" s="73">
        <v>869.49099999999999</v>
      </c>
      <c r="Z24" s="73">
        <v>561.40899999999999</v>
      </c>
      <c r="AA24" s="73">
        <v>561.40899999999999</v>
      </c>
      <c r="AB24" s="73">
        <v>97.067769999999996</v>
      </c>
      <c r="AC24" s="73">
        <v>609.13499999999999</v>
      </c>
      <c r="AD24" s="73">
        <v>844.5</v>
      </c>
      <c r="AE24" s="73">
        <v>8.7955500000000004</v>
      </c>
      <c r="AF24" s="73">
        <v>6.9806299999999997</v>
      </c>
      <c r="AG24" s="73">
        <v>851.21472000000006</v>
      </c>
      <c r="AH24" s="73">
        <v>837.61199999999997</v>
      </c>
      <c r="AI24" s="73">
        <v>863.11688000000004</v>
      </c>
      <c r="AJ24" s="73">
        <v>4.41</v>
      </c>
      <c r="AK24" s="73">
        <v>4.6399999999999997</v>
      </c>
      <c r="AL24" s="73">
        <v>480.29032000000001</v>
      </c>
      <c r="AM24" s="73">
        <v>416.25161000000003</v>
      </c>
      <c r="AN24" s="73">
        <v>432.26128999999997</v>
      </c>
      <c r="AO24" s="73">
        <v>368.22257999999999</v>
      </c>
      <c r="AP24" s="73">
        <v>0</v>
      </c>
      <c r="AQ24" s="73">
        <v>0</v>
      </c>
      <c r="AR24" s="73">
        <v>0</v>
      </c>
      <c r="AS24" s="73">
        <v>293.76</v>
      </c>
      <c r="AT24" s="73">
        <v>293.76</v>
      </c>
      <c r="AU24" s="73">
        <v>621.10900000000004</v>
      </c>
      <c r="AV24" s="73">
        <v>833.31150000000002</v>
      </c>
    </row>
    <row r="25" spans="1:48" ht="24" customHeight="1" x14ac:dyDescent="0.3">
      <c r="A25" s="16" t="s">
        <v>35</v>
      </c>
      <c r="B25" s="16" t="s">
        <v>810</v>
      </c>
      <c r="C25" s="74">
        <v>24</v>
      </c>
      <c r="D25" s="74">
        <v>0</v>
      </c>
      <c r="E25" s="74">
        <v>0</v>
      </c>
      <c r="F25" s="74">
        <v>26.19</v>
      </c>
      <c r="G25" s="74">
        <v>21.291599999999999</v>
      </c>
      <c r="H25" s="74">
        <v>40.68</v>
      </c>
      <c r="I25" s="74">
        <v>135.49</v>
      </c>
      <c r="J25" s="74">
        <v>614.91700000000003</v>
      </c>
      <c r="K25" s="74">
        <v>5.59</v>
      </c>
      <c r="L25" s="74">
        <v>10.88</v>
      </c>
      <c r="M25" s="74">
        <v>5.24</v>
      </c>
      <c r="N25" s="74">
        <v>3.85</v>
      </c>
      <c r="O25" s="74">
        <v>3.85</v>
      </c>
      <c r="P25" s="74">
        <v>3.85</v>
      </c>
      <c r="Q25" s="74">
        <v>3.85</v>
      </c>
      <c r="R25" s="74">
        <v>836.18</v>
      </c>
      <c r="S25" s="74">
        <v>836.18</v>
      </c>
      <c r="T25" s="74">
        <v>875.57</v>
      </c>
      <c r="U25" s="74">
        <v>10.199999999999999</v>
      </c>
      <c r="V25" s="74">
        <v>10.199999999999999</v>
      </c>
      <c r="W25" s="74">
        <v>855.18859999999995</v>
      </c>
      <c r="X25" s="74">
        <v>879.26900000000001</v>
      </c>
      <c r="Y25" s="74">
        <v>879.26900000000001</v>
      </c>
      <c r="Z25" s="74">
        <v>653.29100000000005</v>
      </c>
      <c r="AA25" s="74">
        <v>653.29100000000005</v>
      </c>
      <c r="AB25" s="74">
        <v>210.20847000000001</v>
      </c>
      <c r="AC25" s="74">
        <v>717.10299999999995</v>
      </c>
      <c r="AD25" s="74">
        <v>864.5</v>
      </c>
      <c r="AE25" s="74">
        <v>8.3652099999999994</v>
      </c>
      <c r="AF25" s="74">
        <v>7.8276000000000003</v>
      </c>
      <c r="AG25" s="74">
        <v>867.42258000000004</v>
      </c>
      <c r="AH25" s="74">
        <v>848.00473</v>
      </c>
      <c r="AI25" s="74">
        <v>872.75494000000003</v>
      </c>
      <c r="AJ25" s="74">
        <v>5.47</v>
      </c>
      <c r="AK25" s="74">
        <v>4.9400000000000004</v>
      </c>
      <c r="AL25" s="74">
        <v>480.29032000000001</v>
      </c>
      <c r="AM25" s="74">
        <v>416.25161000000003</v>
      </c>
      <c r="AN25" s="74">
        <v>432.26128999999997</v>
      </c>
      <c r="AO25" s="74">
        <v>368.22257999999999</v>
      </c>
      <c r="AP25" s="74">
        <v>0</v>
      </c>
      <c r="AQ25" s="74">
        <v>0</v>
      </c>
      <c r="AR25" s="74">
        <v>0</v>
      </c>
      <c r="AS25" s="74">
        <v>293.76</v>
      </c>
      <c r="AT25" s="74">
        <v>293.76</v>
      </c>
      <c r="AU25" s="74">
        <v>720.37400000000002</v>
      </c>
      <c r="AV25" s="74">
        <v>820.04700000000003</v>
      </c>
    </row>
    <row r="26" spans="1:48" ht="24" customHeight="1" x14ac:dyDescent="0.3">
      <c r="A26" s="16" t="s">
        <v>35</v>
      </c>
      <c r="B26" s="16" t="s">
        <v>811</v>
      </c>
      <c r="C26" s="74">
        <v>24</v>
      </c>
      <c r="D26" s="74">
        <v>0</v>
      </c>
      <c r="E26" s="74">
        <v>0</v>
      </c>
      <c r="F26" s="74">
        <v>27.07</v>
      </c>
      <c r="G26" s="74">
        <v>21.291599999999999</v>
      </c>
      <c r="H26" s="74">
        <v>37.74</v>
      </c>
      <c r="I26" s="74">
        <v>183</v>
      </c>
      <c r="J26" s="74">
        <v>714.49699999999996</v>
      </c>
      <c r="K26" s="74">
        <v>5.96</v>
      </c>
      <c r="L26" s="74">
        <v>10.85</v>
      </c>
      <c r="M26" s="74">
        <v>5.74</v>
      </c>
      <c r="N26" s="74">
        <v>3.01</v>
      </c>
      <c r="O26" s="74">
        <v>3.01</v>
      </c>
      <c r="P26" s="74">
        <v>3.01</v>
      </c>
      <c r="Q26" s="74">
        <v>3.01</v>
      </c>
      <c r="R26" s="74">
        <v>844.19</v>
      </c>
      <c r="S26" s="74">
        <v>844.19</v>
      </c>
      <c r="T26" s="74">
        <v>883.14</v>
      </c>
      <c r="U26" s="74">
        <v>9.6999999999999993</v>
      </c>
      <c r="V26" s="74">
        <v>9.6999999999999993</v>
      </c>
      <c r="W26" s="74">
        <v>862.77999</v>
      </c>
      <c r="X26" s="74">
        <v>882.36099999999999</v>
      </c>
      <c r="Y26" s="74">
        <v>882.36099999999999</v>
      </c>
      <c r="Z26" s="74">
        <v>733.80799999999999</v>
      </c>
      <c r="AA26" s="74">
        <v>733.80799999999999</v>
      </c>
      <c r="AB26" s="74">
        <v>239.41128</v>
      </c>
      <c r="AC26" s="74">
        <v>812.7</v>
      </c>
      <c r="AD26" s="74">
        <v>872</v>
      </c>
      <c r="AE26" s="74">
        <v>8.3779500000000002</v>
      </c>
      <c r="AF26" s="74">
        <v>7.7460399999999998</v>
      </c>
      <c r="AG26" s="74">
        <v>875.89386000000002</v>
      </c>
      <c r="AH26" s="74">
        <v>849.62314000000003</v>
      </c>
      <c r="AI26" s="74">
        <v>876.32137999999998</v>
      </c>
      <c r="AJ26" s="74">
        <v>5.92</v>
      </c>
      <c r="AK26" s="74">
        <v>5.71</v>
      </c>
      <c r="AL26" s="74">
        <v>480.29032000000001</v>
      </c>
      <c r="AM26" s="74">
        <v>416.25161000000003</v>
      </c>
      <c r="AN26" s="74">
        <v>432.26128999999997</v>
      </c>
      <c r="AO26" s="74">
        <v>368.22257999999999</v>
      </c>
      <c r="AP26" s="74">
        <v>0</v>
      </c>
      <c r="AQ26" s="74">
        <v>0</v>
      </c>
      <c r="AR26" s="74">
        <v>0</v>
      </c>
      <c r="AS26" s="74">
        <v>293.76</v>
      </c>
      <c r="AT26" s="74">
        <v>293.76</v>
      </c>
      <c r="AU26" s="74">
        <v>807.01099999999997</v>
      </c>
      <c r="AV26" s="74">
        <v>830.54200000000003</v>
      </c>
    </row>
    <row r="27" spans="1:48" ht="24" customHeight="1" x14ac:dyDescent="0.3">
      <c r="A27" s="16" t="s">
        <v>35</v>
      </c>
      <c r="B27" s="16" t="s">
        <v>812</v>
      </c>
      <c r="C27" s="74">
        <v>24</v>
      </c>
      <c r="D27" s="74">
        <v>0</v>
      </c>
      <c r="E27" s="74">
        <v>0</v>
      </c>
      <c r="F27" s="74">
        <v>27.02</v>
      </c>
      <c r="G27" s="74">
        <v>21.291599999999999</v>
      </c>
      <c r="H27" s="74">
        <v>42.72</v>
      </c>
      <c r="I27" s="74">
        <v>202.77</v>
      </c>
      <c r="J27" s="74">
        <v>808.18600000000004</v>
      </c>
      <c r="K27" s="74">
        <v>5.94</v>
      </c>
      <c r="L27" s="74">
        <v>10.050000000000001</v>
      </c>
      <c r="M27" s="74">
        <v>5.97</v>
      </c>
      <c r="N27" s="74">
        <v>3.47</v>
      </c>
      <c r="O27" s="74">
        <v>3.47</v>
      </c>
      <c r="P27" s="74">
        <v>3.47</v>
      </c>
      <c r="Q27" s="74">
        <v>3.47</v>
      </c>
      <c r="R27" s="74">
        <v>845.11</v>
      </c>
      <c r="S27" s="74">
        <v>845.11</v>
      </c>
      <c r="T27" s="74">
        <v>880.43</v>
      </c>
      <c r="U27" s="74">
        <v>10.199999999999999</v>
      </c>
      <c r="V27" s="74">
        <v>10.199999999999999</v>
      </c>
      <c r="W27" s="74">
        <v>868.05026999999995</v>
      </c>
      <c r="X27" s="74">
        <v>882.21699999999998</v>
      </c>
      <c r="Y27" s="74">
        <v>882.21699999999998</v>
      </c>
      <c r="Z27" s="74">
        <v>798.90499999999997</v>
      </c>
      <c r="AA27" s="74">
        <v>798.90499999999997</v>
      </c>
      <c r="AB27" s="74">
        <v>206.88901999999999</v>
      </c>
      <c r="AC27" s="74">
        <v>891.31500000000005</v>
      </c>
      <c r="AD27" s="74">
        <v>873.5</v>
      </c>
      <c r="AE27" s="74">
        <v>8.4581</v>
      </c>
      <c r="AF27" s="74">
        <v>7.6878099999999998</v>
      </c>
      <c r="AG27" s="74">
        <v>878.48978</v>
      </c>
      <c r="AH27" s="74">
        <v>846.88129000000004</v>
      </c>
      <c r="AI27" s="74">
        <v>872.56366000000003</v>
      </c>
      <c r="AJ27" s="74">
        <v>6.41</v>
      </c>
      <c r="AK27" s="74">
        <v>6.16</v>
      </c>
      <c r="AL27" s="74">
        <v>480.29032000000001</v>
      </c>
      <c r="AM27" s="74">
        <v>416.25161000000003</v>
      </c>
      <c r="AN27" s="74">
        <v>432.26128999999997</v>
      </c>
      <c r="AO27" s="74">
        <v>368.22257999999999</v>
      </c>
      <c r="AP27" s="74">
        <v>0</v>
      </c>
      <c r="AQ27" s="74">
        <v>0</v>
      </c>
      <c r="AR27" s="74">
        <v>0</v>
      </c>
      <c r="AS27" s="74">
        <v>293.76</v>
      </c>
      <c r="AT27" s="74">
        <v>293.76</v>
      </c>
      <c r="AU27" s="74">
        <v>879.15599999999995</v>
      </c>
      <c r="AV27" s="74">
        <v>850.16849999999999</v>
      </c>
    </row>
    <row r="28" spans="1:48" ht="24" customHeight="1" x14ac:dyDescent="0.3">
      <c r="A28" s="16" t="s">
        <v>35</v>
      </c>
      <c r="B28" s="16" t="s">
        <v>813</v>
      </c>
      <c r="C28" s="74">
        <v>24</v>
      </c>
      <c r="D28" s="74">
        <v>0</v>
      </c>
      <c r="E28" s="74">
        <v>0</v>
      </c>
      <c r="F28" s="74">
        <v>26.98</v>
      </c>
      <c r="G28" s="74">
        <v>21.291599999999999</v>
      </c>
      <c r="H28" s="74">
        <v>39.630000000000003</v>
      </c>
      <c r="I28" s="74">
        <v>177.15</v>
      </c>
      <c r="J28" s="74">
        <v>874.81100000000004</v>
      </c>
      <c r="K28" s="74">
        <v>6.02</v>
      </c>
      <c r="L28" s="74">
        <v>10.11</v>
      </c>
      <c r="M28" s="74">
        <v>6.27</v>
      </c>
      <c r="N28" s="74">
        <v>3.79</v>
      </c>
      <c r="O28" s="74">
        <v>3.79</v>
      </c>
      <c r="P28" s="74">
        <v>3.79</v>
      </c>
      <c r="Q28" s="74">
        <v>3.79</v>
      </c>
      <c r="R28" s="74">
        <v>846.82</v>
      </c>
      <c r="S28" s="74">
        <v>846.82</v>
      </c>
      <c r="T28" s="74">
        <v>875.36</v>
      </c>
      <c r="U28" s="74">
        <v>9.9</v>
      </c>
      <c r="V28" s="74">
        <v>9.9</v>
      </c>
      <c r="W28" s="74">
        <v>873.77020000000005</v>
      </c>
      <c r="X28" s="74">
        <v>877.98</v>
      </c>
      <c r="Y28" s="74">
        <v>877.98</v>
      </c>
      <c r="Z28" s="74">
        <v>844.43899999999996</v>
      </c>
      <c r="AA28" s="74">
        <v>844.43899999999996</v>
      </c>
      <c r="AB28" s="74">
        <v>227.43374</v>
      </c>
      <c r="AC28" s="74">
        <v>964.25</v>
      </c>
      <c r="AD28" s="74">
        <v>868</v>
      </c>
      <c r="AE28" s="74">
        <v>8.4575200000000006</v>
      </c>
      <c r="AF28" s="74">
        <v>7.7785900000000003</v>
      </c>
      <c r="AG28" s="74">
        <v>879.72249999999997</v>
      </c>
      <c r="AH28" s="74">
        <v>843.92382999999995</v>
      </c>
      <c r="AI28" s="74">
        <v>864.97439999999995</v>
      </c>
      <c r="AJ28" s="74">
        <v>6.19</v>
      </c>
      <c r="AK28" s="74">
        <v>6.52</v>
      </c>
      <c r="AL28" s="74">
        <v>480.29032000000001</v>
      </c>
      <c r="AM28" s="74">
        <v>416.25161000000003</v>
      </c>
      <c r="AN28" s="74">
        <v>432.26128999999997</v>
      </c>
      <c r="AO28" s="74">
        <v>368.22257999999999</v>
      </c>
      <c r="AP28" s="74">
        <v>0</v>
      </c>
      <c r="AQ28" s="74">
        <v>0</v>
      </c>
      <c r="AR28" s="74">
        <v>0</v>
      </c>
      <c r="AS28" s="74">
        <v>293.76</v>
      </c>
      <c r="AT28" s="74">
        <v>293.76</v>
      </c>
      <c r="AU28" s="74">
        <v>935.94</v>
      </c>
      <c r="AV28" s="74">
        <v>843.26400000000001</v>
      </c>
    </row>
    <row r="29" spans="1:48" ht="24" customHeight="1" x14ac:dyDescent="0.3">
      <c r="A29" s="16" t="s">
        <v>35</v>
      </c>
      <c r="B29" s="16" t="s">
        <v>814</v>
      </c>
      <c r="C29" s="74">
        <v>24</v>
      </c>
      <c r="D29" s="74">
        <v>0</v>
      </c>
      <c r="E29" s="74">
        <v>0</v>
      </c>
      <c r="F29" s="74">
        <v>26.99</v>
      </c>
      <c r="G29" s="74">
        <v>21.291599999999999</v>
      </c>
      <c r="H29" s="74">
        <v>40.770000000000003</v>
      </c>
      <c r="I29" s="74">
        <v>181.92</v>
      </c>
      <c r="J29" s="74">
        <v>920.22900000000004</v>
      </c>
      <c r="K29" s="74">
        <v>5.86</v>
      </c>
      <c r="L29" s="74">
        <v>9.82</v>
      </c>
      <c r="M29" s="74">
        <v>6.69</v>
      </c>
      <c r="N29" s="74">
        <v>4.13</v>
      </c>
      <c r="O29" s="74">
        <v>4.13</v>
      </c>
      <c r="P29" s="74">
        <v>4.13</v>
      </c>
      <c r="Q29" s="74">
        <v>4.13</v>
      </c>
      <c r="R29" s="74">
        <v>838.51</v>
      </c>
      <c r="S29" s="74">
        <v>838.51</v>
      </c>
      <c r="T29" s="74">
        <v>881.5</v>
      </c>
      <c r="U29" s="74">
        <v>10.5</v>
      </c>
      <c r="V29" s="74">
        <v>10.5</v>
      </c>
      <c r="W29" s="74">
        <v>883.76962000000003</v>
      </c>
      <c r="X29" s="74">
        <v>875.68100000000004</v>
      </c>
      <c r="Y29" s="74">
        <v>875.68100000000004</v>
      </c>
      <c r="Z29" s="74">
        <v>872.69600000000003</v>
      </c>
      <c r="AA29" s="74">
        <v>872.69600000000003</v>
      </c>
      <c r="AB29" s="74">
        <v>325.75470000000001</v>
      </c>
      <c r="AC29" s="74">
        <v>1004.9059999999999</v>
      </c>
      <c r="AD29" s="74">
        <v>865.5</v>
      </c>
      <c r="AE29" s="74">
        <v>7.65496</v>
      </c>
      <c r="AF29" s="74">
        <v>7.8408699999999998</v>
      </c>
      <c r="AG29" s="74">
        <v>885.63292999999999</v>
      </c>
      <c r="AH29" s="74">
        <v>841.50381000000004</v>
      </c>
      <c r="AI29" s="74">
        <v>867.20612000000006</v>
      </c>
      <c r="AJ29" s="74">
        <v>6.67</v>
      </c>
      <c r="AK29" s="74">
        <v>6.72</v>
      </c>
      <c r="AL29" s="74">
        <v>480.29032000000001</v>
      </c>
      <c r="AM29" s="74">
        <v>416.25161000000003</v>
      </c>
      <c r="AN29" s="74">
        <v>432.26128999999997</v>
      </c>
      <c r="AO29" s="74">
        <v>368.22257999999999</v>
      </c>
      <c r="AP29" s="74">
        <v>0</v>
      </c>
      <c r="AQ29" s="74">
        <v>0</v>
      </c>
      <c r="AR29" s="74">
        <v>0</v>
      </c>
      <c r="AS29" s="74">
        <v>293.76</v>
      </c>
      <c r="AT29" s="74">
        <v>293.76</v>
      </c>
      <c r="AU29" s="74">
        <v>973.16099999999994</v>
      </c>
      <c r="AV29" s="74">
        <v>839.64300000000003</v>
      </c>
    </row>
    <row r="30" spans="1:48" ht="24" customHeight="1" x14ac:dyDescent="0.3">
      <c r="A30" s="16" t="s">
        <v>35</v>
      </c>
      <c r="B30" s="16" t="s">
        <v>815</v>
      </c>
      <c r="C30" s="74">
        <v>24</v>
      </c>
      <c r="D30" s="74">
        <v>0</v>
      </c>
      <c r="E30" s="74">
        <v>0</v>
      </c>
      <c r="F30" s="74">
        <v>27.07</v>
      </c>
      <c r="G30" s="74">
        <v>21.291599999999999</v>
      </c>
      <c r="H30" s="74">
        <v>42.98</v>
      </c>
      <c r="I30" s="74">
        <v>221.19</v>
      </c>
      <c r="J30" s="74">
        <v>954.51400000000001</v>
      </c>
      <c r="K30" s="74">
        <v>6.28</v>
      </c>
      <c r="L30" s="74">
        <v>9.61</v>
      </c>
      <c r="M30" s="74">
        <v>6.74</v>
      </c>
      <c r="N30" s="74">
        <v>4.1399999999999997</v>
      </c>
      <c r="O30" s="74">
        <v>4.1399999999999997</v>
      </c>
      <c r="P30" s="74">
        <v>4.1399999999999997</v>
      </c>
      <c r="Q30" s="74">
        <v>4.1399999999999997</v>
      </c>
      <c r="R30" s="74">
        <v>830.58</v>
      </c>
      <c r="S30" s="74">
        <v>830.58</v>
      </c>
      <c r="T30" s="74">
        <v>880.86</v>
      </c>
      <c r="U30" s="74">
        <v>11.3</v>
      </c>
      <c r="V30" s="74">
        <v>11.3</v>
      </c>
      <c r="W30" s="74">
        <v>888.18967999999995</v>
      </c>
      <c r="X30" s="74">
        <v>876.46100000000001</v>
      </c>
      <c r="Y30" s="74">
        <v>876.46100000000001</v>
      </c>
      <c r="Z30" s="74">
        <v>882.07399999999996</v>
      </c>
      <c r="AA30" s="74">
        <v>882.07399999999996</v>
      </c>
      <c r="AB30" s="74">
        <v>523.95420999999999</v>
      </c>
      <c r="AC30" s="74">
        <v>1023.897</v>
      </c>
      <c r="AD30" s="74">
        <v>864.5</v>
      </c>
      <c r="AE30" s="74">
        <v>6.1751300000000002</v>
      </c>
      <c r="AF30" s="74">
        <v>7.6991300000000003</v>
      </c>
      <c r="AG30" s="74">
        <v>873.32470999999998</v>
      </c>
      <c r="AH30" s="74">
        <v>841.72958000000006</v>
      </c>
      <c r="AI30" s="74">
        <v>867.25414999999998</v>
      </c>
      <c r="AJ30" s="74">
        <v>6.74</v>
      </c>
      <c r="AK30" s="74">
        <v>6.94</v>
      </c>
      <c r="AL30" s="74">
        <v>477.08839</v>
      </c>
      <c r="AM30" s="74">
        <v>416.25161000000003</v>
      </c>
      <c r="AN30" s="74">
        <v>432.26128999999997</v>
      </c>
      <c r="AO30" s="74">
        <v>355.41484000000003</v>
      </c>
      <c r="AP30" s="74">
        <v>0</v>
      </c>
      <c r="AQ30" s="74">
        <v>0</v>
      </c>
      <c r="AR30" s="74">
        <v>0</v>
      </c>
      <c r="AS30" s="74">
        <v>293.76</v>
      </c>
      <c r="AT30" s="74">
        <v>293.76</v>
      </c>
      <c r="AU30" s="74">
        <v>986.13300000000004</v>
      </c>
      <c r="AV30" s="74">
        <v>839.35</v>
      </c>
    </row>
    <row r="31" spans="1:48" ht="24" customHeight="1" x14ac:dyDescent="0.3">
      <c r="A31" s="18" t="s">
        <v>35</v>
      </c>
      <c r="B31" s="18" t="s">
        <v>816</v>
      </c>
      <c r="C31" s="75">
        <v>24</v>
      </c>
      <c r="D31" s="75">
        <v>0</v>
      </c>
      <c r="E31" s="75">
        <v>0</v>
      </c>
      <c r="F31" s="75">
        <v>27.14</v>
      </c>
      <c r="G31" s="75">
        <v>21.291599999999999</v>
      </c>
      <c r="H31" s="75">
        <v>41.91</v>
      </c>
      <c r="I31" s="75">
        <v>391.71</v>
      </c>
      <c r="J31" s="75">
        <v>964.77800000000002</v>
      </c>
      <c r="K31" s="75">
        <v>6.64</v>
      </c>
      <c r="L31" s="75">
        <v>9.31</v>
      </c>
      <c r="M31" s="75">
        <v>6.76</v>
      </c>
      <c r="N31" s="75">
        <v>4.62</v>
      </c>
      <c r="O31" s="75">
        <v>4.62</v>
      </c>
      <c r="P31" s="75">
        <v>4.62</v>
      </c>
      <c r="Q31" s="75">
        <v>4.62</v>
      </c>
      <c r="R31" s="75">
        <v>831.92</v>
      </c>
      <c r="S31" s="75">
        <v>831.92</v>
      </c>
      <c r="T31" s="75">
        <v>882</v>
      </c>
      <c r="U31" s="75">
        <v>13</v>
      </c>
      <c r="V31" s="75">
        <v>13</v>
      </c>
      <c r="W31" s="75">
        <v>893.16174999999998</v>
      </c>
      <c r="X31" s="75">
        <v>878.03300000000002</v>
      </c>
      <c r="Y31" s="75">
        <v>878.03300000000002</v>
      </c>
      <c r="Z31" s="75">
        <v>869.40599999999995</v>
      </c>
      <c r="AA31" s="75">
        <v>869.40599999999995</v>
      </c>
      <c r="AB31" s="75">
        <v>790.25604999999996</v>
      </c>
      <c r="AC31" s="75">
        <v>1014.426</v>
      </c>
      <c r="AD31" s="75">
        <v>865</v>
      </c>
      <c r="AE31" s="75">
        <v>8.7309699999999992</v>
      </c>
      <c r="AF31" s="75">
        <v>7.7825899999999999</v>
      </c>
      <c r="AG31" s="75">
        <v>886.50540000000001</v>
      </c>
      <c r="AH31" s="75">
        <v>846.80877999999996</v>
      </c>
      <c r="AI31" s="75">
        <v>869.93868999999995</v>
      </c>
      <c r="AJ31" s="75">
        <v>6.31</v>
      </c>
      <c r="AK31" s="75">
        <v>7.34</v>
      </c>
      <c r="AL31" s="75">
        <v>483.49225999999999</v>
      </c>
      <c r="AM31" s="75">
        <v>419.45355000000001</v>
      </c>
      <c r="AN31" s="75">
        <v>432.26128999999997</v>
      </c>
      <c r="AO31" s="75">
        <v>352.21289999999999</v>
      </c>
      <c r="AP31" s="75">
        <v>0</v>
      </c>
      <c r="AQ31" s="75">
        <v>0</v>
      </c>
      <c r="AR31" s="75">
        <v>0</v>
      </c>
      <c r="AS31" s="75">
        <v>293.76</v>
      </c>
      <c r="AT31" s="75">
        <v>293.76</v>
      </c>
      <c r="AU31" s="75">
        <v>987.03399999999999</v>
      </c>
      <c r="AV31" s="75">
        <v>841.70249999999999</v>
      </c>
    </row>
    <row r="32" spans="1:48" ht="24" customHeight="1" x14ac:dyDescent="0.3">
      <c r="A32" s="13" t="s">
        <v>35</v>
      </c>
      <c r="B32" s="13" t="s">
        <v>817</v>
      </c>
      <c r="C32" s="73">
        <v>24</v>
      </c>
      <c r="D32" s="73">
        <v>0</v>
      </c>
      <c r="E32" s="73">
        <v>0</v>
      </c>
      <c r="F32" s="73">
        <v>27.04</v>
      </c>
      <c r="G32" s="73">
        <v>21.291599999999999</v>
      </c>
      <c r="H32" s="73">
        <v>42.71</v>
      </c>
      <c r="I32" s="73">
        <v>556.07000000000005</v>
      </c>
      <c r="J32" s="73">
        <v>954.90700000000004</v>
      </c>
      <c r="K32" s="73">
        <v>7.29</v>
      </c>
      <c r="L32" s="73">
        <v>9.39</v>
      </c>
      <c r="M32" s="73">
        <v>7.23</v>
      </c>
      <c r="N32" s="73">
        <v>5.31</v>
      </c>
      <c r="O32" s="73">
        <v>5.31</v>
      </c>
      <c r="P32" s="73">
        <v>5.31</v>
      </c>
      <c r="Q32" s="73">
        <v>5.31</v>
      </c>
      <c r="R32" s="73">
        <v>836.2</v>
      </c>
      <c r="S32" s="73">
        <v>836.2</v>
      </c>
      <c r="T32" s="73">
        <v>888.14</v>
      </c>
      <c r="U32" s="73">
        <v>15.2</v>
      </c>
      <c r="V32" s="73">
        <v>15.2</v>
      </c>
      <c r="W32" s="73">
        <v>896.95884999999998</v>
      </c>
      <c r="X32" s="73">
        <v>887.97</v>
      </c>
      <c r="Y32" s="73">
        <v>887.97</v>
      </c>
      <c r="Z32" s="73">
        <v>844.49400000000003</v>
      </c>
      <c r="AA32" s="73">
        <v>844.49400000000003</v>
      </c>
      <c r="AB32" s="73">
        <v>913.20479</v>
      </c>
      <c r="AC32" s="73">
        <v>1004.955</v>
      </c>
      <c r="AD32" s="73">
        <v>868.5</v>
      </c>
      <c r="AE32" s="73">
        <v>7.2245100000000004</v>
      </c>
      <c r="AF32" s="73">
        <v>7.2553099999999997</v>
      </c>
      <c r="AG32" s="73">
        <v>888.48914000000002</v>
      </c>
      <c r="AH32" s="73">
        <v>852.69039999999995</v>
      </c>
      <c r="AI32" s="73">
        <v>873.98721</v>
      </c>
      <c r="AJ32" s="73">
        <v>7.49</v>
      </c>
      <c r="AK32" s="73">
        <v>7.77</v>
      </c>
      <c r="AL32" s="73">
        <v>480.29032000000001</v>
      </c>
      <c r="AM32" s="73">
        <v>416.25161000000003</v>
      </c>
      <c r="AN32" s="73">
        <v>432.26128999999997</v>
      </c>
      <c r="AO32" s="73">
        <v>352.21289999999999</v>
      </c>
      <c r="AP32" s="73">
        <v>0</v>
      </c>
      <c r="AQ32" s="73">
        <v>0</v>
      </c>
      <c r="AR32" s="73">
        <v>0</v>
      </c>
      <c r="AS32" s="73">
        <v>293.76</v>
      </c>
      <c r="AT32" s="73">
        <v>293.76</v>
      </c>
      <c r="AU32" s="73">
        <v>978.23599999999999</v>
      </c>
      <c r="AV32" s="73">
        <v>845.73850000000004</v>
      </c>
    </row>
    <row r="33" spans="1:48" ht="24" customHeight="1" x14ac:dyDescent="0.3">
      <c r="A33" s="16" t="s">
        <v>35</v>
      </c>
      <c r="B33" s="16" t="s">
        <v>818</v>
      </c>
      <c r="C33" s="74">
        <v>24</v>
      </c>
      <c r="D33" s="74">
        <v>0</v>
      </c>
      <c r="E33" s="74">
        <v>0</v>
      </c>
      <c r="F33" s="74">
        <v>26.99</v>
      </c>
      <c r="G33" s="74">
        <v>21.291599999999999</v>
      </c>
      <c r="H33" s="74">
        <v>46.35</v>
      </c>
      <c r="I33" s="74">
        <v>668.32</v>
      </c>
      <c r="J33" s="74">
        <v>933.85699999999997</v>
      </c>
      <c r="K33" s="74">
        <v>7.72</v>
      </c>
      <c r="L33" s="74">
        <v>9.42</v>
      </c>
      <c r="M33" s="74">
        <v>7.62</v>
      </c>
      <c r="N33" s="74">
        <v>6.08</v>
      </c>
      <c r="O33" s="74">
        <v>6.08</v>
      </c>
      <c r="P33" s="74">
        <v>6.08</v>
      </c>
      <c r="Q33" s="74">
        <v>6.08</v>
      </c>
      <c r="R33" s="74">
        <v>842.18</v>
      </c>
      <c r="S33" s="74">
        <v>842.18</v>
      </c>
      <c r="T33" s="74">
        <v>894.46</v>
      </c>
      <c r="U33" s="74">
        <v>14.7</v>
      </c>
      <c r="V33" s="74">
        <v>14.7</v>
      </c>
      <c r="W33" s="74">
        <v>899.89484000000004</v>
      </c>
      <c r="X33" s="74">
        <v>892.77599999999995</v>
      </c>
      <c r="Y33" s="74">
        <v>892.77599999999995</v>
      </c>
      <c r="Z33" s="74">
        <v>796.04100000000005</v>
      </c>
      <c r="AA33" s="74">
        <v>796.04100000000005</v>
      </c>
      <c r="AB33" s="74">
        <v>892.77743999999996</v>
      </c>
      <c r="AC33" s="74">
        <v>959.90700000000004</v>
      </c>
      <c r="AD33" s="74">
        <v>872.5</v>
      </c>
      <c r="AE33" s="74">
        <v>7.6640499999999996</v>
      </c>
      <c r="AF33" s="74">
        <v>6.6466900000000004</v>
      </c>
      <c r="AG33" s="74">
        <v>888.63202000000001</v>
      </c>
      <c r="AH33" s="74">
        <v>863.21301000000005</v>
      </c>
      <c r="AI33" s="74">
        <v>881.38171</v>
      </c>
      <c r="AJ33" s="74">
        <v>7.48</v>
      </c>
      <c r="AK33" s="74">
        <v>8.3000000000000007</v>
      </c>
      <c r="AL33" s="74">
        <v>480.29032000000001</v>
      </c>
      <c r="AM33" s="74">
        <v>416.25161000000003</v>
      </c>
      <c r="AN33" s="74">
        <v>432.26128999999997</v>
      </c>
      <c r="AO33" s="74">
        <v>352.21289999999999</v>
      </c>
      <c r="AP33" s="74">
        <v>0</v>
      </c>
      <c r="AQ33" s="74">
        <v>0</v>
      </c>
      <c r="AR33" s="74">
        <v>0</v>
      </c>
      <c r="AS33" s="74">
        <v>293.76</v>
      </c>
      <c r="AT33" s="74">
        <v>293.76</v>
      </c>
      <c r="AU33" s="74">
        <v>948.24</v>
      </c>
      <c r="AV33" s="74">
        <v>851.08299999999997</v>
      </c>
    </row>
    <row r="34" spans="1:48" ht="24" customHeight="1" x14ac:dyDescent="0.3">
      <c r="A34" s="16" t="s">
        <v>35</v>
      </c>
      <c r="B34" s="16" t="s">
        <v>819</v>
      </c>
      <c r="C34" s="74">
        <v>24</v>
      </c>
      <c r="D34" s="74">
        <v>0</v>
      </c>
      <c r="E34" s="74">
        <v>0</v>
      </c>
      <c r="F34" s="74">
        <v>27.11</v>
      </c>
      <c r="G34" s="74">
        <v>21.291599999999999</v>
      </c>
      <c r="H34" s="74">
        <v>44.92</v>
      </c>
      <c r="I34" s="74">
        <v>890.92</v>
      </c>
      <c r="J34" s="74">
        <v>887.02099999999996</v>
      </c>
      <c r="K34" s="74">
        <v>7.15</v>
      </c>
      <c r="L34" s="74">
        <v>8.83</v>
      </c>
      <c r="M34" s="74">
        <v>7.92</v>
      </c>
      <c r="N34" s="74">
        <v>6.17</v>
      </c>
      <c r="O34" s="74">
        <v>6.17</v>
      </c>
      <c r="P34" s="74">
        <v>6.17</v>
      </c>
      <c r="Q34" s="74">
        <v>6.17</v>
      </c>
      <c r="R34" s="74">
        <v>847.66</v>
      </c>
      <c r="S34" s="74">
        <v>847.66</v>
      </c>
      <c r="T34" s="74">
        <v>901.5</v>
      </c>
      <c r="U34" s="74">
        <v>15.5</v>
      </c>
      <c r="V34" s="74">
        <v>15.5</v>
      </c>
      <c r="W34" s="74">
        <v>902.39332999999999</v>
      </c>
      <c r="X34" s="74">
        <v>898.66200000000003</v>
      </c>
      <c r="Y34" s="74">
        <v>898.66200000000003</v>
      </c>
      <c r="Z34" s="74">
        <v>732.97400000000005</v>
      </c>
      <c r="AA34" s="74">
        <v>732.97400000000005</v>
      </c>
      <c r="AB34" s="74">
        <v>885.60251000000005</v>
      </c>
      <c r="AC34" s="74">
        <v>906.88199999999995</v>
      </c>
      <c r="AD34" s="74">
        <v>878.5</v>
      </c>
      <c r="AE34" s="74">
        <v>7.8034100000000004</v>
      </c>
      <c r="AF34" s="74">
        <v>6.7452300000000003</v>
      </c>
      <c r="AG34" s="74">
        <v>897.07510000000002</v>
      </c>
      <c r="AH34" s="74">
        <v>869.47311000000002</v>
      </c>
      <c r="AI34" s="74">
        <v>885.90161000000001</v>
      </c>
      <c r="AJ34" s="74">
        <v>7.77</v>
      </c>
      <c r="AK34" s="74">
        <v>8.27</v>
      </c>
      <c r="AL34" s="74">
        <v>480.29032000000001</v>
      </c>
      <c r="AM34" s="74">
        <v>416.25161000000003</v>
      </c>
      <c r="AN34" s="74">
        <v>432.26128999999997</v>
      </c>
      <c r="AO34" s="74">
        <v>352.21289999999999</v>
      </c>
      <c r="AP34" s="74">
        <v>0</v>
      </c>
      <c r="AQ34" s="74">
        <v>0</v>
      </c>
      <c r="AR34" s="74">
        <v>0</v>
      </c>
      <c r="AS34" s="74">
        <v>293.76</v>
      </c>
      <c r="AT34" s="74">
        <v>293.76</v>
      </c>
      <c r="AU34" s="74">
        <v>893.66499999999996</v>
      </c>
      <c r="AV34" s="74">
        <v>849.10950000000003</v>
      </c>
    </row>
    <row r="35" spans="1:48" ht="24" customHeight="1" x14ac:dyDescent="0.3">
      <c r="A35" s="16" t="s">
        <v>35</v>
      </c>
      <c r="B35" s="16" t="s">
        <v>820</v>
      </c>
      <c r="C35" s="74">
        <v>24</v>
      </c>
      <c r="D35" s="74">
        <v>0</v>
      </c>
      <c r="E35" s="74">
        <v>0</v>
      </c>
      <c r="F35" s="74">
        <v>27.12</v>
      </c>
      <c r="G35" s="74">
        <v>21.291599999999999</v>
      </c>
      <c r="H35" s="74">
        <v>40.28</v>
      </c>
      <c r="I35" s="74">
        <v>829.36</v>
      </c>
      <c r="J35" s="74">
        <v>818.28399999999999</v>
      </c>
      <c r="K35" s="74">
        <v>6.28</v>
      </c>
      <c r="L35" s="74">
        <v>10.07</v>
      </c>
      <c r="M35" s="74">
        <v>8.1199999999999992</v>
      </c>
      <c r="N35" s="74">
        <v>7.32</v>
      </c>
      <c r="O35" s="74">
        <v>7.32</v>
      </c>
      <c r="P35" s="74">
        <v>7.32</v>
      </c>
      <c r="Q35" s="74">
        <v>7.32</v>
      </c>
      <c r="R35" s="74">
        <v>858.86</v>
      </c>
      <c r="S35" s="74">
        <v>858.86</v>
      </c>
      <c r="T35" s="74">
        <v>901.86</v>
      </c>
      <c r="U35" s="74">
        <v>14.9</v>
      </c>
      <c r="V35" s="74">
        <v>14.9</v>
      </c>
      <c r="W35" s="74">
        <v>901.1377</v>
      </c>
      <c r="X35" s="74">
        <v>899.84100000000001</v>
      </c>
      <c r="Y35" s="74">
        <v>899.84100000000001</v>
      </c>
      <c r="Z35" s="74">
        <v>654.32399999999996</v>
      </c>
      <c r="AA35" s="74">
        <v>654.32399999999996</v>
      </c>
      <c r="AB35" s="74">
        <v>862.99784</v>
      </c>
      <c r="AC35" s="74">
        <v>843.51499999999999</v>
      </c>
      <c r="AD35" s="74">
        <v>881.5</v>
      </c>
      <c r="AE35" s="74">
        <v>8.1375200000000003</v>
      </c>
      <c r="AF35" s="74">
        <v>8.4932700000000008</v>
      </c>
      <c r="AG35" s="74">
        <v>899.63791000000003</v>
      </c>
      <c r="AH35" s="74">
        <v>877.44601</v>
      </c>
      <c r="AI35" s="74">
        <v>883.24887000000001</v>
      </c>
      <c r="AJ35" s="74">
        <v>8.14</v>
      </c>
      <c r="AK35" s="74">
        <v>8.48</v>
      </c>
      <c r="AL35" s="74">
        <v>480.29032000000001</v>
      </c>
      <c r="AM35" s="74">
        <v>416.25161000000003</v>
      </c>
      <c r="AN35" s="74">
        <v>432.26128999999997</v>
      </c>
      <c r="AO35" s="74">
        <v>352.21289999999999</v>
      </c>
      <c r="AP35" s="74">
        <v>0</v>
      </c>
      <c r="AQ35" s="74">
        <v>0</v>
      </c>
      <c r="AR35" s="74">
        <v>0</v>
      </c>
      <c r="AS35" s="74">
        <v>293.76</v>
      </c>
      <c r="AT35" s="74">
        <v>293.76</v>
      </c>
      <c r="AU35" s="74">
        <v>825.28399999999999</v>
      </c>
      <c r="AV35" s="74">
        <v>842.70600000000002</v>
      </c>
    </row>
    <row r="36" spans="1:48" ht="24" customHeight="1" x14ac:dyDescent="0.3">
      <c r="A36" s="16" t="s">
        <v>35</v>
      </c>
      <c r="B36" s="16" t="s">
        <v>821</v>
      </c>
      <c r="C36" s="74">
        <v>24</v>
      </c>
      <c r="D36" s="74">
        <v>0</v>
      </c>
      <c r="E36" s="74">
        <v>0</v>
      </c>
      <c r="F36" s="74">
        <v>27.18</v>
      </c>
      <c r="G36" s="74">
        <v>21.291599999999999</v>
      </c>
      <c r="H36" s="74">
        <v>40.630000000000003</v>
      </c>
      <c r="I36" s="74">
        <v>773.66</v>
      </c>
      <c r="J36" s="74">
        <v>738.90099999999995</v>
      </c>
      <c r="K36" s="74">
        <v>7.04</v>
      </c>
      <c r="L36" s="74">
        <v>10.51</v>
      </c>
      <c r="M36" s="74">
        <v>7.76</v>
      </c>
      <c r="N36" s="74">
        <v>7.75</v>
      </c>
      <c r="O36" s="74">
        <v>7.75</v>
      </c>
      <c r="P36" s="74">
        <v>7.75</v>
      </c>
      <c r="Q36" s="74">
        <v>7.75</v>
      </c>
      <c r="R36" s="74">
        <v>859.49</v>
      </c>
      <c r="S36" s="74">
        <v>859.49</v>
      </c>
      <c r="T36" s="74">
        <v>901.29</v>
      </c>
      <c r="U36" s="74">
        <v>15.8</v>
      </c>
      <c r="V36" s="74">
        <v>15.8</v>
      </c>
      <c r="W36" s="74">
        <v>894.77386999999999</v>
      </c>
      <c r="X36" s="74">
        <v>892.92499999999995</v>
      </c>
      <c r="Y36" s="74">
        <v>892.92499999999995</v>
      </c>
      <c r="Z36" s="74">
        <v>561.505</v>
      </c>
      <c r="AA36" s="74">
        <v>561.505</v>
      </c>
      <c r="AB36" s="74">
        <v>802.90697999999998</v>
      </c>
      <c r="AC36" s="74">
        <v>760.64300000000003</v>
      </c>
      <c r="AD36" s="74">
        <v>878</v>
      </c>
      <c r="AE36" s="74">
        <v>9.4398199999999992</v>
      </c>
      <c r="AF36" s="74">
        <v>9.87514</v>
      </c>
      <c r="AG36" s="74">
        <v>896.66643999999997</v>
      </c>
      <c r="AH36" s="74">
        <v>876.73035000000004</v>
      </c>
      <c r="AI36" s="74">
        <v>871.22793999999999</v>
      </c>
      <c r="AJ36" s="74">
        <v>8.09</v>
      </c>
      <c r="AK36" s="74">
        <v>8.6</v>
      </c>
      <c r="AL36" s="74">
        <v>480.29032000000001</v>
      </c>
      <c r="AM36" s="74">
        <v>416.25161000000003</v>
      </c>
      <c r="AN36" s="74">
        <v>432.26128999999997</v>
      </c>
      <c r="AO36" s="74">
        <v>352.21289999999999</v>
      </c>
      <c r="AP36" s="74">
        <v>0</v>
      </c>
      <c r="AQ36" s="74">
        <v>0</v>
      </c>
      <c r="AR36" s="74">
        <v>0</v>
      </c>
      <c r="AS36" s="74">
        <v>293.76</v>
      </c>
      <c r="AT36" s="74">
        <v>293.76</v>
      </c>
      <c r="AU36" s="74">
        <v>737.995</v>
      </c>
      <c r="AV36" s="74">
        <v>820.20550000000003</v>
      </c>
    </row>
    <row r="37" spans="1:48" ht="24" customHeight="1" x14ac:dyDescent="0.3">
      <c r="A37" s="16" t="s">
        <v>35</v>
      </c>
      <c r="B37" s="16" t="s">
        <v>822</v>
      </c>
      <c r="C37" s="74">
        <v>24</v>
      </c>
      <c r="D37" s="74">
        <v>0</v>
      </c>
      <c r="E37" s="74">
        <v>0</v>
      </c>
      <c r="F37" s="74">
        <v>27.24</v>
      </c>
      <c r="G37" s="74">
        <v>21.291599999999999</v>
      </c>
      <c r="H37" s="74">
        <v>41.44</v>
      </c>
      <c r="I37" s="74">
        <v>673</v>
      </c>
      <c r="J37" s="74">
        <v>635.51</v>
      </c>
      <c r="K37" s="74">
        <v>6.8</v>
      </c>
      <c r="L37" s="74">
        <v>10.74</v>
      </c>
      <c r="M37" s="74">
        <v>8.6</v>
      </c>
      <c r="N37" s="74">
        <v>8.2100000000000009</v>
      </c>
      <c r="O37" s="74">
        <v>8.2100000000000009</v>
      </c>
      <c r="P37" s="74">
        <v>8.2100000000000009</v>
      </c>
      <c r="Q37" s="74">
        <v>8.2100000000000009</v>
      </c>
      <c r="R37" s="74">
        <v>855.14</v>
      </c>
      <c r="S37" s="74">
        <v>855.14</v>
      </c>
      <c r="T37" s="74">
        <v>881.07</v>
      </c>
      <c r="U37" s="74">
        <v>14.3</v>
      </c>
      <c r="V37" s="74">
        <v>14.3</v>
      </c>
      <c r="W37" s="74">
        <v>870.47641999999996</v>
      </c>
      <c r="X37" s="74">
        <v>868.96600000000001</v>
      </c>
      <c r="Y37" s="74">
        <v>868.96600000000001</v>
      </c>
      <c r="Z37" s="74">
        <v>457.07400000000001</v>
      </c>
      <c r="AA37" s="74">
        <v>457.07400000000001</v>
      </c>
      <c r="AB37" s="74">
        <v>752.53098999999997</v>
      </c>
      <c r="AC37" s="74">
        <v>653.62400000000002</v>
      </c>
      <c r="AD37" s="74">
        <v>866.5</v>
      </c>
      <c r="AE37" s="74">
        <v>9.5751899999999992</v>
      </c>
      <c r="AF37" s="74">
        <v>10.88001</v>
      </c>
      <c r="AG37" s="74">
        <v>880.70212000000004</v>
      </c>
      <c r="AH37" s="74">
        <v>867.32941000000005</v>
      </c>
      <c r="AI37" s="74">
        <v>847.65499999999997</v>
      </c>
      <c r="AJ37" s="74">
        <v>8.51</v>
      </c>
      <c r="AK37" s="74">
        <v>9.36</v>
      </c>
      <c r="AL37" s="74">
        <v>480.29032000000001</v>
      </c>
      <c r="AM37" s="74">
        <v>416.25161000000003</v>
      </c>
      <c r="AN37" s="74">
        <v>432.26128999999997</v>
      </c>
      <c r="AO37" s="74">
        <v>352.21289999999999</v>
      </c>
      <c r="AP37" s="74">
        <v>0</v>
      </c>
      <c r="AQ37" s="74">
        <v>0</v>
      </c>
      <c r="AR37" s="74">
        <v>0</v>
      </c>
      <c r="AS37" s="74">
        <v>293.76</v>
      </c>
      <c r="AT37" s="74">
        <v>293.76</v>
      </c>
      <c r="AU37" s="74">
        <v>623.96699999999998</v>
      </c>
      <c r="AV37" s="74">
        <v>771.90499999999997</v>
      </c>
    </row>
    <row r="38" spans="1:48" ht="24" customHeight="1" x14ac:dyDescent="0.3">
      <c r="A38" s="16" t="s">
        <v>35</v>
      </c>
      <c r="B38" s="16" t="s">
        <v>823</v>
      </c>
      <c r="C38" s="74">
        <v>24</v>
      </c>
      <c r="D38" s="74">
        <v>0</v>
      </c>
      <c r="E38" s="74">
        <v>0</v>
      </c>
      <c r="F38" s="74">
        <v>26.85</v>
      </c>
      <c r="G38" s="74">
        <v>21.291599999999999</v>
      </c>
      <c r="H38" s="74">
        <v>36.21</v>
      </c>
      <c r="I38" s="74">
        <v>551.09</v>
      </c>
      <c r="J38" s="74">
        <v>529.88</v>
      </c>
      <c r="K38" s="74">
        <v>7.24</v>
      </c>
      <c r="L38" s="74">
        <v>10.220000000000001</v>
      </c>
      <c r="M38" s="74">
        <v>9.31</v>
      </c>
      <c r="N38" s="74">
        <v>8.4499999999999993</v>
      </c>
      <c r="O38" s="74">
        <v>8.4499999999999993</v>
      </c>
      <c r="P38" s="74">
        <v>8.4499999999999993</v>
      </c>
      <c r="Q38" s="74">
        <v>8.4499999999999993</v>
      </c>
      <c r="R38" s="74">
        <v>840.57</v>
      </c>
      <c r="S38" s="74">
        <v>840.57</v>
      </c>
      <c r="T38" s="74">
        <v>838.64</v>
      </c>
      <c r="U38" s="74">
        <v>13.5</v>
      </c>
      <c r="V38" s="74">
        <v>13.5</v>
      </c>
      <c r="W38" s="74">
        <v>808.68619999999999</v>
      </c>
      <c r="X38" s="74">
        <v>810.15899999999999</v>
      </c>
      <c r="Y38" s="74">
        <v>810.15899999999999</v>
      </c>
      <c r="Z38" s="74">
        <v>342.79899999999998</v>
      </c>
      <c r="AA38" s="74">
        <v>342.79899999999998</v>
      </c>
      <c r="AB38" s="74">
        <v>693.58653000000004</v>
      </c>
      <c r="AC38" s="74">
        <v>535.24699999999996</v>
      </c>
      <c r="AD38" s="74">
        <v>837.5</v>
      </c>
      <c r="AE38" s="74">
        <v>10.29416</v>
      </c>
      <c r="AF38" s="74">
        <v>11.58596</v>
      </c>
      <c r="AG38" s="74">
        <v>852.73275999999998</v>
      </c>
      <c r="AH38" s="74">
        <v>847.84851000000003</v>
      </c>
      <c r="AI38" s="74">
        <v>799.14266999999995</v>
      </c>
      <c r="AJ38" s="74">
        <v>8.25</v>
      </c>
      <c r="AK38" s="74">
        <v>9.75</v>
      </c>
      <c r="AL38" s="74">
        <v>483.49225999999999</v>
      </c>
      <c r="AM38" s="74">
        <v>416.25161000000003</v>
      </c>
      <c r="AN38" s="74">
        <v>432.26128999999997</v>
      </c>
      <c r="AO38" s="74">
        <v>352.21289999999999</v>
      </c>
      <c r="AP38" s="74">
        <v>0</v>
      </c>
      <c r="AQ38" s="74">
        <v>0</v>
      </c>
      <c r="AR38" s="74">
        <v>0</v>
      </c>
      <c r="AS38" s="74">
        <v>293.76</v>
      </c>
      <c r="AT38" s="74">
        <v>293.76</v>
      </c>
      <c r="AU38" s="74">
        <v>506.34</v>
      </c>
      <c r="AV38" s="74">
        <v>688.70699999999999</v>
      </c>
    </row>
    <row r="39" spans="1:48" ht="24" customHeight="1" x14ac:dyDescent="0.3">
      <c r="A39" s="18" t="s">
        <v>35</v>
      </c>
      <c r="B39" s="18" t="s">
        <v>824</v>
      </c>
      <c r="C39" s="75">
        <v>24</v>
      </c>
      <c r="D39" s="75">
        <v>0</v>
      </c>
      <c r="E39" s="75">
        <v>0</v>
      </c>
      <c r="F39" s="75">
        <v>26.82</v>
      </c>
      <c r="G39" s="75">
        <v>21.291599999999999</v>
      </c>
      <c r="H39" s="75">
        <v>40.76</v>
      </c>
      <c r="I39" s="75">
        <v>428.59</v>
      </c>
      <c r="J39" s="75">
        <v>408.48500000000001</v>
      </c>
      <c r="K39" s="75">
        <v>7.84</v>
      </c>
      <c r="L39" s="75">
        <v>10.36</v>
      </c>
      <c r="M39" s="75">
        <v>10.199999999999999</v>
      </c>
      <c r="N39" s="75">
        <v>8.84</v>
      </c>
      <c r="O39" s="75">
        <v>8.84</v>
      </c>
      <c r="P39" s="75">
        <v>8.84</v>
      </c>
      <c r="Q39" s="75">
        <v>8.84</v>
      </c>
      <c r="R39" s="75">
        <v>794.36</v>
      </c>
      <c r="S39" s="75">
        <v>794.36</v>
      </c>
      <c r="T39" s="75">
        <v>655</v>
      </c>
      <c r="U39" s="75">
        <v>13.7</v>
      </c>
      <c r="V39" s="75">
        <v>13.7</v>
      </c>
      <c r="W39" s="75">
        <v>559.44759999999997</v>
      </c>
      <c r="X39" s="75">
        <v>573.72699999999998</v>
      </c>
      <c r="Y39" s="75">
        <v>573.72699999999998</v>
      </c>
      <c r="Z39" s="75">
        <v>222.22200000000001</v>
      </c>
      <c r="AA39" s="75">
        <v>222.22200000000001</v>
      </c>
      <c r="AB39" s="75">
        <v>604.63630000000001</v>
      </c>
      <c r="AC39" s="75">
        <v>398.84</v>
      </c>
      <c r="AD39" s="75">
        <v>771.45</v>
      </c>
      <c r="AE39" s="75">
        <v>10.57371</v>
      </c>
      <c r="AF39" s="75">
        <v>11.00414</v>
      </c>
      <c r="AG39" s="75">
        <v>688.92273</v>
      </c>
      <c r="AH39" s="75">
        <v>708.76056000000005</v>
      </c>
      <c r="AI39" s="75">
        <v>696.94241</v>
      </c>
      <c r="AJ39" s="75">
        <v>8.76</v>
      </c>
      <c r="AK39" s="75">
        <v>9.8699999999999992</v>
      </c>
      <c r="AL39" s="75">
        <v>483.49225999999999</v>
      </c>
      <c r="AM39" s="75">
        <v>416.25161000000003</v>
      </c>
      <c r="AN39" s="75">
        <v>432.26128999999997</v>
      </c>
      <c r="AO39" s="75">
        <v>352.21289999999999</v>
      </c>
      <c r="AP39" s="75">
        <v>0</v>
      </c>
      <c r="AQ39" s="75">
        <v>0</v>
      </c>
      <c r="AR39" s="75">
        <v>0</v>
      </c>
      <c r="AS39" s="75">
        <v>293.76</v>
      </c>
      <c r="AT39" s="75">
        <v>293.76</v>
      </c>
      <c r="AU39" s="75">
        <v>373.47199999999998</v>
      </c>
      <c r="AV39" s="75">
        <v>500.85</v>
      </c>
    </row>
    <row r="40" spans="1:48" ht="24" customHeight="1" x14ac:dyDescent="0.3">
      <c r="A40" s="13" t="s">
        <v>35</v>
      </c>
      <c r="B40" s="13" t="s">
        <v>825</v>
      </c>
      <c r="C40" s="73">
        <v>24</v>
      </c>
      <c r="D40" s="73">
        <v>0</v>
      </c>
      <c r="E40" s="73">
        <v>0</v>
      </c>
      <c r="F40" s="73">
        <v>26.85</v>
      </c>
      <c r="G40" s="73">
        <v>19.9023</v>
      </c>
      <c r="H40" s="73">
        <v>40.29</v>
      </c>
      <c r="I40" s="73">
        <v>303.39</v>
      </c>
      <c r="J40" s="73">
        <v>288.03399999999999</v>
      </c>
      <c r="K40" s="73">
        <v>8.52</v>
      </c>
      <c r="L40" s="73">
        <v>10.66</v>
      </c>
      <c r="M40" s="73">
        <v>10.33</v>
      </c>
      <c r="N40" s="73">
        <v>9.33</v>
      </c>
      <c r="O40" s="73">
        <v>9.33</v>
      </c>
      <c r="P40" s="73">
        <v>9.33</v>
      </c>
      <c r="Q40" s="73">
        <v>9.33</v>
      </c>
      <c r="R40" s="73">
        <v>577.34</v>
      </c>
      <c r="S40" s="73">
        <v>577.34</v>
      </c>
      <c r="T40" s="73">
        <v>375.21</v>
      </c>
      <c r="U40" s="73">
        <v>12.3</v>
      </c>
      <c r="V40" s="73">
        <v>12.3</v>
      </c>
      <c r="W40" s="73">
        <v>213.27949000000001</v>
      </c>
      <c r="X40" s="73">
        <v>263.36700000000002</v>
      </c>
      <c r="Y40" s="73">
        <v>263.36700000000002</v>
      </c>
      <c r="Z40" s="73">
        <v>105.00700000000001</v>
      </c>
      <c r="AA40" s="73">
        <v>105.00700000000001</v>
      </c>
      <c r="AB40" s="73">
        <v>474.95853</v>
      </c>
      <c r="AC40" s="73">
        <v>254.03399999999999</v>
      </c>
      <c r="AD40" s="73">
        <v>654.4</v>
      </c>
      <c r="AE40" s="73">
        <v>10.460459999999999</v>
      </c>
      <c r="AF40" s="73">
        <v>10.848839999999999</v>
      </c>
      <c r="AG40" s="73">
        <v>409.35237000000001</v>
      </c>
      <c r="AH40" s="73">
        <v>430.87767000000002</v>
      </c>
      <c r="AI40" s="73">
        <v>381.91307</v>
      </c>
      <c r="AJ40" s="73">
        <v>9.39</v>
      </c>
      <c r="AK40" s="73">
        <v>9.64</v>
      </c>
      <c r="AL40" s="73">
        <v>480.29032000000001</v>
      </c>
      <c r="AM40" s="73">
        <v>416.25161000000003</v>
      </c>
      <c r="AN40" s="73">
        <v>432.26128999999997</v>
      </c>
      <c r="AO40" s="73">
        <v>352.21289999999999</v>
      </c>
      <c r="AP40" s="73">
        <v>0</v>
      </c>
      <c r="AQ40" s="73">
        <v>0</v>
      </c>
      <c r="AR40" s="73">
        <v>0</v>
      </c>
      <c r="AS40" s="73">
        <v>293.76</v>
      </c>
      <c r="AT40" s="73">
        <v>293.76</v>
      </c>
      <c r="AU40" s="73">
        <v>227.548</v>
      </c>
      <c r="AV40" s="73">
        <v>166.55850000000001</v>
      </c>
    </row>
    <row r="41" spans="1:48" ht="24" customHeight="1" x14ac:dyDescent="0.3">
      <c r="A41" s="16" t="s">
        <v>35</v>
      </c>
      <c r="B41" s="16" t="s">
        <v>826</v>
      </c>
      <c r="C41" s="74">
        <v>24</v>
      </c>
      <c r="D41" s="74">
        <v>0</v>
      </c>
      <c r="E41" s="74">
        <v>0</v>
      </c>
      <c r="F41" s="74">
        <v>26.88</v>
      </c>
      <c r="G41" s="74">
        <v>19.9023</v>
      </c>
      <c r="H41" s="74">
        <v>40.26</v>
      </c>
      <c r="I41" s="74">
        <v>165.08</v>
      </c>
      <c r="J41" s="74">
        <v>33.887999999999998</v>
      </c>
      <c r="K41" s="74">
        <v>8.68</v>
      </c>
      <c r="L41" s="74">
        <v>10.19</v>
      </c>
      <c r="M41" s="74">
        <v>10.119999999999999</v>
      </c>
      <c r="N41" s="74">
        <v>9.26</v>
      </c>
      <c r="O41" s="74">
        <v>9.26</v>
      </c>
      <c r="P41" s="74">
        <v>9.26</v>
      </c>
      <c r="Q41" s="74">
        <v>9.26</v>
      </c>
      <c r="R41" s="74">
        <v>302.45</v>
      </c>
      <c r="S41" s="74">
        <v>302.45</v>
      </c>
      <c r="T41" s="74">
        <v>119.46</v>
      </c>
      <c r="U41" s="74">
        <v>11.4</v>
      </c>
      <c r="V41" s="74">
        <v>11.4</v>
      </c>
      <c r="W41" s="74">
        <v>18.571539999999999</v>
      </c>
      <c r="X41" s="74">
        <v>20.411000000000001</v>
      </c>
      <c r="Y41" s="74">
        <v>20.411000000000001</v>
      </c>
      <c r="Z41" s="74">
        <v>25.817</v>
      </c>
      <c r="AA41" s="74">
        <v>25.817</v>
      </c>
      <c r="AB41" s="74">
        <v>419.08904000000001</v>
      </c>
      <c r="AC41" s="74">
        <v>90.632999999999996</v>
      </c>
      <c r="AD41" s="74">
        <v>298.2</v>
      </c>
      <c r="AE41" s="74">
        <v>10.09191</v>
      </c>
      <c r="AF41" s="74">
        <v>10.133620000000001</v>
      </c>
      <c r="AG41" s="74">
        <v>150.35694000000001</v>
      </c>
      <c r="AH41" s="74">
        <v>163.26920000000001</v>
      </c>
      <c r="AI41" s="74">
        <v>60.388280000000002</v>
      </c>
      <c r="AJ41" s="74">
        <v>9.64</v>
      </c>
      <c r="AK41" s="74">
        <v>9.84</v>
      </c>
      <c r="AL41" s="74">
        <v>480.29032000000001</v>
      </c>
      <c r="AM41" s="74">
        <v>416.25161000000003</v>
      </c>
      <c r="AN41" s="74">
        <v>432.26128999999997</v>
      </c>
      <c r="AO41" s="74">
        <v>352.21289999999999</v>
      </c>
      <c r="AP41" s="74">
        <v>0</v>
      </c>
      <c r="AQ41" s="74">
        <v>0</v>
      </c>
      <c r="AR41" s="74">
        <v>0</v>
      </c>
      <c r="AS41" s="74">
        <v>293.76</v>
      </c>
      <c r="AT41" s="74">
        <v>293.76</v>
      </c>
      <c r="AU41" s="74">
        <v>81.495000000000005</v>
      </c>
      <c r="AV41" s="74">
        <v>6.3354999999999997</v>
      </c>
    </row>
    <row r="42" spans="1:48" ht="24" customHeight="1" x14ac:dyDescent="0.3">
      <c r="A42" s="16" t="s">
        <v>35</v>
      </c>
      <c r="B42" s="16" t="s">
        <v>827</v>
      </c>
      <c r="C42" s="74">
        <v>24</v>
      </c>
      <c r="D42" s="74">
        <v>0</v>
      </c>
      <c r="E42" s="74">
        <v>0</v>
      </c>
      <c r="F42" s="74">
        <v>26.95</v>
      </c>
      <c r="G42" s="74">
        <v>19.9023</v>
      </c>
      <c r="H42" s="74">
        <v>35.07</v>
      </c>
      <c r="I42" s="74">
        <v>43.84</v>
      </c>
      <c r="J42" s="74">
        <v>15.654</v>
      </c>
      <c r="K42" s="74">
        <v>7.64</v>
      </c>
      <c r="L42" s="74">
        <v>9.52</v>
      </c>
      <c r="M42" s="74">
        <v>8.84</v>
      </c>
      <c r="N42" s="74">
        <v>10.06</v>
      </c>
      <c r="O42" s="74">
        <v>10.06</v>
      </c>
      <c r="P42" s="74">
        <v>10.06</v>
      </c>
      <c r="Q42" s="74">
        <v>10.06</v>
      </c>
      <c r="R42" s="74">
        <v>79.03</v>
      </c>
      <c r="S42" s="74">
        <v>79.03</v>
      </c>
      <c r="T42" s="74">
        <v>0</v>
      </c>
      <c r="U42" s="74">
        <v>11.2</v>
      </c>
      <c r="V42" s="74">
        <v>11.2</v>
      </c>
      <c r="W42" s="74">
        <v>5.1110000000000003E-2</v>
      </c>
      <c r="X42" s="74">
        <v>0</v>
      </c>
      <c r="Y42" s="74">
        <v>0</v>
      </c>
      <c r="Z42" s="74">
        <v>0</v>
      </c>
      <c r="AA42" s="74">
        <v>0</v>
      </c>
      <c r="AB42" s="74">
        <v>264.90007000000003</v>
      </c>
      <c r="AC42" s="74">
        <v>0</v>
      </c>
      <c r="AD42" s="74">
        <v>16.36</v>
      </c>
      <c r="AE42" s="74">
        <v>10.053990000000001</v>
      </c>
      <c r="AF42" s="74">
        <v>10.800079999999999</v>
      </c>
      <c r="AG42" s="74">
        <v>6.98665</v>
      </c>
      <c r="AH42" s="74">
        <v>2.06331</v>
      </c>
      <c r="AI42" s="74">
        <v>0</v>
      </c>
      <c r="AJ42" s="74">
        <v>9.59</v>
      </c>
      <c r="AK42" s="74">
        <v>10.14</v>
      </c>
      <c r="AL42" s="74">
        <v>480.29032000000001</v>
      </c>
      <c r="AM42" s="74">
        <v>416.25161000000003</v>
      </c>
      <c r="AN42" s="74">
        <v>432.26128999999997</v>
      </c>
      <c r="AO42" s="74">
        <v>368.22257999999999</v>
      </c>
      <c r="AP42" s="74">
        <v>0</v>
      </c>
      <c r="AQ42" s="74">
        <v>0</v>
      </c>
      <c r="AR42" s="74">
        <v>0</v>
      </c>
      <c r="AS42" s="74">
        <v>293.76</v>
      </c>
      <c r="AT42" s="74">
        <v>293.76</v>
      </c>
      <c r="AU42" s="74">
        <v>0</v>
      </c>
      <c r="AV42" s="74">
        <v>2.8000000000000001E-2</v>
      </c>
    </row>
    <row r="43" spans="1:48" ht="24" customHeight="1" x14ac:dyDescent="0.3">
      <c r="A43" s="16" t="s">
        <v>35</v>
      </c>
      <c r="B43" s="16" t="s">
        <v>828</v>
      </c>
      <c r="C43" s="74">
        <v>24</v>
      </c>
      <c r="D43" s="74">
        <v>0</v>
      </c>
      <c r="E43" s="74">
        <v>0</v>
      </c>
      <c r="F43" s="74">
        <v>26.94</v>
      </c>
      <c r="G43" s="74">
        <v>19.9023</v>
      </c>
      <c r="H43" s="74">
        <v>44.03</v>
      </c>
      <c r="I43" s="74">
        <v>0.7</v>
      </c>
      <c r="J43" s="74">
        <v>0</v>
      </c>
      <c r="K43" s="74">
        <v>7.66</v>
      </c>
      <c r="L43" s="74">
        <v>9.42</v>
      </c>
      <c r="M43" s="74">
        <v>8.57</v>
      </c>
      <c r="N43" s="74">
        <v>9.56</v>
      </c>
      <c r="O43" s="74">
        <v>9.56</v>
      </c>
      <c r="P43" s="74">
        <v>9.56</v>
      </c>
      <c r="Q43" s="74">
        <v>9.56</v>
      </c>
      <c r="R43" s="74">
        <v>0</v>
      </c>
      <c r="S43" s="74">
        <v>0</v>
      </c>
      <c r="T43" s="74">
        <v>0</v>
      </c>
      <c r="U43" s="74">
        <v>11.1</v>
      </c>
      <c r="V43" s="74">
        <v>11.1</v>
      </c>
      <c r="W43" s="74">
        <v>0</v>
      </c>
      <c r="X43" s="74">
        <v>0</v>
      </c>
      <c r="Y43" s="74">
        <v>0</v>
      </c>
      <c r="Z43" s="74">
        <v>0</v>
      </c>
      <c r="AA43" s="74">
        <v>0</v>
      </c>
      <c r="AB43" s="74">
        <v>123.90591999999999</v>
      </c>
      <c r="AC43" s="74">
        <v>0</v>
      </c>
      <c r="AD43" s="74">
        <v>0</v>
      </c>
      <c r="AE43" s="74">
        <v>10.3484</v>
      </c>
      <c r="AF43" s="74">
        <v>11.604089999999999</v>
      </c>
      <c r="AG43" s="74">
        <v>0</v>
      </c>
      <c r="AH43" s="74">
        <v>0</v>
      </c>
      <c r="AI43" s="74">
        <v>0</v>
      </c>
      <c r="AJ43" s="74">
        <v>9.7200000000000006</v>
      </c>
      <c r="AK43" s="74">
        <v>9.7100000000000009</v>
      </c>
      <c r="AL43" s="74">
        <v>480.29032000000001</v>
      </c>
      <c r="AM43" s="74">
        <v>416.25161000000003</v>
      </c>
      <c r="AN43" s="74">
        <v>432.26128999999997</v>
      </c>
      <c r="AO43" s="74">
        <v>368.22257999999999</v>
      </c>
      <c r="AP43" s="74">
        <v>0</v>
      </c>
      <c r="AQ43" s="74">
        <v>0</v>
      </c>
      <c r="AR43" s="74">
        <v>0</v>
      </c>
      <c r="AS43" s="74">
        <v>293.76</v>
      </c>
      <c r="AT43" s="74">
        <v>293.76</v>
      </c>
      <c r="AU43" s="74">
        <v>0</v>
      </c>
      <c r="AV43" s="74">
        <v>1.2999999999999999E-2</v>
      </c>
    </row>
    <row r="44" spans="1:48" ht="24" customHeight="1" x14ac:dyDescent="0.3">
      <c r="A44" s="16" t="s">
        <v>35</v>
      </c>
      <c r="B44" s="16" t="s">
        <v>829</v>
      </c>
      <c r="C44" s="74">
        <v>24</v>
      </c>
      <c r="D44" s="74">
        <v>0</v>
      </c>
      <c r="E44" s="74">
        <v>0</v>
      </c>
      <c r="F44" s="74">
        <v>24.78</v>
      </c>
      <c r="G44" s="74">
        <v>19.9023</v>
      </c>
      <c r="H44" s="74">
        <v>42.02</v>
      </c>
      <c r="I44" s="74">
        <v>0</v>
      </c>
      <c r="J44" s="74">
        <v>0</v>
      </c>
      <c r="K44" s="74">
        <v>7.51</v>
      </c>
      <c r="L44" s="74">
        <v>9.26</v>
      </c>
      <c r="M44" s="74">
        <v>8.33</v>
      </c>
      <c r="N44" s="74">
        <v>11.24</v>
      </c>
      <c r="O44" s="74">
        <v>11.24</v>
      </c>
      <c r="P44" s="74">
        <v>11.24</v>
      </c>
      <c r="Q44" s="74">
        <v>11.24</v>
      </c>
      <c r="R44" s="74">
        <v>0</v>
      </c>
      <c r="S44" s="74">
        <v>0</v>
      </c>
      <c r="T44" s="74">
        <v>0</v>
      </c>
      <c r="U44" s="74">
        <v>11.8</v>
      </c>
      <c r="V44" s="74">
        <v>11.8</v>
      </c>
      <c r="W44" s="74">
        <v>0</v>
      </c>
      <c r="X44" s="74">
        <v>0</v>
      </c>
      <c r="Y44" s="74">
        <v>0</v>
      </c>
      <c r="Z44" s="74">
        <v>0</v>
      </c>
      <c r="AA44" s="74">
        <v>0</v>
      </c>
      <c r="AB44" s="74">
        <v>32.570799999999998</v>
      </c>
      <c r="AC44" s="74">
        <v>0</v>
      </c>
      <c r="AD44" s="74">
        <v>0</v>
      </c>
      <c r="AE44" s="74">
        <v>11.373799999999999</v>
      </c>
      <c r="AF44" s="74">
        <v>11.789669999999999</v>
      </c>
      <c r="AG44" s="74">
        <v>0</v>
      </c>
      <c r="AH44" s="74">
        <v>0</v>
      </c>
      <c r="AI44" s="74">
        <v>0</v>
      </c>
      <c r="AJ44" s="74">
        <v>8.74</v>
      </c>
      <c r="AK44" s="74">
        <v>9.58</v>
      </c>
      <c r="AL44" s="74">
        <v>480.29032000000001</v>
      </c>
      <c r="AM44" s="74">
        <v>416.25161000000003</v>
      </c>
      <c r="AN44" s="74">
        <v>432.26128999999997</v>
      </c>
      <c r="AO44" s="74">
        <v>368.22257999999999</v>
      </c>
      <c r="AP44" s="74">
        <v>0</v>
      </c>
      <c r="AQ44" s="74">
        <v>0</v>
      </c>
      <c r="AR44" s="74">
        <v>0</v>
      </c>
      <c r="AS44" s="74">
        <v>293.76</v>
      </c>
      <c r="AT44" s="74">
        <v>293.76</v>
      </c>
      <c r="AU44" s="74">
        <v>0</v>
      </c>
      <c r="AV44" s="74">
        <v>0</v>
      </c>
    </row>
    <row r="45" spans="1:48" ht="24" customHeight="1" x14ac:dyDescent="0.3">
      <c r="A45" s="16" t="s">
        <v>35</v>
      </c>
      <c r="B45" s="16" t="s">
        <v>830</v>
      </c>
      <c r="C45" s="74">
        <v>24</v>
      </c>
      <c r="D45" s="74">
        <v>0</v>
      </c>
      <c r="E45" s="74">
        <v>0</v>
      </c>
      <c r="F45" s="74">
        <v>24.77</v>
      </c>
      <c r="G45" s="74">
        <v>19.9023</v>
      </c>
      <c r="H45" s="74">
        <v>40.82</v>
      </c>
      <c r="I45" s="74">
        <v>0</v>
      </c>
      <c r="J45" s="74">
        <v>0</v>
      </c>
      <c r="K45" s="74">
        <v>6.73</v>
      </c>
      <c r="L45" s="74">
        <v>8.4600000000000009</v>
      </c>
      <c r="M45" s="74">
        <v>7.77</v>
      </c>
      <c r="N45" s="74">
        <v>11.67</v>
      </c>
      <c r="O45" s="74">
        <v>11.67</v>
      </c>
      <c r="P45" s="74">
        <v>11.67</v>
      </c>
      <c r="Q45" s="74">
        <v>11.67</v>
      </c>
      <c r="R45" s="74">
        <v>0</v>
      </c>
      <c r="S45" s="74">
        <v>0</v>
      </c>
      <c r="T45" s="74">
        <v>0</v>
      </c>
      <c r="U45" s="74">
        <v>11.2</v>
      </c>
      <c r="V45" s="74">
        <v>11.2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2.7077800000000001</v>
      </c>
      <c r="AC45" s="74">
        <v>0</v>
      </c>
      <c r="AD45" s="74">
        <v>0</v>
      </c>
      <c r="AE45" s="74">
        <v>9.4152699999999996</v>
      </c>
      <c r="AF45" s="74">
        <v>10.97015</v>
      </c>
      <c r="AG45" s="74">
        <v>0</v>
      </c>
      <c r="AH45" s="74">
        <v>0</v>
      </c>
      <c r="AI45" s="74">
        <v>0</v>
      </c>
      <c r="AJ45" s="74">
        <v>7.96</v>
      </c>
      <c r="AK45" s="74">
        <v>9.06</v>
      </c>
      <c r="AL45" s="74">
        <v>480.29032000000001</v>
      </c>
      <c r="AM45" s="74">
        <v>416.25161000000003</v>
      </c>
      <c r="AN45" s="74">
        <v>432.26128999999997</v>
      </c>
      <c r="AO45" s="74">
        <v>368.22257999999999</v>
      </c>
      <c r="AP45" s="74">
        <v>0</v>
      </c>
      <c r="AQ45" s="74">
        <v>0</v>
      </c>
      <c r="AR45" s="74">
        <v>0</v>
      </c>
      <c r="AS45" s="74">
        <v>293.76</v>
      </c>
      <c r="AT45" s="74">
        <v>293.76</v>
      </c>
      <c r="AU45" s="74">
        <v>0</v>
      </c>
      <c r="AV45" s="74">
        <v>2.6499999999999999E-2</v>
      </c>
    </row>
    <row r="46" spans="1:48" ht="24" customHeight="1" x14ac:dyDescent="0.3">
      <c r="A46" s="16" t="s">
        <v>35</v>
      </c>
      <c r="B46" s="16" t="s">
        <v>831</v>
      </c>
      <c r="C46" s="74">
        <v>24</v>
      </c>
      <c r="D46" s="74">
        <v>0</v>
      </c>
      <c r="E46" s="74">
        <v>0</v>
      </c>
      <c r="F46" s="74">
        <v>24.64</v>
      </c>
      <c r="G46" s="74">
        <v>19.9023</v>
      </c>
      <c r="H46" s="74">
        <v>39.69</v>
      </c>
      <c r="I46" s="74">
        <v>0</v>
      </c>
      <c r="J46" s="74">
        <v>0</v>
      </c>
      <c r="K46" s="74">
        <v>6.29</v>
      </c>
      <c r="L46" s="74">
        <v>7.64</v>
      </c>
      <c r="M46" s="74">
        <v>7.92</v>
      </c>
      <c r="N46" s="74">
        <v>11.93</v>
      </c>
      <c r="O46" s="74">
        <v>11.93</v>
      </c>
      <c r="P46" s="74">
        <v>11.93</v>
      </c>
      <c r="Q46" s="74">
        <v>11.93</v>
      </c>
      <c r="R46" s="74">
        <v>0</v>
      </c>
      <c r="S46" s="74">
        <v>0</v>
      </c>
      <c r="T46" s="74">
        <v>0</v>
      </c>
      <c r="U46" s="74">
        <v>11.2</v>
      </c>
      <c r="V46" s="74">
        <v>11.2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0</v>
      </c>
      <c r="AD46" s="74">
        <v>0</v>
      </c>
      <c r="AE46" s="74">
        <v>9.3926499999999997</v>
      </c>
      <c r="AF46" s="74">
        <v>10.64467</v>
      </c>
      <c r="AG46" s="74">
        <v>0</v>
      </c>
      <c r="AH46" s="74">
        <v>0</v>
      </c>
      <c r="AI46" s="74">
        <v>0</v>
      </c>
      <c r="AJ46" s="74">
        <v>8.3699999999999992</v>
      </c>
      <c r="AK46" s="74">
        <v>9.1199999999999992</v>
      </c>
      <c r="AL46" s="74">
        <v>480.29032000000001</v>
      </c>
      <c r="AM46" s="74">
        <v>416.25161000000003</v>
      </c>
      <c r="AN46" s="74">
        <v>432.26128999999997</v>
      </c>
      <c r="AO46" s="74">
        <v>368.22257999999999</v>
      </c>
      <c r="AP46" s="74">
        <v>0</v>
      </c>
      <c r="AQ46" s="74">
        <v>0</v>
      </c>
      <c r="AR46" s="74">
        <v>0</v>
      </c>
      <c r="AS46" s="74">
        <v>293.76</v>
      </c>
      <c r="AT46" s="74">
        <v>293.76</v>
      </c>
      <c r="AU46" s="74">
        <v>0</v>
      </c>
      <c r="AV46" s="74">
        <v>2.4E-2</v>
      </c>
    </row>
    <row r="47" spans="1:48" ht="24" customHeight="1" x14ac:dyDescent="0.3">
      <c r="A47" s="18" t="s">
        <v>35</v>
      </c>
      <c r="B47" s="18" t="s">
        <v>832</v>
      </c>
      <c r="C47" s="75">
        <v>24</v>
      </c>
      <c r="D47" s="75">
        <v>0</v>
      </c>
      <c r="E47" s="75">
        <v>0</v>
      </c>
      <c r="F47" s="75">
        <v>24.63</v>
      </c>
      <c r="G47" s="75">
        <v>19.9023</v>
      </c>
      <c r="H47" s="75">
        <v>43.25</v>
      </c>
      <c r="I47" s="75"/>
      <c r="J47" s="75"/>
      <c r="K47" s="75">
        <v>6.6</v>
      </c>
      <c r="L47" s="75">
        <v>7.41</v>
      </c>
      <c r="M47" s="75">
        <v>7.93</v>
      </c>
      <c r="N47" s="75">
        <v>12.21</v>
      </c>
      <c r="O47" s="75">
        <v>12.21</v>
      </c>
      <c r="P47" s="75">
        <v>12.21</v>
      </c>
      <c r="Q47" s="75">
        <v>12.21</v>
      </c>
      <c r="R47" s="75"/>
      <c r="S47" s="75"/>
      <c r="T47" s="75"/>
      <c r="U47" s="75">
        <v>11.3</v>
      </c>
      <c r="V47" s="75">
        <v>11.3</v>
      </c>
      <c r="W47" s="75"/>
      <c r="X47" s="75"/>
      <c r="Y47" s="75"/>
      <c r="Z47" s="75"/>
      <c r="AA47" s="75"/>
      <c r="AB47" s="75"/>
      <c r="AC47" s="75"/>
      <c r="AD47" s="75"/>
      <c r="AE47" s="75">
        <v>6.8708400000000003</v>
      </c>
      <c r="AF47" s="75">
        <v>9.2941800000000008</v>
      </c>
      <c r="AG47" s="75"/>
      <c r="AH47" s="75"/>
      <c r="AI47" s="75"/>
      <c r="AJ47" s="75">
        <v>8.6</v>
      </c>
      <c r="AK47" s="75">
        <v>9.0399999999999991</v>
      </c>
      <c r="AL47" s="75">
        <v>480.29032000000001</v>
      </c>
      <c r="AM47" s="75">
        <v>416.25161000000003</v>
      </c>
      <c r="AN47" s="75">
        <v>432.26128999999997</v>
      </c>
      <c r="AO47" s="75">
        <v>368.22257999999999</v>
      </c>
      <c r="AP47" s="75">
        <v>0</v>
      </c>
      <c r="AQ47" s="75">
        <v>0</v>
      </c>
      <c r="AR47" s="75">
        <v>0</v>
      </c>
      <c r="AS47" s="75">
        <v>293.76</v>
      </c>
      <c r="AT47" s="75">
        <v>293.76</v>
      </c>
      <c r="AU47" s="75"/>
      <c r="AV47" s="75"/>
    </row>
    <row r="48" spans="1:48" ht="24" customHeight="1" x14ac:dyDescent="0.3">
      <c r="A48" s="13" t="s">
        <v>35</v>
      </c>
      <c r="B48" s="13" t="s">
        <v>833</v>
      </c>
      <c r="C48" s="73">
        <v>24</v>
      </c>
      <c r="D48" s="73">
        <v>0</v>
      </c>
      <c r="E48" s="73">
        <v>0</v>
      </c>
      <c r="F48" s="73">
        <v>24.96</v>
      </c>
      <c r="G48" s="73">
        <v>19.9023</v>
      </c>
      <c r="H48" s="73">
        <v>43.3</v>
      </c>
      <c r="I48" s="73"/>
      <c r="J48" s="73"/>
      <c r="K48" s="73">
        <v>6.4</v>
      </c>
      <c r="L48" s="73">
        <v>6.38</v>
      </c>
      <c r="M48" s="73">
        <v>8.3000000000000007</v>
      </c>
      <c r="N48" s="73">
        <v>12.56</v>
      </c>
      <c r="O48" s="73">
        <v>12.56</v>
      </c>
      <c r="P48" s="73">
        <v>12.56</v>
      </c>
      <c r="Q48" s="73">
        <v>12.56</v>
      </c>
      <c r="R48" s="73"/>
      <c r="S48" s="73"/>
      <c r="T48" s="73"/>
      <c r="U48" s="73">
        <v>11.5</v>
      </c>
      <c r="V48" s="73">
        <v>11.5</v>
      </c>
      <c r="W48" s="73"/>
      <c r="X48" s="73"/>
      <c r="Y48" s="73"/>
      <c r="Z48" s="73"/>
      <c r="AA48" s="73"/>
      <c r="AB48" s="73"/>
      <c r="AC48" s="73"/>
      <c r="AD48" s="73"/>
      <c r="AE48" s="73">
        <v>4.8714599999999999</v>
      </c>
      <c r="AF48" s="73">
        <v>8.3386700000000005</v>
      </c>
      <c r="AG48" s="73"/>
      <c r="AH48" s="73"/>
      <c r="AI48" s="73"/>
      <c r="AJ48" s="73">
        <v>8.65</v>
      </c>
      <c r="AK48" s="73">
        <v>8.86</v>
      </c>
      <c r="AL48" s="73">
        <v>480.29032000000001</v>
      </c>
      <c r="AM48" s="73">
        <v>416.25161000000003</v>
      </c>
      <c r="AN48" s="73">
        <v>432.26128999999997</v>
      </c>
      <c r="AO48" s="73">
        <v>368.22257999999999</v>
      </c>
      <c r="AP48" s="73">
        <v>0</v>
      </c>
      <c r="AQ48" s="73">
        <v>0</v>
      </c>
      <c r="AR48" s="73">
        <v>0</v>
      </c>
      <c r="AS48" s="73">
        <v>293.76</v>
      </c>
      <c r="AT48" s="73">
        <v>293.76</v>
      </c>
      <c r="AU48" s="73"/>
      <c r="AV48" s="73"/>
    </row>
    <row r="49" spans="1:48" ht="24" customHeight="1" x14ac:dyDescent="0.3">
      <c r="A49" s="16" t="s">
        <v>35</v>
      </c>
      <c r="B49" s="16" t="s">
        <v>834</v>
      </c>
      <c r="C49" s="74">
        <v>24</v>
      </c>
      <c r="D49" s="74">
        <v>0</v>
      </c>
      <c r="E49" s="74">
        <v>0</v>
      </c>
      <c r="F49" s="74">
        <v>23.66</v>
      </c>
      <c r="G49" s="74">
        <v>19.9023</v>
      </c>
      <c r="H49" s="74">
        <v>44.71</v>
      </c>
      <c r="I49" s="74"/>
      <c r="J49" s="74"/>
      <c r="K49" s="74">
        <v>6.33</v>
      </c>
      <c r="L49" s="74">
        <v>6.91</v>
      </c>
      <c r="M49" s="74">
        <v>7.94</v>
      </c>
      <c r="N49" s="74">
        <v>11.94</v>
      </c>
      <c r="O49" s="74">
        <v>11.94</v>
      </c>
      <c r="P49" s="74">
        <v>11.94</v>
      </c>
      <c r="Q49" s="74">
        <v>11.94</v>
      </c>
      <c r="R49" s="74"/>
      <c r="S49" s="74"/>
      <c r="T49" s="74"/>
      <c r="U49" s="74">
        <v>11</v>
      </c>
      <c r="V49" s="74">
        <v>11</v>
      </c>
      <c r="W49" s="74"/>
      <c r="X49" s="74"/>
      <c r="Y49" s="74"/>
      <c r="Z49" s="74"/>
      <c r="AA49" s="74"/>
      <c r="AB49" s="74"/>
      <c r="AC49" s="74"/>
      <c r="AD49" s="74"/>
      <c r="AE49" s="74">
        <v>5.0065</v>
      </c>
      <c r="AF49" s="74">
        <v>6.4134099999999998</v>
      </c>
      <c r="AG49" s="74"/>
      <c r="AH49" s="74"/>
      <c r="AI49" s="74"/>
      <c r="AJ49" s="74">
        <v>8.69</v>
      </c>
      <c r="AK49" s="74">
        <v>8.58</v>
      </c>
      <c r="AL49" s="74">
        <v>480.29032000000001</v>
      </c>
      <c r="AM49" s="74">
        <v>416.25161000000003</v>
      </c>
      <c r="AN49" s="74">
        <v>432.26128999999997</v>
      </c>
      <c r="AO49" s="74">
        <v>368.22257999999999</v>
      </c>
      <c r="AP49" s="74">
        <v>0</v>
      </c>
      <c r="AQ49" s="74">
        <v>0</v>
      </c>
      <c r="AR49" s="74">
        <v>0</v>
      </c>
      <c r="AS49" s="74">
        <v>293.76</v>
      </c>
      <c r="AT49" s="74">
        <v>293.76</v>
      </c>
      <c r="AU49" s="74"/>
      <c r="AV49" s="74"/>
    </row>
    <row r="50" spans="1:48" ht="24" customHeight="1" x14ac:dyDescent="0.3">
      <c r="A50" s="16" t="s">
        <v>35</v>
      </c>
      <c r="B50" s="16" t="s">
        <v>835</v>
      </c>
      <c r="C50" s="74">
        <v>23</v>
      </c>
      <c r="D50" s="74">
        <v>0</v>
      </c>
      <c r="E50" s="74">
        <v>0</v>
      </c>
      <c r="F50" s="74">
        <v>23.22</v>
      </c>
      <c r="G50" s="74">
        <v>19.9023</v>
      </c>
      <c r="H50" s="74">
        <v>42.66</v>
      </c>
      <c r="I50" s="74"/>
      <c r="J50" s="74"/>
      <c r="K50" s="74">
        <v>5.76</v>
      </c>
      <c r="L50" s="74">
        <v>6.58</v>
      </c>
      <c r="M50" s="74">
        <v>7.68</v>
      </c>
      <c r="N50" s="74">
        <v>12.22</v>
      </c>
      <c r="O50" s="74">
        <v>12.22</v>
      </c>
      <c r="P50" s="74">
        <v>12.22</v>
      </c>
      <c r="Q50" s="74">
        <v>12.22</v>
      </c>
      <c r="R50" s="74"/>
      <c r="S50" s="74"/>
      <c r="T50" s="74"/>
      <c r="U50" s="74">
        <v>9.6999999999999993</v>
      </c>
      <c r="V50" s="74">
        <v>9.6999999999999993</v>
      </c>
      <c r="W50" s="74"/>
      <c r="X50" s="74"/>
      <c r="Y50" s="74"/>
      <c r="Z50" s="74"/>
      <c r="AA50" s="74"/>
      <c r="AB50" s="74"/>
      <c r="AC50" s="74"/>
      <c r="AD50" s="74"/>
      <c r="AE50" s="74">
        <v>6.9859400000000003</v>
      </c>
      <c r="AF50" s="74">
        <v>7.9619200000000001</v>
      </c>
      <c r="AG50" s="74"/>
      <c r="AH50" s="74"/>
      <c r="AI50" s="74"/>
      <c r="AJ50" s="74">
        <v>9.07</v>
      </c>
      <c r="AK50" s="74">
        <v>8.4499999999999993</v>
      </c>
      <c r="AL50" s="74">
        <v>480.29032000000001</v>
      </c>
      <c r="AM50" s="74">
        <v>416.25161000000003</v>
      </c>
      <c r="AN50" s="74">
        <v>432.26128999999997</v>
      </c>
      <c r="AO50" s="74">
        <v>368.22257999999999</v>
      </c>
      <c r="AP50" s="74">
        <v>0</v>
      </c>
      <c r="AQ50" s="74">
        <v>0</v>
      </c>
      <c r="AR50" s="74">
        <v>0</v>
      </c>
      <c r="AS50" s="74">
        <v>293.76</v>
      </c>
      <c r="AT50" s="74">
        <v>293.76</v>
      </c>
      <c r="AU50" s="74"/>
      <c r="AV50" s="74"/>
    </row>
    <row r="51" spans="1:48" ht="24" customHeight="1" x14ac:dyDescent="0.3">
      <c r="A51" s="16" t="s">
        <v>35</v>
      </c>
      <c r="B51" s="16" t="s">
        <v>836</v>
      </c>
      <c r="C51" s="74">
        <v>23</v>
      </c>
      <c r="D51" s="74">
        <v>0</v>
      </c>
      <c r="E51" s="74">
        <v>0</v>
      </c>
      <c r="F51" s="74">
        <v>23.79</v>
      </c>
      <c r="G51" s="74">
        <v>19.9023</v>
      </c>
      <c r="H51" s="74">
        <v>41.47</v>
      </c>
      <c r="I51" s="74"/>
      <c r="J51" s="74"/>
      <c r="K51" s="74">
        <v>5.0199999999999996</v>
      </c>
      <c r="L51" s="74">
        <v>6.13</v>
      </c>
      <c r="M51" s="74">
        <v>8.4499999999999993</v>
      </c>
      <c r="N51" s="74">
        <v>11.81</v>
      </c>
      <c r="O51" s="74">
        <v>11.81</v>
      </c>
      <c r="P51" s="74">
        <v>11.81</v>
      </c>
      <c r="Q51" s="74">
        <v>11.81</v>
      </c>
      <c r="R51" s="74"/>
      <c r="S51" s="74"/>
      <c r="T51" s="74"/>
      <c r="U51" s="74">
        <v>9</v>
      </c>
      <c r="V51" s="74">
        <v>9</v>
      </c>
      <c r="W51" s="74"/>
      <c r="X51" s="74"/>
      <c r="Y51" s="74"/>
      <c r="Z51" s="74"/>
      <c r="AA51" s="74"/>
      <c r="AB51" s="74"/>
      <c r="AC51" s="74"/>
      <c r="AD51" s="74"/>
      <c r="AE51" s="74">
        <v>8.24282</v>
      </c>
      <c r="AF51" s="74">
        <v>8.3173200000000005</v>
      </c>
      <c r="AG51" s="74"/>
      <c r="AH51" s="74"/>
      <c r="AI51" s="74"/>
      <c r="AJ51" s="74">
        <v>9.89</v>
      </c>
      <c r="AK51" s="74">
        <v>9.2899999999999991</v>
      </c>
      <c r="AL51" s="74">
        <v>480.29032000000001</v>
      </c>
      <c r="AM51" s="74">
        <v>416.25161000000003</v>
      </c>
      <c r="AN51" s="74">
        <v>432.26128999999997</v>
      </c>
      <c r="AO51" s="74">
        <v>368.22257999999999</v>
      </c>
      <c r="AP51" s="74">
        <v>0</v>
      </c>
      <c r="AQ51" s="74">
        <v>0</v>
      </c>
      <c r="AR51" s="74">
        <v>0</v>
      </c>
      <c r="AS51" s="74">
        <v>293.76</v>
      </c>
      <c r="AT51" s="74">
        <v>293.76</v>
      </c>
      <c r="AU51" s="74"/>
      <c r="AV51" s="74"/>
    </row>
    <row r="52" spans="1:48" ht="24" customHeight="1" x14ac:dyDescent="0.3">
      <c r="A52" s="16" t="s">
        <v>35</v>
      </c>
      <c r="B52" s="16" t="s">
        <v>837</v>
      </c>
      <c r="C52" s="74">
        <v>24</v>
      </c>
      <c r="D52" s="74">
        <v>0</v>
      </c>
      <c r="E52" s="74">
        <v>0</v>
      </c>
      <c r="F52" s="74">
        <v>23.52</v>
      </c>
      <c r="G52" s="74">
        <v>19.9023</v>
      </c>
      <c r="H52" s="74">
        <v>41.93</v>
      </c>
      <c r="I52" s="74"/>
      <c r="J52" s="74"/>
      <c r="K52" s="74">
        <v>5.13</v>
      </c>
      <c r="L52" s="74">
        <v>7.59</v>
      </c>
      <c r="M52" s="74">
        <v>8.25</v>
      </c>
      <c r="N52" s="74">
        <v>10.4</v>
      </c>
      <c r="O52" s="74">
        <v>10.4</v>
      </c>
      <c r="P52" s="74">
        <v>10.4</v>
      </c>
      <c r="Q52" s="74">
        <v>10.4</v>
      </c>
      <c r="R52" s="74"/>
      <c r="S52" s="74"/>
      <c r="T52" s="74"/>
      <c r="U52" s="74">
        <v>9.4</v>
      </c>
      <c r="V52" s="74">
        <v>9.4</v>
      </c>
      <c r="W52" s="74"/>
      <c r="X52" s="74"/>
      <c r="Y52" s="74"/>
      <c r="Z52" s="74"/>
      <c r="AA52" s="74"/>
      <c r="AB52" s="74"/>
      <c r="AC52" s="74"/>
      <c r="AD52" s="74"/>
      <c r="AE52" s="74">
        <v>7.0318800000000001</v>
      </c>
      <c r="AF52" s="74">
        <v>9.6668099999999999</v>
      </c>
      <c r="AG52" s="74"/>
      <c r="AH52" s="74"/>
      <c r="AI52" s="74"/>
      <c r="AJ52" s="74">
        <v>9.41</v>
      </c>
      <c r="AK52" s="74">
        <v>9.98</v>
      </c>
      <c r="AL52" s="74">
        <v>480.29032000000001</v>
      </c>
      <c r="AM52" s="74">
        <v>416.25161000000003</v>
      </c>
      <c r="AN52" s="74">
        <v>432.26128999999997</v>
      </c>
      <c r="AO52" s="74">
        <v>368.22257999999999</v>
      </c>
      <c r="AP52" s="74">
        <v>0</v>
      </c>
      <c r="AQ52" s="74">
        <v>0</v>
      </c>
      <c r="AR52" s="74">
        <v>0</v>
      </c>
      <c r="AS52" s="74">
        <v>293.76</v>
      </c>
      <c r="AT52" s="74">
        <v>293.76</v>
      </c>
      <c r="AU52" s="74"/>
      <c r="AV52" s="74"/>
    </row>
    <row r="53" spans="1:48" ht="24" customHeight="1" x14ac:dyDescent="0.3">
      <c r="A53" s="16" t="s">
        <v>35</v>
      </c>
      <c r="B53" s="16" t="s">
        <v>838</v>
      </c>
      <c r="C53" s="74">
        <v>24</v>
      </c>
      <c r="D53" s="74">
        <v>0</v>
      </c>
      <c r="E53" s="74">
        <v>0</v>
      </c>
      <c r="F53" s="74">
        <v>23.94</v>
      </c>
      <c r="G53" s="74">
        <v>19.9023</v>
      </c>
      <c r="H53" s="74">
        <v>43.43</v>
      </c>
      <c r="I53" s="74"/>
      <c r="J53" s="74"/>
      <c r="K53" s="74">
        <v>5.55</v>
      </c>
      <c r="L53" s="74">
        <v>8.01</v>
      </c>
      <c r="M53" s="74">
        <v>8.7100000000000009</v>
      </c>
      <c r="N53" s="74">
        <v>10.199999999999999</v>
      </c>
      <c r="O53" s="74">
        <v>10.199999999999999</v>
      </c>
      <c r="P53" s="74">
        <v>10.199999999999999</v>
      </c>
      <c r="Q53" s="74">
        <v>10.199999999999999</v>
      </c>
      <c r="R53" s="74"/>
      <c r="S53" s="74"/>
      <c r="T53" s="74"/>
      <c r="U53" s="74">
        <v>8.4</v>
      </c>
      <c r="V53" s="74">
        <v>8.4</v>
      </c>
      <c r="W53" s="74"/>
      <c r="X53" s="74"/>
      <c r="Y53" s="74"/>
      <c r="Z53" s="74"/>
      <c r="AA53" s="74"/>
      <c r="AB53" s="74"/>
      <c r="AC53" s="74"/>
      <c r="AD53" s="74"/>
      <c r="AE53" s="74">
        <v>7.4207999999999998</v>
      </c>
      <c r="AF53" s="74">
        <v>9.66906</v>
      </c>
      <c r="AG53" s="74"/>
      <c r="AH53" s="74"/>
      <c r="AI53" s="74"/>
      <c r="AJ53" s="74">
        <v>10.24</v>
      </c>
      <c r="AK53" s="74">
        <v>10.61</v>
      </c>
      <c r="AL53" s="74">
        <v>480.29032000000001</v>
      </c>
      <c r="AM53" s="74">
        <v>416.25161000000003</v>
      </c>
      <c r="AN53" s="74">
        <v>432.26128999999997</v>
      </c>
      <c r="AO53" s="74">
        <v>368.22257999999999</v>
      </c>
      <c r="AP53" s="74">
        <v>0</v>
      </c>
      <c r="AQ53" s="74">
        <v>0</v>
      </c>
      <c r="AR53" s="74">
        <v>0</v>
      </c>
      <c r="AS53" s="74">
        <v>293.76</v>
      </c>
      <c r="AT53" s="74">
        <v>293.76</v>
      </c>
      <c r="AU53" s="74"/>
      <c r="AV53" s="74"/>
    </row>
    <row r="54" spans="1:48" ht="24" customHeight="1" x14ac:dyDescent="0.3">
      <c r="A54" s="16" t="s">
        <v>35</v>
      </c>
      <c r="B54" s="16" t="s">
        <v>839</v>
      </c>
      <c r="C54" s="74">
        <v>25</v>
      </c>
      <c r="D54" s="74">
        <v>0</v>
      </c>
      <c r="E54" s="74">
        <v>0</v>
      </c>
      <c r="F54" s="74">
        <v>23.81</v>
      </c>
      <c r="G54" s="74">
        <v>19.9023</v>
      </c>
      <c r="H54" s="74">
        <v>42.03</v>
      </c>
      <c r="I54" s="74"/>
      <c r="J54" s="74"/>
      <c r="K54" s="74">
        <v>5.93</v>
      </c>
      <c r="L54" s="74">
        <v>7.58</v>
      </c>
      <c r="M54" s="74">
        <v>8.56</v>
      </c>
      <c r="N54" s="74">
        <v>9.4499999999999993</v>
      </c>
      <c r="O54" s="74">
        <v>9.4499999999999993</v>
      </c>
      <c r="P54" s="74">
        <v>9.4499999999999993</v>
      </c>
      <c r="Q54" s="74">
        <v>9.4499999999999993</v>
      </c>
      <c r="R54" s="74"/>
      <c r="S54" s="74"/>
      <c r="T54" s="74"/>
      <c r="U54" s="74">
        <v>8.8000000000000007</v>
      </c>
      <c r="V54" s="74">
        <v>8.8000000000000007</v>
      </c>
      <c r="W54" s="74"/>
      <c r="X54" s="74"/>
      <c r="Y54" s="74"/>
      <c r="Z54" s="74"/>
      <c r="AA54" s="74"/>
      <c r="AB54" s="74"/>
      <c r="AC54" s="74"/>
      <c r="AD54" s="74"/>
      <c r="AE54" s="74">
        <v>7.7218600000000004</v>
      </c>
      <c r="AF54" s="74">
        <v>7.4796899999999997</v>
      </c>
      <c r="AG54" s="74"/>
      <c r="AH54" s="74"/>
      <c r="AI54" s="74"/>
      <c r="AJ54" s="74">
        <v>9.83</v>
      </c>
      <c r="AK54" s="74">
        <v>10.49</v>
      </c>
      <c r="AL54" s="74">
        <v>480.29032000000001</v>
      </c>
      <c r="AM54" s="74">
        <v>416.25161000000003</v>
      </c>
      <c r="AN54" s="74">
        <v>432.26128999999997</v>
      </c>
      <c r="AO54" s="74">
        <v>368.22257999999999</v>
      </c>
      <c r="AP54" s="74">
        <v>0</v>
      </c>
      <c r="AQ54" s="74">
        <v>0</v>
      </c>
      <c r="AR54" s="74">
        <v>0</v>
      </c>
      <c r="AS54" s="74">
        <v>293.76</v>
      </c>
      <c r="AT54" s="74">
        <v>293.76</v>
      </c>
      <c r="AU54" s="74"/>
      <c r="AV54" s="74"/>
    </row>
    <row r="55" spans="1:48" ht="24" customHeight="1" x14ac:dyDescent="0.3">
      <c r="A55" s="18" t="s">
        <v>840</v>
      </c>
      <c r="B55" s="18" t="s">
        <v>36</v>
      </c>
      <c r="C55" s="75">
        <v>25</v>
      </c>
      <c r="D55" s="75">
        <v>0</v>
      </c>
      <c r="E55" s="75">
        <v>0</v>
      </c>
      <c r="F55" s="75">
        <v>23.82</v>
      </c>
      <c r="G55" s="75">
        <v>19.9023</v>
      </c>
      <c r="H55" s="75">
        <v>40.450000000000003</v>
      </c>
      <c r="I55" s="75"/>
      <c r="J55" s="75"/>
      <c r="K55" s="75">
        <v>5.49</v>
      </c>
      <c r="L55" s="75">
        <v>7.04</v>
      </c>
      <c r="M55" s="75">
        <v>7.97</v>
      </c>
      <c r="N55" s="75">
        <v>9.84</v>
      </c>
      <c r="O55" s="75">
        <v>9.84</v>
      </c>
      <c r="P55" s="75">
        <v>9.84</v>
      </c>
      <c r="Q55" s="75">
        <v>9.84</v>
      </c>
      <c r="R55" s="75"/>
      <c r="S55" s="75"/>
      <c r="T55" s="75"/>
      <c r="U55" s="75">
        <v>7.4</v>
      </c>
      <c r="V55" s="75">
        <v>7.4</v>
      </c>
      <c r="W55" s="75"/>
      <c r="X55" s="75"/>
      <c r="Y55" s="75"/>
      <c r="Z55" s="75"/>
      <c r="AA55" s="75"/>
      <c r="AB55" s="75"/>
      <c r="AC55" s="75"/>
      <c r="AD55" s="75"/>
      <c r="AE55" s="75">
        <v>7.5539399999999999</v>
      </c>
      <c r="AF55" s="75">
        <v>6.5412299999999997</v>
      </c>
      <c r="AG55" s="75"/>
      <c r="AH55" s="75"/>
      <c r="AI55" s="75"/>
      <c r="AJ55" s="75">
        <v>9.0500000000000007</v>
      </c>
      <c r="AK55" s="75">
        <v>9.89</v>
      </c>
      <c r="AL55" s="75">
        <v>480.29032000000001</v>
      </c>
      <c r="AM55" s="75">
        <v>416.25161000000003</v>
      </c>
      <c r="AN55" s="75">
        <v>432.26128999999997</v>
      </c>
      <c r="AO55" s="75">
        <v>368.22257999999999</v>
      </c>
      <c r="AP55" s="75">
        <v>0</v>
      </c>
      <c r="AQ55" s="75">
        <v>0</v>
      </c>
      <c r="AR55" s="75">
        <v>0</v>
      </c>
      <c r="AS55" s="75">
        <v>293.76</v>
      </c>
      <c r="AT55" s="75">
        <v>293.76</v>
      </c>
      <c r="AU55" s="75"/>
      <c r="AV55" s="75"/>
    </row>
    <row r="56" spans="1:48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</row>
  </sheetData>
  <mergeCells count="30"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  <mergeCell ref="U6"/>
    <mergeCell ref="V6"/>
    <mergeCell ref="G6"/>
    <mergeCell ref="H6"/>
    <mergeCell ref="I6"/>
    <mergeCell ref="J6"/>
    <mergeCell ref="K6:L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99" t="s">
        <v>0</v>
      </c>
      <c r="B3" s="200"/>
      <c r="C3" s="200"/>
      <c r="D3" s="200"/>
      <c r="E3" s="200"/>
      <c r="F3" s="200"/>
      <c r="G3" s="1"/>
      <c r="H3" s="1"/>
      <c r="I3" s="1"/>
      <c r="J3" s="1"/>
    </row>
    <row r="4" spans="1:10" ht="30" customHeight="1" x14ac:dyDescent="0.3">
      <c r="A4" s="217" t="s">
        <v>1781</v>
      </c>
      <c r="B4" s="203"/>
      <c r="C4" s="203"/>
      <c r="D4" s="203"/>
      <c r="E4" s="203"/>
      <c r="F4" s="203"/>
      <c r="G4" s="203"/>
      <c r="H4" s="203"/>
      <c r="I4" s="203"/>
      <c r="J4" s="203"/>
    </row>
    <row r="5" spans="1:10" ht="22.05" hidden="1" customHeight="1" x14ac:dyDescent="0.3">
      <c r="A5" s="203" t="s">
        <v>31</v>
      </c>
      <c r="B5" s="203" t="s">
        <v>573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3" t="s">
        <v>1782</v>
      </c>
    </row>
    <row r="6" spans="1:10" ht="40.049999999999997" customHeight="1" x14ac:dyDescent="0.3">
      <c r="A6" s="203"/>
      <c r="B6" s="203"/>
      <c r="C6" s="235" t="s">
        <v>624</v>
      </c>
      <c r="D6" s="235" t="s">
        <v>149</v>
      </c>
      <c r="E6" s="235" t="s">
        <v>160</v>
      </c>
      <c r="F6" s="235" t="s">
        <v>625</v>
      </c>
      <c r="G6" s="235" t="s">
        <v>622</v>
      </c>
      <c r="H6" s="235" t="s">
        <v>626</v>
      </c>
      <c r="I6" s="235" t="s">
        <v>623</v>
      </c>
      <c r="J6" s="203"/>
    </row>
    <row r="7" spans="1:10" ht="57" customHeight="1" x14ac:dyDescent="0.3">
      <c r="A7" s="203"/>
      <c r="B7" s="203"/>
      <c r="C7" s="9" t="s">
        <v>1783</v>
      </c>
      <c r="D7" s="9" t="s">
        <v>1784</v>
      </c>
      <c r="E7" s="9" t="s">
        <v>1785</v>
      </c>
      <c r="F7" s="9" t="s">
        <v>1786</v>
      </c>
      <c r="G7" s="9" t="s">
        <v>1787</v>
      </c>
      <c r="H7" s="9" t="s">
        <v>1788</v>
      </c>
      <c r="I7" s="9" t="s">
        <v>1789</v>
      </c>
      <c r="J7" s="203" t="s">
        <v>784</v>
      </c>
    </row>
    <row r="8" spans="1:10" ht="24" customHeight="1" x14ac:dyDescent="0.3">
      <c r="A8" s="13" t="s">
        <v>35</v>
      </c>
      <c r="B8" s="13" t="s">
        <v>793</v>
      </c>
      <c r="C8" s="73">
        <v>30</v>
      </c>
      <c r="D8" s="73">
        <v>0</v>
      </c>
      <c r="E8" s="73">
        <v>0</v>
      </c>
      <c r="F8" s="73">
        <v>69.27</v>
      </c>
      <c r="G8" s="73">
        <v>83.011939999999996</v>
      </c>
      <c r="H8" s="73">
        <v>145.33000000000001</v>
      </c>
      <c r="I8" s="73">
        <v>257.92</v>
      </c>
      <c r="J8" s="73">
        <v>585.53193999999996</v>
      </c>
    </row>
    <row r="9" spans="1:10" ht="24" customHeight="1" x14ac:dyDescent="0.3">
      <c r="A9" s="16" t="s">
        <v>35</v>
      </c>
      <c r="B9" s="16" t="s">
        <v>794</v>
      </c>
      <c r="C9" s="74">
        <v>30</v>
      </c>
      <c r="D9" s="74">
        <v>0</v>
      </c>
      <c r="E9" s="74">
        <v>0</v>
      </c>
      <c r="F9" s="74">
        <v>71.05</v>
      </c>
      <c r="G9" s="74">
        <v>83.011939999999996</v>
      </c>
      <c r="H9" s="74">
        <v>142.76</v>
      </c>
      <c r="I9" s="74">
        <v>245.4</v>
      </c>
      <c r="J9" s="74">
        <v>572.22194000000002</v>
      </c>
    </row>
    <row r="10" spans="1:10" ht="24" customHeight="1" x14ac:dyDescent="0.3">
      <c r="A10" s="16" t="s">
        <v>35</v>
      </c>
      <c r="B10" s="16" t="s">
        <v>795</v>
      </c>
      <c r="C10" s="74">
        <v>30</v>
      </c>
      <c r="D10" s="74">
        <v>0</v>
      </c>
      <c r="E10" s="74">
        <v>0</v>
      </c>
      <c r="F10" s="74">
        <v>68.7</v>
      </c>
      <c r="G10" s="74">
        <v>83.011939999999996</v>
      </c>
      <c r="H10" s="74">
        <v>151.19</v>
      </c>
      <c r="I10" s="74">
        <v>248.45</v>
      </c>
      <c r="J10" s="74">
        <v>581.35194000000001</v>
      </c>
    </row>
    <row r="11" spans="1:10" ht="24" customHeight="1" x14ac:dyDescent="0.3">
      <c r="A11" s="16" t="s">
        <v>35</v>
      </c>
      <c r="B11" s="16" t="s">
        <v>796</v>
      </c>
      <c r="C11" s="74">
        <v>30</v>
      </c>
      <c r="D11" s="74">
        <v>0</v>
      </c>
      <c r="E11" s="74">
        <v>0</v>
      </c>
      <c r="F11" s="74">
        <v>68.72</v>
      </c>
      <c r="G11" s="74">
        <v>83.011939999999996</v>
      </c>
      <c r="H11" s="74">
        <v>158.54</v>
      </c>
      <c r="I11" s="74">
        <v>248.95</v>
      </c>
      <c r="J11" s="74">
        <v>589.22194000000002</v>
      </c>
    </row>
    <row r="12" spans="1:10" ht="24" customHeight="1" x14ac:dyDescent="0.3">
      <c r="A12" s="16" t="s">
        <v>35</v>
      </c>
      <c r="B12" s="16" t="s">
        <v>797</v>
      </c>
      <c r="C12" s="74">
        <v>30</v>
      </c>
      <c r="D12" s="74">
        <v>0</v>
      </c>
      <c r="E12" s="74">
        <v>0</v>
      </c>
      <c r="F12" s="74">
        <v>67.55</v>
      </c>
      <c r="G12" s="74">
        <v>83.011939999999996</v>
      </c>
      <c r="H12" s="74">
        <v>152</v>
      </c>
      <c r="I12" s="74">
        <v>248.65</v>
      </c>
      <c r="J12" s="74">
        <v>581.21194000000003</v>
      </c>
    </row>
    <row r="13" spans="1:10" ht="24" customHeight="1" x14ac:dyDescent="0.3">
      <c r="A13" s="16" t="s">
        <v>35</v>
      </c>
      <c r="B13" s="16" t="s">
        <v>798</v>
      </c>
      <c r="C13" s="74">
        <v>30</v>
      </c>
      <c r="D13" s="74">
        <v>0</v>
      </c>
      <c r="E13" s="74">
        <v>0</v>
      </c>
      <c r="F13" s="74">
        <v>81.23</v>
      </c>
      <c r="G13" s="74">
        <v>83.011939999999996</v>
      </c>
      <c r="H13" s="74">
        <v>148.47</v>
      </c>
      <c r="I13" s="74">
        <v>251.56</v>
      </c>
      <c r="J13" s="74">
        <v>594.27193999999997</v>
      </c>
    </row>
    <row r="14" spans="1:10" ht="24" customHeight="1" x14ac:dyDescent="0.3">
      <c r="A14" s="16" t="s">
        <v>35</v>
      </c>
      <c r="B14" s="16" t="s">
        <v>799</v>
      </c>
      <c r="C14" s="74">
        <v>30</v>
      </c>
      <c r="D14" s="74">
        <v>0</v>
      </c>
      <c r="E14" s="74">
        <v>0</v>
      </c>
      <c r="F14" s="74">
        <v>80.89</v>
      </c>
      <c r="G14" s="74">
        <v>83.011939999999996</v>
      </c>
      <c r="H14" s="74">
        <v>132.72999999999999</v>
      </c>
      <c r="I14" s="74">
        <v>260.26</v>
      </c>
      <c r="J14" s="74">
        <v>586.89193999999998</v>
      </c>
    </row>
    <row r="15" spans="1:10" ht="24" customHeight="1" x14ac:dyDescent="0.3">
      <c r="A15" s="18" t="s">
        <v>35</v>
      </c>
      <c r="B15" s="18" t="s">
        <v>800</v>
      </c>
      <c r="C15" s="75">
        <v>30</v>
      </c>
      <c r="D15" s="75">
        <v>0</v>
      </c>
      <c r="E15" s="75">
        <v>0</v>
      </c>
      <c r="F15" s="75">
        <v>81.180000000000007</v>
      </c>
      <c r="G15" s="75">
        <v>83.011939999999996</v>
      </c>
      <c r="H15" s="75">
        <v>136.93</v>
      </c>
      <c r="I15" s="75">
        <v>262.12</v>
      </c>
      <c r="J15" s="75">
        <v>593.24194</v>
      </c>
    </row>
    <row r="16" spans="1:10" ht="24" customHeight="1" x14ac:dyDescent="0.3">
      <c r="A16" s="13" t="s">
        <v>35</v>
      </c>
      <c r="B16" s="13" t="s">
        <v>801</v>
      </c>
      <c r="C16" s="73">
        <v>30</v>
      </c>
      <c r="D16" s="73">
        <v>0</v>
      </c>
      <c r="E16" s="73">
        <v>0</v>
      </c>
      <c r="F16" s="73">
        <v>80.790000000000006</v>
      </c>
      <c r="G16" s="73">
        <v>83.011939999999996</v>
      </c>
      <c r="H16" s="73">
        <v>153.38999999999999</v>
      </c>
      <c r="I16" s="73">
        <v>262.05</v>
      </c>
      <c r="J16" s="73">
        <v>609.24194</v>
      </c>
    </row>
    <row r="17" spans="1:10" ht="24" customHeight="1" x14ac:dyDescent="0.3">
      <c r="A17" s="16" t="s">
        <v>35</v>
      </c>
      <c r="B17" s="16" t="s">
        <v>802</v>
      </c>
      <c r="C17" s="74">
        <v>30</v>
      </c>
      <c r="D17" s="74">
        <v>0</v>
      </c>
      <c r="E17" s="74">
        <v>0</v>
      </c>
      <c r="F17" s="74">
        <v>81.819999999999993</v>
      </c>
      <c r="G17" s="74">
        <v>83.011939999999996</v>
      </c>
      <c r="H17" s="74">
        <v>155.15</v>
      </c>
      <c r="I17" s="74">
        <v>260.45</v>
      </c>
      <c r="J17" s="74">
        <v>610.43194000000005</v>
      </c>
    </row>
    <row r="18" spans="1:10" ht="24" customHeight="1" x14ac:dyDescent="0.3">
      <c r="A18" s="16" t="s">
        <v>35</v>
      </c>
      <c r="B18" s="16" t="s">
        <v>803</v>
      </c>
      <c r="C18" s="74">
        <v>30</v>
      </c>
      <c r="D18" s="74">
        <v>0</v>
      </c>
      <c r="E18" s="74">
        <v>0</v>
      </c>
      <c r="F18" s="74">
        <v>79.819999999999993</v>
      </c>
      <c r="G18" s="74">
        <v>83.011939999999996</v>
      </c>
      <c r="H18" s="74">
        <v>146.02000000000001</v>
      </c>
      <c r="I18" s="74">
        <v>261.42</v>
      </c>
      <c r="J18" s="74">
        <v>600.27193999999997</v>
      </c>
    </row>
    <row r="19" spans="1:10" ht="24" customHeight="1" x14ac:dyDescent="0.3">
      <c r="A19" s="16" t="s">
        <v>35</v>
      </c>
      <c r="B19" s="16" t="s">
        <v>804</v>
      </c>
      <c r="C19" s="74">
        <v>30</v>
      </c>
      <c r="D19" s="74">
        <v>0</v>
      </c>
      <c r="E19" s="74">
        <v>0</v>
      </c>
      <c r="F19" s="74">
        <v>87.89</v>
      </c>
      <c r="G19" s="74">
        <v>83.011939999999996</v>
      </c>
      <c r="H19" s="74">
        <v>146.6</v>
      </c>
      <c r="I19" s="74">
        <v>260.29000000000002</v>
      </c>
      <c r="J19" s="74">
        <v>607.79193999999995</v>
      </c>
    </row>
    <row r="20" spans="1:10" ht="24" customHeight="1" x14ac:dyDescent="0.3">
      <c r="A20" s="16" t="s">
        <v>35</v>
      </c>
      <c r="B20" s="16" t="s">
        <v>805</v>
      </c>
      <c r="C20" s="74">
        <v>28</v>
      </c>
      <c r="D20" s="74">
        <v>0</v>
      </c>
      <c r="E20" s="74">
        <v>0</v>
      </c>
      <c r="F20" s="74">
        <v>75.989999999999995</v>
      </c>
      <c r="G20" s="74">
        <v>83.011939999999996</v>
      </c>
      <c r="H20" s="74">
        <v>143.36000000000001</v>
      </c>
      <c r="I20" s="74">
        <v>263.88</v>
      </c>
      <c r="J20" s="74">
        <v>594.24194</v>
      </c>
    </row>
    <row r="21" spans="1:10" ht="24" customHeight="1" x14ac:dyDescent="0.3">
      <c r="A21" s="16" t="s">
        <v>35</v>
      </c>
      <c r="B21" s="16" t="s">
        <v>806</v>
      </c>
      <c r="C21" s="74">
        <v>28</v>
      </c>
      <c r="D21" s="74">
        <v>0</v>
      </c>
      <c r="E21" s="74">
        <v>0</v>
      </c>
      <c r="F21" s="74">
        <v>76.09</v>
      </c>
      <c r="G21" s="74">
        <v>83.011939999999996</v>
      </c>
      <c r="H21" s="74">
        <v>155.76</v>
      </c>
      <c r="I21" s="74">
        <v>262.64999999999998</v>
      </c>
      <c r="J21" s="74">
        <v>605.51193999999998</v>
      </c>
    </row>
    <row r="22" spans="1:10" ht="24" customHeight="1" x14ac:dyDescent="0.3">
      <c r="A22" s="16" t="s">
        <v>35</v>
      </c>
      <c r="B22" s="16" t="s">
        <v>807</v>
      </c>
      <c r="C22" s="74">
        <v>32</v>
      </c>
      <c r="D22" s="74">
        <v>0</v>
      </c>
      <c r="E22" s="74">
        <v>0</v>
      </c>
      <c r="F22" s="74">
        <v>76.209999999999994</v>
      </c>
      <c r="G22" s="74">
        <v>83.011939999999996</v>
      </c>
      <c r="H22" s="74">
        <v>133.12</v>
      </c>
      <c r="I22" s="74">
        <v>259.94</v>
      </c>
      <c r="J22" s="74">
        <v>584.28193999999996</v>
      </c>
    </row>
    <row r="23" spans="1:10" ht="24" customHeight="1" x14ac:dyDescent="0.3">
      <c r="A23" s="18" t="s">
        <v>35</v>
      </c>
      <c r="B23" s="18" t="s">
        <v>808</v>
      </c>
      <c r="C23" s="75">
        <v>32</v>
      </c>
      <c r="D23" s="75">
        <v>0</v>
      </c>
      <c r="E23" s="75">
        <v>0</v>
      </c>
      <c r="F23" s="75">
        <v>76.19</v>
      </c>
      <c r="G23" s="75">
        <v>83.011939999999996</v>
      </c>
      <c r="H23" s="75">
        <v>138.94</v>
      </c>
      <c r="I23" s="75">
        <v>266.64</v>
      </c>
      <c r="J23" s="75">
        <v>596.78193999999996</v>
      </c>
    </row>
    <row r="24" spans="1:10" ht="24" customHeight="1" x14ac:dyDescent="0.3">
      <c r="A24" s="13" t="s">
        <v>35</v>
      </c>
      <c r="B24" s="13" t="s">
        <v>809</v>
      </c>
      <c r="C24" s="73">
        <v>30</v>
      </c>
      <c r="D24" s="73">
        <v>0</v>
      </c>
      <c r="E24" s="73">
        <v>0</v>
      </c>
      <c r="F24" s="73">
        <v>76.7</v>
      </c>
      <c r="G24" s="73">
        <v>79.314499999999995</v>
      </c>
      <c r="H24" s="73">
        <v>141.72999999999999</v>
      </c>
      <c r="I24" s="73">
        <v>271.64</v>
      </c>
      <c r="J24" s="73">
        <v>599.3845</v>
      </c>
    </row>
    <row r="25" spans="1:10" ht="24" customHeight="1" x14ac:dyDescent="0.3">
      <c r="A25" s="16" t="s">
        <v>35</v>
      </c>
      <c r="B25" s="16" t="s">
        <v>810</v>
      </c>
      <c r="C25" s="74">
        <v>30</v>
      </c>
      <c r="D25" s="74">
        <v>0</v>
      </c>
      <c r="E25" s="74">
        <v>0</v>
      </c>
      <c r="F25" s="74">
        <v>76.81</v>
      </c>
      <c r="G25" s="74">
        <v>79.314499999999995</v>
      </c>
      <c r="H25" s="74">
        <v>144.91</v>
      </c>
      <c r="I25" s="74">
        <v>271.27</v>
      </c>
      <c r="J25" s="74">
        <v>602.30449999999996</v>
      </c>
    </row>
    <row r="26" spans="1:10" ht="24" customHeight="1" x14ac:dyDescent="0.3">
      <c r="A26" s="16" t="s">
        <v>35</v>
      </c>
      <c r="B26" s="16" t="s">
        <v>811</v>
      </c>
      <c r="C26" s="74">
        <v>30</v>
      </c>
      <c r="D26" s="74">
        <v>0</v>
      </c>
      <c r="E26" s="74">
        <v>0</v>
      </c>
      <c r="F26" s="74">
        <v>80.45</v>
      </c>
      <c r="G26" s="74">
        <v>79.314499999999995</v>
      </c>
      <c r="H26" s="74">
        <v>144.83000000000001</v>
      </c>
      <c r="I26" s="74">
        <v>269.48</v>
      </c>
      <c r="J26" s="74">
        <v>604.07449999999994</v>
      </c>
    </row>
    <row r="27" spans="1:10" ht="24" customHeight="1" x14ac:dyDescent="0.3">
      <c r="A27" s="16" t="s">
        <v>35</v>
      </c>
      <c r="B27" s="16" t="s">
        <v>812</v>
      </c>
      <c r="C27" s="74">
        <v>30</v>
      </c>
      <c r="D27" s="74">
        <v>0</v>
      </c>
      <c r="E27" s="74">
        <v>0</v>
      </c>
      <c r="F27" s="74">
        <v>80.31</v>
      </c>
      <c r="G27" s="74">
        <v>79.314499999999995</v>
      </c>
      <c r="H27" s="74">
        <v>163.96</v>
      </c>
      <c r="I27" s="74">
        <v>266.64999999999998</v>
      </c>
      <c r="J27" s="74">
        <v>620.23450000000003</v>
      </c>
    </row>
    <row r="28" spans="1:10" ht="24" customHeight="1" x14ac:dyDescent="0.3">
      <c r="A28" s="16" t="s">
        <v>35</v>
      </c>
      <c r="B28" s="16" t="s">
        <v>813</v>
      </c>
      <c r="C28" s="74">
        <v>31</v>
      </c>
      <c r="D28" s="74">
        <v>0</v>
      </c>
      <c r="E28" s="74">
        <v>0</v>
      </c>
      <c r="F28" s="74">
        <v>80.260000000000005</v>
      </c>
      <c r="G28" s="74">
        <v>79.314499999999995</v>
      </c>
      <c r="H28" s="74">
        <v>143.34</v>
      </c>
      <c r="I28" s="74">
        <v>270.93</v>
      </c>
      <c r="J28" s="74">
        <v>604.84450000000004</v>
      </c>
    </row>
    <row r="29" spans="1:10" ht="24" customHeight="1" x14ac:dyDescent="0.3">
      <c r="A29" s="16" t="s">
        <v>35</v>
      </c>
      <c r="B29" s="16" t="s">
        <v>814</v>
      </c>
      <c r="C29" s="74">
        <v>31</v>
      </c>
      <c r="D29" s="74">
        <v>0</v>
      </c>
      <c r="E29" s="74">
        <v>0</v>
      </c>
      <c r="F29" s="74">
        <v>80.28</v>
      </c>
      <c r="G29" s="74">
        <v>79.314499999999995</v>
      </c>
      <c r="H29" s="74">
        <v>147.44</v>
      </c>
      <c r="I29" s="74">
        <v>272.97000000000003</v>
      </c>
      <c r="J29" s="74">
        <v>611.00450000000001</v>
      </c>
    </row>
    <row r="30" spans="1:10" ht="24" customHeight="1" x14ac:dyDescent="0.3">
      <c r="A30" s="16" t="s">
        <v>35</v>
      </c>
      <c r="B30" s="16" t="s">
        <v>815</v>
      </c>
      <c r="C30" s="74">
        <v>32</v>
      </c>
      <c r="D30" s="74">
        <v>0</v>
      </c>
      <c r="E30" s="74">
        <v>0</v>
      </c>
      <c r="F30" s="74">
        <v>80.510000000000005</v>
      </c>
      <c r="G30" s="74">
        <v>79.314499999999995</v>
      </c>
      <c r="H30" s="74">
        <v>148.91</v>
      </c>
      <c r="I30" s="74">
        <v>264.33</v>
      </c>
      <c r="J30" s="74">
        <v>605.06449999999995</v>
      </c>
    </row>
    <row r="31" spans="1:10" ht="24" customHeight="1" x14ac:dyDescent="0.3">
      <c r="A31" s="18" t="s">
        <v>35</v>
      </c>
      <c r="B31" s="18" t="s">
        <v>816</v>
      </c>
      <c r="C31" s="75">
        <v>32</v>
      </c>
      <c r="D31" s="75">
        <v>0</v>
      </c>
      <c r="E31" s="75">
        <v>0</v>
      </c>
      <c r="F31" s="75">
        <v>80.77</v>
      </c>
      <c r="G31" s="75">
        <v>79.314499999999995</v>
      </c>
      <c r="H31" s="75">
        <v>145.22999999999999</v>
      </c>
      <c r="I31" s="75">
        <v>267.22000000000003</v>
      </c>
      <c r="J31" s="75">
        <v>604.53449999999998</v>
      </c>
    </row>
    <row r="32" spans="1:10" ht="24" customHeight="1" x14ac:dyDescent="0.3">
      <c r="A32" s="13" t="s">
        <v>35</v>
      </c>
      <c r="B32" s="13" t="s">
        <v>817</v>
      </c>
      <c r="C32" s="73">
        <v>31</v>
      </c>
      <c r="D32" s="73">
        <v>0</v>
      </c>
      <c r="E32" s="73">
        <v>0</v>
      </c>
      <c r="F32" s="73">
        <v>80.13</v>
      </c>
      <c r="G32" s="73">
        <v>79.314499999999995</v>
      </c>
      <c r="H32" s="73">
        <v>138.15</v>
      </c>
      <c r="I32" s="73">
        <v>265.69</v>
      </c>
      <c r="J32" s="73">
        <v>594.28449999999998</v>
      </c>
    </row>
    <row r="33" spans="1:10" ht="24" customHeight="1" x14ac:dyDescent="0.3">
      <c r="A33" s="16" t="s">
        <v>35</v>
      </c>
      <c r="B33" s="16" t="s">
        <v>818</v>
      </c>
      <c r="C33" s="74">
        <v>31</v>
      </c>
      <c r="D33" s="74">
        <v>0</v>
      </c>
      <c r="E33" s="74">
        <v>0</v>
      </c>
      <c r="F33" s="74">
        <v>79.98</v>
      </c>
      <c r="G33" s="74">
        <v>79.314499999999995</v>
      </c>
      <c r="H33" s="74">
        <v>149.93</v>
      </c>
      <c r="I33" s="74">
        <v>265.77</v>
      </c>
      <c r="J33" s="74">
        <v>605.99450000000002</v>
      </c>
    </row>
    <row r="34" spans="1:10" ht="24" customHeight="1" x14ac:dyDescent="0.3">
      <c r="A34" s="16" t="s">
        <v>35</v>
      </c>
      <c r="B34" s="16" t="s">
        <v>819</v>
      </c>
      <c r="C34" s="74">
        <v>33</v>
      </c>
      <c r="D34" s="74">
        <v>0</v>
      </c>
      <c r="E34" s="74">
        <v>0</v>
      </c>
      <c r="F34" s="74">
        <v>80.38</v>
      </c>
      <c r="G34" s="74">
        <v>79.314499999999995</v>
      </c>
      <c r="H34" s="74">
        <v>161.68</v>
      </c>
      <c r="I34" s="74">
        <v>264.93</v>
      </c>
      <c r="J34" s="74">
        <v>619.30449999999996</v>
      </c>
    </row>
    <row r="35" spans="1:10" ht="24" customHeight="1" x14ac:dyDescent="0.3">
      <c r="A35" s="16" t="s">
        <v>35</v>
      </c>
      <c r="B35" s="16" t="s">
        <v>820</v>
      </c>
      <c r="C35" s="74">
        <v>33</v>
      </c>
      <c r="D35" s="74">
        <v>0</v>
      </c>
      <c r="E35" s="74">
        <v>0</v>
      </c>
      <c r="F35" s="74">
        <v>80.42</v>
      </c>
      <c r="G35" s="74">
        <v>79.314499999999995</v>
      </c>
      <c r="H35" s="74">
        <v>144.96</v>
      </c>
      <c r="I35" s="74">
        <v>267.52999999999997</v>
      </c>
      <c r="J35" s="74">
        <v>605.22450000000003</v>
      </c>
    </row>
    <row r="36" spans="1:10" ht="24" customHeight="1" x14ac:dyDescent="0.3">
      <c r="A36" s="16" t="s">
        <v>35</v>
      </c>
      <c r="B36" s="16" t="s">
        <v>821</v>
      </c>
      <c r="C36" s="74">
        <v>32</v>
      </c>
      <c r="D36" s="74">
        <v>0</v>
      </c>
      <c r="E36" s="74">
        <v>0</v>
      </c>
      <c r="F36" s="74">
        <v>80.75</v>
      </c>
      <c r="G36" s="74">
        <v>79.314499999999995</v>
      </c>
      <c r="H36" s="74">
        <v>162.28</v>
      </c>
      <c r="I36" s="74">
        <v>265.47000000000003</v>
      </c>
      <c r="J36" s="74">
        <v>619.81449999999995</v>
      </c>
    </row>
    <row r="37" spans="1:10" ht="24" customHeight="1" x14ac:dyDescent="0.3">
      <c r="A37" s="16" t="s">
        <v>35</v>
      </c>
      <c r="B37" s="16" t="s">
        <v>822</v>
      </c>
      <c r="C37" s="74">
        <v>32</v>
      </c>
      <c r="D37" s="74">
        <v>0</v>
      </c>
      <c r="E37" s="74">
        <v>0</v>
      </c>
      <c r="F37" s="74">
        <v>80.900000000000006</v>
      </c>
      <c r="G37" s="74">
        <v>79.314499999999995</v>
      </c>
      <c r="H37" s="74">
        <v>165.53</v>
      </c>
      <c r="I37" s="74">
        <v>269.2</v>
      </c>
      <c r="J37" s="74">
        <v>626.94449999999995</v>
      </c>
    </row>
    <row r="38" spans="1:10" ht="24" customHeight="1" x14ac:dyDescent="0.3">
      <c r="A38" s="16" t="s">
        <v>35</v>
      </c>
      <c r="B38" s="16" t="s">
        <v>823</v>
      </c>
      <c r="C38" s="74">
        <v>30</v>
      </c>
      <c r="D38" s="74">
        <v>0</v>
      </c>
      <c r="E38" s="74">
        <v>0</v>
      </c>
      <c r="F38" s="74">
        <v>80.63</v>
      </c>
      <c r="G38" s="74">
        <v>79.314499999999995</v>
      </c>
      <c r="H38" s="74">
        <v>148.68</v>
      </c>
      <c r="I38" s="74">
        <v>265.55</v>
      </c>
      <c r="J38" s="74">
        <v>604.17449999999997</v>
      </c>
    </row>
    <row r="39" spans="1:10" ht="24" customHeight="1" x14ac:dyDescent="0.3">
      <c r="A39" s="18" t="s">
        <v>35</v>
      </c>
      <c r="B39" s="18" t="s">
        <v>824</v>
      </c>
      <c r="C39" s="75">
        <v>30</v>
      </c>
      <c r="D39" s="75">
        <v>0</v>
      </c>
      <c r="E39" s="75">
        <v>0</v>
      </c>
      <c r="F39" s="75">
        <v>80.540000000000006</v>
      </c>
      <c r="G39" s="75">
        <v>79.314499999999995</v>
      </c>
      <c r="H39" s="75">
        <v>167.36</v>
      </c>
      <c r="I39" s="75">
        <v>266.08</v>
      </c>
      <c r="J39" s="75">
        <v>623.29449999999997</v>
      </c>
    </row>
    <row r="40" spans="1:10" ht="24" customHeight="1" x14ac:dyDescent="0.3">
      <c r="A40" s="13" t="s">
        <v>35</v>
      </c>
      <c r="B40" s="13" t="s">
        <v>825</v>
      </c>
      <c r="C40" s="73">
        <v>30</v>
      </c>
      <c r="D40" s="73">
        <v>0</v>
      </c>
      <c r="E40" s="73">
        <v>0</v>
      </c>
      <c r="F40" s="73">
        <v>80.69</v>
      </c>
      <c r="G40" s="73">
        <v>82.963750000000005</v>
      </c>
      <c r="H40" s="73">
        <v>154.85</v>
      </c>
      <c r="I40" s="73">
        <v>267.83</v>
      </c>
      <c r="J40" s="73">
        <v>616.33375000000001</v>
      </c>
    </row>
    <row r="41" spans="1:10" ht="24" customHeight="1" x14ac:dyDescent="0.3">
      <c r="A41" s="16" t="s">
        <v>35</v>
      </c>
      <c r="B41" s="16" t="s">
        <v>826</v>
      </c>
      <c r="C41" s="74">
        <v>30</v>
      </c>
      <c r="D41" s="74">
        <v>0</v>
      </c>
      <c r="E41" s="74">
        <v>0</v>
      </c>
      <c r="F41" s="74">
        <v>80.78</v>
      </c>
      <c r="G41" s="74">
        <v>82.963750000000005</v>
      </c>
      <c r="H41" s="74">
        <v>154.72999999999999</v>
      </c>
      <c r="I41" s="74">
        <v>267.58</v>
      </c>
      <c r="J41" s="74">
        <v>616.05375000000004</v>
      </c>
    </row>
    <row r="42" spans="1:10" ht="24" customHeight="1" x14ac:dyDescent="0.3">
      <c r="A42" s="16" t="s">
        <v>35</v>
      </c>
      <c r="B42" s="16" t="s">
        <v>827</v>
      </c>
      <c r="C42" s="74">
        <v>31</v>
      </c>
      <c r="D42" s="74">
        <v>0</v>
      </c>
      <c r="E42" s="74">
        <v>0</v>
      </c>
      <c r="F42" s="74">
        <v>81.14</v>
      </c>
      <c r="G42" s="74">
        <v>82.963750000000005</v>
      </c>
      <c r="H42" s="74">
        <v>136.44999999999999</v>
      </c>
      <c r="I42" s="74">
        <v>266.72000000000003</v>
      </c>
      <c r="J42" s="74">
        <v>598.27374999999995</v>
      </c>
    </row>
    <row r="43" spans="1:10" ht="24" customHeight="1" x14ac:dyDescent="0.3">
      <c r="A43" s="16" t="s">
        <v>35</v>
      </c>
      <c r="B43" s="16" t="s">
        <v>828</v>
      </c>
      <c r="C43" s="74">
        <v>31</v>
      </c>
      <c r="D43" s="74">
        <v>0</v>
      </c>
      <c r="E43" s="74">
        <v>0</v>
      </c>
      <c r="F43" s="74">
        <v>81.09</v>
      </c>
      <c r="G43" s="74">
        <v>82.963750000000005</v>
      </c>
      <c r="H43" s="74">
        <v>171.31</v>
      </c>
      <c r="I43" s="74">
        <v>255.3</v>
      </c>
      <c r="J43" s="74">
        <v>621.66375000000005</v>
      </c>
    </row>
    <row r="44" spans="1:10" ht="24" customHeight="1" x14ac:dyDescent="0.3">
      <c r="A44" s="16" t="s">
        <v>35</v>
      </c>
      <c r="B44" s="16" t="s">
        <v>829</v>
      </c>
      <c r="C44" s="74">
        <v>29</v>
      </c>
      <c r="D44" s="74">
        <v>0</v>
      </c>
      <c r="E44" s="74">
        <v>0</v>
      </c>
      <c r="F44" s="74">
        <v>70.62</v>
      </c>
      <c r="G44" s="74">
        <v>82.963750000000005</v>
      </c>
      <c r="H44" s="74">
        <v>148.11000000000001</v>
      </c>
      <c r="I44" s="74">
        <v>263.69</v>
      </c>
      <c r="J44" s="74">
        <v>594.38374999999996</v>
      </c>
    </row>
    <row r="45" spans="1:10" ht="24" customHeight="1" x14ac:dyDescent="0.3">
      <c r="A45" s="16" t="s">
        <v>35</v>
      </c>
      <c r="B45" s="16" t="s">
        <v>830</v>
      </c>
      <c r="C45" s="74">
        <v>29</v>
      </c>
      <c r="D45" s="74">
        <v>0</v>
      </c>
      <c r="E45" s="74">
        <v>0</v>
      </c>
      <c r="F45" s="74">
        <v>70.599999999999994</v>
      </c>
      <c r="G45" s="74">
        <v>82.963750000000005</v>
      </c>
      <c r="H45" s="74">
        <v>143.9</v>
      </c>
      <c r="I45" s="74">
        <v>265.05</v>
      </c>
      <c r="J45" s="74">
        <v>591.51374999999996</v>
      </c>
    </row>
    <row r="46" spans="1:10" ht="24" customHeight="1" x14ac:dyDescent="0.3">
      <c r="A46" s="16" t="s">
        <v>35</v>
      </c>
      <c r="B46" s="16" t="s">
        <v>831</v>
      </c>
      <c r="C46" s="74">
        <v>28</v>
      </c>
      <c r="D46" s="74">
        <v>0</v>
      </c>
      <c r="E46" s="74">
        <v>0</v>
      </c>
      <c r="F46" s="74">
        <v>70.81</v>
      </c>
      <c r="G46" s="74">
        <v>82.963750000000005</v>
      </c>
      <c r="H46" s="74">
        <v>144.91999999999999</v>
      </c>
      <c r="I46" s="74">
        <v>258.56</v>
      </c>
      <c r="J46" s="74">
        <v>585.25374999999997</v>
      </c>
    </row>
    <row r="47" spans="1:10" ht="24" customHeight="1" x14ac:dyDescent="0.3">
      <c r="A47" s="18" t="s">
        <v>35</v>
      </c>
      <c r="B47" s="18" t="s">
        <v>832</v>
      </c>
      <c r="C47" s="75">
        <v>28</v>
      </c>
      <c r="D47" s="75">
        <v>0</v>
      </c>
      <c r="E47" s="75">
        <v>0</v>
      </c>
      <c r="F47" s="75">
        <v>70.790000000000006</v>
      </c>
      <c r="G47" s="75">
        <v>82.963750000000005</v>
      </c>
      <c r="H47" s="75">
        <v>157.94</v>
      </c>
      <c r="I47" s="75">
        <v>274.70999999999998</v>
      </c>
      <c r="J47" s="75">
        <v>614.40374999999995</v>
      </c>
    </row>
    <row r="48" spans="1:10" ht="24" customHeight="1" x14ac:dyDescent="0.3">
      <c r="A48" s="13" t="s">
        <v>35</v>
      </c>
      <c r="B48" s="13" t="s">
        <v>833</v>
      </c>
      <c r="C48" s="73">
        <v>29</v>
      </c>
      <c r="D48" s="73">
        <v>0</v>
      </c>
      <c r="E48" s="73">
        <v>0</v>
      </c>
      <c r="F48" s="73">
        <v>72.03</v>
      </c>
      <c r="G48" s="73">
        <v>82.963750000000005</v>
      </c>
      <c r="H48" s="73">
        <v>151.66999999999999</v>
      </c>
      <c r="I48" s="73">
        <v>261.97000000000003</v>
      </c>
      <c r="J48" s="73">
        <v>597.63374999999996</v>
      </c>
    </row>
    <row r="49" spans="1:10" ht="24" customHeight="1" x14ac:dyDescent="0.3">
      <c r="A49" s="16" t="s">
        <v>35</v>
      </c>
      <c r="B49" s="16" t="s">
        <v>834</v>
      </c>
      <c r="C49" s="74">
        <v>29</v>
      </c>
      <c r="D49" s="74">
        <v>0</v>
      </c>
      <c r="E49" s="74">
        <v>0</v>
      </c>
      <c r="F49" s="74">
        <v>68.08</v>
      </c>
      <c r="G49" s="74">
        <v>82.963750000000005</v>
      </c>
      <c r="H49" s="74">
        <v>156.61000000000001</v>
      </c>
      <c r="I49" s="74">
        <v>259.07</v>
      </c>
      <c r="J49" s="74">
        <v>595.72375</v>
      </c>
    </row>
    <row r="50" spans="1:10" ht="24" customHeight="1" x14ac:dyDescent="0.3">
      <c r="A50" s="16" t="s">
        <v>35</v>
      </c>
      <c r="B50" s="16" t="s">
        <v>835</v>
      </c>
      <c r="C50" s="74">
        <v>27</v>
      </c>
      <c r="D50" s="74">
        <v>0</v>
      </c>
      <c r="E50" s="74">
        <v>0</v>
      </c>
      <c r="F50" s="74">
        <v>71.77</v>
      </c>
      <c r="G50" s="74">
        <v>82.963750000000005</v>
      </c>
      <c r="H50" s="74">
        <v>156.36000000000001</v>
      </c>
      <c r="I50" s="74">
        <v>257.32</v>
      </c>
      <c r="J50" s="74">
        <v>595.41375000000005</v>
      </c>
    </row>
    <row r="51" spans="1:10" ht="24" customHeight="1" x14ac:dyDescent="0.3">
      <c r="A51" s="16" t="s">
        <v>35</v>
      </c>
      <c r="B51" s="16" t="s">
        <v>836</v>
      </c>
      <c r="C51" s="74">
        <v>27</v>
      </c>
      <c r="D51" s="74">
        <v>0</v>
      </c>
      <c r="E51" s="74">
        <v>0</v>
      </c>
      <c r="F51" s="74">
        <v>73.72</v>
      </c>
      <c r="G51" s="74">
        <v>82.963750000000005</v>
      </c>
      <c r="H51" s="74">
        <v>152.01</v>
      </c>
      <c r="I51" s="74">
        <v>264.95999999999998</v>
      </c>
      <c r="J51" s="74">
        <v>600.65374999999995</v>
      </c>
    </row>
    <row r="52" spans="1:10" ht="24" customHeight="1" x14ac:dyDescent="0.3">
      <c r="A52" s="16" t="s">
        <v>35</v>
      </c>
      <c r="B52" s="16" t="s">
        <v>837</v>
      </c>
      <c r="C52" s="74">
        <v>30</v>
      </c>
      <c r="D52" s="74">
        <v>0</v>
      </c>
      <c r="E52" s="74">
        <v>0</v>
      </c>
      <c r="F52" s="74">
        <v>70.739999999999995</v>
      </c>
      <c r="G52" s="74">
        <v>82.963750000000005</v>
      </c>
      <c r="H52" s="74">
        <v>138.5</v>
      </c>
      <c r="I52" s="74">
        <v>268.35000000000002</v>
      </c>
      <c r="J52" s="74">
        <v>590.55375000000004</v>
      </c>
    </row>
    <row r="53" spans="1:10" ht="24" customHeight="1" x14ac:dyDescent="0.3">
      <c r="A53" s="16" t="s">
        <v>35</v>
      </c>
      <c r="B53" s="16" t="s">
        <v>838</v>
      </c>
      <c r="C53" s="74">
        <v>30</v>
      </c>
      <c r="D53" s="74">
        <v>0</v>
      </c>
      <c r="E53" s="74">
        <v>0</v>
      </c>
      <c r="F53" s="74">
        <v>72.23</v>
      </c>
      <c r="G53" s="74">
        <v>82.963750000000005</v>
      </c>
      <c r="H53" s="74">
        <v>143.44999999999999</v>
      </c>
      <c r="I53" s="74">
        <v>264.10000000000002</v>
      </c>
      <c r="J53" s="74">
        <v>592.74374999999998</v>
      </c>
    </row>
    <row r="54" spans="1:10" ht="24" customHeight="1" x14ac:dyDescent="0.3">
      <c r="A54" s="16" t="s">
        <v>35</v>
      </c>
      <c r="B54" s="16" t="s">
        <v>839</v>
      </c>
      <c r="C54" s="74">
        <v>31</v>
      </c>
      <c r="D54" s="74">
        <v>0</v>
      </c>
      <c r="E54" s="74">
        <v>0</v>
      </c>
      <c r="F54" s="74">
        <v>70.510000000000005</v>
      </c>
      <c r="G54" s="74">
        <v>82.963750000000005</v>
      </c>
      <c r="H54" s="74">
        <v>157.30000000000001</v>
      </c>
      <c r="I54" s="74">
        <v>256.69</v>
      </c>
      <c r="J54" s="74">
        <v>598.46375</v>
      </c>
    </row>
    <row r="55" spans="1:10" ht="24" customHeight="1" x14ac:dyDescent="0.3">
      <c r="A55" s="18" t="s">
        <v>840</v>
      </c>
      <c r="B55" s="18" t="s">
        <v>36</v>
      </c>
      <c r="C55" s="75">
        <v>31</v>
      </c>
      <c r="D55" s="75">
        <v>0</v>
      </c>
      <c r="E55" s="75">
        <v>0</v>
      </c>
      <c r="F55" s="75">
        <v>70.55</v>
      </c>
      <c r="G55" s="75">
        <v>82.963750000000005</v>
      </c>
      <c r="H55" s="75">
        <v>151.38</v>
      </c>
      <c r="I55" s="75">
        <v>257.17</v>
      </c>
      <c r="J55" s="75">
        <v>593.06375000000003</v>
      </c>
    </row>
    <row r="56" spans="1:10" ht="15.6" x14ac:dyDescent="0.3">
      <c r="A56" s="208" t="s">
        <v>1094</v>
      </c>
      <c r="B56" s="209"/>
      <c r="C56" s="158">
        <v>724</v>
      </c>
      <c r="D56" s="158">
        <v>0</v>
      </c>
      <c r="E56" s="158">
        <v>0</v>
      </c>
      <c r="F56" s="158">
        <v>1839.68</v>
      </c>
      <c r="G56" s="158">
        <v>1962.32152</v>
      </c>
      <c r="H56" s="158">
        <v>3589.35</v>
      </c>
      <c r="I56" s="158">
        <v>6307.2049999999999</v>
      </c>
      <c r="J56" s="158">
        <v>14422.55652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38" t="s">
        <v>1790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39"/>
      <c r="BJ4" s="239"/>
      <c r="BK4" s="239"/>
      <c r="BL4" s="239"/>
      <c r="BM4" s="239"/>
      <c r="BN4" s="239"/>
      <c r="BO4" s="239"/>
      <c r="BP4" s="239"/>
      <c r="BQ4" s="239"/>
      <c r="BR4" s="239"/>
      <c r="BS4" s="239"/>
      <c r="BT4" s="239"/>
      <c r="BU4" s="239"/>
      <c r="BV4" s="239"/>
      <c r="BW4" s="239"/>
      <c r="BX4" s="239"/>
      <c r="BY4" s="239"/>
      <c r="BZ4" s="239"/>
      <c r="CA4" s="239"/>
      <c r="CB4" s="239"/>
      <c r="CC4" s="239"/>
      <c r="CD4" s="239"/>
      <c r="CE4" s="239"/>
      <c r="CF4" s="239"/>
      <c r="CG4" s="239"/>
      <c r="CH4" s="239"/>
      <c r="CI4" s="239"/>
      <c r="CJ4" s="239"/>
      <c r="CK4" s="239"/>
      <c r="CL4" s="239"/>
      <c r="CM4" s="239"/>
      <c r="CN4" s="239"/>
      <c r="CO4" s="239"/>
      <c r="CP4" s="239"/>
      <c r="CQ4" s="239"/>
      <c r="CR4" s="239"/>
      <c r="CS4" s="239"/>
      <c r="CT4" s="239"/>
      <c r="CU4" s="239"/>
      <c r="CV4" s="239"/>
      <c r="CW4" s="239"/>
      <c r="CX4" s="239"/>
      <c r="CY4" s="239"/>
      <c r="CZ4" s="239"/>
      <c r="DA4" s="239"/>
      <c r="DB4" s="239"/>
      <c r="DC4" s="239"/>
      <c r="DD4" s="239"/>
      <c r="DE4" s="239"/>
      <c r="DF4" s="239"/>
      <c r="DG4" s="239"/>
      <c r="DH4" s="239"/>
      <c r="DI4" s="239"/>
      <c r="DJ4" s="239"/>
      <c r="DK4" s="239"/>
      <c r="DL4" s="239"/>
      <c r="DM4" s="239"/>
      <c r="DN4" s="239"/>
      <c r="DO4" s="239"/>
      <c r="DP4" s="239"/>
      <c r="DQ4" s="239"/>
      <c r="DR4" s="239"/>
      <c r="DS4" s="239"/>
      <c r="DT4" s="239"/>
      <c r="DU4" s="239"/>
      <c r="DV4" s="239"/>
      <c r="DW4" s="239"/>
      <c r="DX4" s="239"/>
      <c r="DY4" s="239"/>
      <c r="DZ4" s="239"/>
      <c r="EA4" s="239"/>
      <c r="EB4" s="239"/>
      <c r="EC4" s="239"/>
      <c r="ED4" s="239"/>
      <c r="EE4" s="239"/>
      <c r="EF4" s="239"/>
      <c r="EG4" s="239"/>
      <c r="EH4" s="239"/>
      <c r="EI4" s="239"/>
      <c r="EJ4" s="239"/>
      <c r="EK4" s="239"/>
      <c r="EL4" s="239"/>
      <c r="EM4" s="239"/>
      <c r="EN4" s="239"/>
      <c r="EO4" s="239"/>
      <c r="EP4" s="239"/>
      <c r="EQ4" s="239"/>
      <c r="ER4" s="239"/>
      <c r="ES4" s="239"/>
      <c r="ET4" s="239"/>
      <c r="EU4" s="239"/>
      <c r="EV4" s="239"/>
      <c r="EW4" s="239"/>
      <c r="EX4" s="239"/>
      <c r="EY4" s="239"/>
      <c r="EZ4" s="239"/>
      <c r="FA4" s="239"/>
      <c r="FB4" s="239"/>
      <c r="FC4" s="239"/>
      <c r="FD4" s="239"/>
      <c r="FE4" s="239"/>
      <c r="FF4" s="239"/>
      <c r="FG4" s="239"/>
      <c r="FH4" s="239"/>
      <c r="FI4" s="239"/>
      <c r="FJ4" s="239"/>
      <c r="FK4" s="239"/>
      <c r="FL4" s="239"/>
      <c r="FM4" s="239"/>
      <c r="FN4" s="239"/>
      <c r="FO4" s="239"/>
      <c r="FP4" s="239"/>
      <c r="FQ4" s="239"/>
      <c r="FR4" s="239"/>
      <c r="FS4" s="239"/>
      <c r="FT4" s="239"/>
      <c r="FU4" s="239"/>
      <c r="FV4" s="239"/>
      <c r="FW4" s="239"/>
      <c r="FX4" s="239"/>
      <c r="FY4" s="239"/>
      <c r="FZ4" s="239"/>
      <c r="GA4" s="239"/>
      <c r="GB4" s="239"/>
      <c r="GC4" s="239"/>
      <c r="GD4" s="239"/>
      <c r="GE4" s="239"/>
      <c r="GF4" s="239"/>
      <c r="GG4" s="239"/>
      <c r="GH4" s="239"/>
      <c r="GI4" s="239"/>
      <c r="GJ4" s="239"/>
      <c r="GK4" s="239"/>
      <c r="GL4" s="239"/>
      <c r="GM4" s="239"/>
      <c r="GN4" s="239"/>
      <c r="GO4" s="239"/>
      <c r="GP4" s="239"/>
      <c r="GQ4" s="239"/>
      <c r="GR4" s="239"/>
      <c r="GS4" s="239"/>
      <c r="GT4" s="239"/>
      <c r="GU4" s="239"/>
      <c r="GV4" s="239"/>
      <c r="GW4" s="239"/>
      <c r="GX4" s="239"/>
      <c r="GY4" s="239"/>
      <c r="GZ4" s="239"/>
      <c r="HA4" s="239"/>
      <c r="HB4" s="239"/>
      <c r="HC4" s="239"/>
      <c r="HD4" s="239"/>
      <c r="HE4" s="239"/>
      <c r="HF4" s="239"/>
      <c r="HG4" s="239"/>
      <c r="HH4" s="239"/>
      <c r="HI4" s="239"/>
      <c r="HJ4" s="239"/>
      <c r="HK4" s="239"/>
      <c r="HL4" s="239"/>
      <c r="HM4" s="239"/>
      <c r="HN4" s="239"/>
      <c r="HO4" s="239"/>
      <c r="HP4" s="239"/>
      <c r="HQ4" s="239"/>
      <c r="HR4" s="239"/>
      <c r="HS4" s="239"/>
      <c r="HT4" s="239"/>
      <c r="HU4" s="239"/>
      <c r="HV4" s="239"/>
      <c r="HW4" s="239"/>
      <c r="HX4" s="239"/>
      <c r="HY4" s="239"/>
      <c r="HZ4" s="239"/>
      <c r="IA4" s="239"/>
      <c r="IB4" s="239"/>
      <c r="IC4" s="239"/>
      <c r="ID4" s="239"/>
      <c r="IE4" s="239"/>
      <c r="IF4" s="239"/>
      <c r="IG4" s="239"/>
      <c r="IH4" s="239"/>
      <c r="II4" s="239"/>
      <c r="IJ4" s="239"/>
      <c r="IK4" s="239"/>
      <c r="IL4" s="239"/>
      <c r="IM4" s="239"/>
      <c r="IN4" s="239"/>
      <c r="IO4" s="239"/>
      <c r="IP4" s="239"/>
      <c r="IQ4" s="239"/>
      <c r="IR4" s="239"/>
      <c r="IS4" s="239"/>
      <c r="IT4" s="239"/>
      <c r="IU4" s="239"/>
      <c r="IV4" s="239"/>
      <c r="IW4" s="239"/>
      <c r="IX4" s="239"/>
      <c r="IY4" s="239"/>
      <c r="IZ4" s="239"/>
      <c r="JA4" s="239"/>
      <c r="JB4" s="239"/>
      <c r="JC4" s="239"/>
      <c r="JD4" s="239"/>
      <c r="JE4" s="239"/>
      <c r="JF4" s="239"/>
      <c r="JG4" s="239"/>
      <c r="JH4" s="239"/>
      <c r="JI4" s="239"/>
      <c r="JJ4" s="239"/>
      <c r="JK4" s="239"/>
      <c r="JL4" s="239"/>
      <c r="JM4" s="239"/>
      <c r="JN4" s="239"/>
      <c r="JO4" s="239"/>
      <c r="JP4" s="239"/>
      <c r="JQ4" s="239"/>
      <c r="JR4" s="239"/>
      <c r="JS4" s="239"/>
      <c r="JT4" s="239"/>
      <c r="JU4" s="239"/>
      <c r="JV4" s="239"/>
      <c r="JW4" s="239"/>
      <c r="JX4" s="239"/>
      <c r="JY4" s="239"/>
      <c r="JZ4" s="239"/>
      <c r="KA4" s="239"/>
      <c r="KB4" s="239"/>
      <c r="KC4" s="239"/>
      <c r="KD4" s="239"/>
      <c r="KE4" s="239"/>
      <c r="KF4" s="239"/>
      <c r="KG4" s="239"/>
      <c r="KH4" s="239"/>
      <c r="KI4" s="239"/>
      <c r="KJ4" s="239"/>
    </row>
    <row r="5" spans="1:296" ht="19.95" hidden="1" customHeight="1" x14ac:dyDescent="0.3">
      <c r="A5" s="236" t="s">
        <v>1791</v>
      </c>
      <c r="B5" s="236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36" t="s">
        <v>1792</v>
      </c>
      <c r="B6" s="236"/>
      <c r="C6" s="160" t="s">
        <v>1793</v>
      </c>
      <c r="D6" s="160" t="s">
        <v>1794</v>
      </c>
      <c r="E6" s="160" t="s">
        <v>1795</v>
      </c>
      <c r="F6" s="160" t="s">
        <v>1796</v>
      </c>
      <c r="G6" s="160" t="s">
        <v>1797</v>
      </c>
      <c r="H6" s="160" t="s">
        <v>1798</v>
      </c>
      <c r="I6" s="160" t="s">
        <v>1799</v>
      </c>
      <c r="J6" s="160" t="s">
        <v>1800</v>
      </c>
      <c r="K6" s="160" t="s">
        <v>1801</v>
      </c>
      <c r="L6" s="160" t="s">
        <v>1802</v>
      </c>
      <c r="M6" s="160" t="s">
        <v>1803</v>
      </c>
      <c r="N6" s="160" t="s">
        <v>1804</v>
      </c>
      <c r="O6" s="160" t="s">
        <v>1805</v>
      </c>
      <c r="P6" s="160" t="s">
        <v>1806</v>
      </c>
      <c r="Q6" s="160" t="s">
        <v>1807</v>
      </c>
      <c r="R6" s="160" t="s">
        <v>1808</v>
      </c>
      <c r="S6" s="160" t="s">
        <v>1809</v>
      </c>
      <c r="T6" s="160" t="s">
        <v>1810</v>
      </c>
      <c r="U6" s="160" t="s">
        <v>1811</v>
      </c>
      <c r="V6" s="160" t="s">
        <v>1812</v>
      </c>
      <c r="W6" s="160" t="s">
        <v>1813</v>
      </c>
      <c r="X6" s="160" t="s">
        <v>1814</v>
      </c>
      <c r="Y6" s="160" t="s">
        <v>1815</v>
      </c>
      <c r="Z6" s="160" t="s">
        <v>1816</v>
      </c>
      <c r="AA6" s="160" t="s">
        <v>1817</v>
      </c>
      <c r="AB6" s="160" t="s">
        <v>1818</v>
      </c>
      <c r="AC6" s="160" t="s">
        <v>1819</v>
      </c>
      <c r="AD6" s="160" t="s">
        <v>1820</v>
      </c>
      <c r="AE6" s="160" t="s">
        <v>1821</v>
      </c>
      <c r="AF6" s="160" t="s">
        <v>1822</v>
      </c>
      <c r="AG6" s="160" t="s">
        <v>1823</v>
      </c>
      <c r="AH6" s="160" t="s">
        <v>1824</v>
      </c>
      <c r="AI6" s="160" t="s">
        <v>1825</v>
      </c>
      <c r="AJ6" s="160" t="s">
        <v>1826</v>
      </c>
      <c r="AK6" s="160" t="s">
        <v>1827</v>
      </c>
      <c r="AL6" s="160" t="s">
        <v>1828</v>
      </c>
      <c r="AM6" s="160" t="s">
        <v>1829</v>
      </c>
      <c r="AN6" s="160" t="s">
        <v>1830</v>
      </c>
      <c r="AO6" s="160" t="s">
        <v>1831</v>
      </c>
      <c r="AP6" s="160" t="s">
        <v>1832</v>
      </c>
      <c r="AQ6" s="160" t="s">
        <v>1833</v>
      </c>
      <c r="AR6" s="160" t="s">
        <v>1834</v>
      </c>
      <c r="AS6" s="160" t="s">
        <v>1835</v>
      </c>
      <c r="AT6" s="160" t="s">
        <v>1836</v>
      </c>
      <c r="AU6" s="160" t="s">
        <v>1837</v>
      </c>
      <c r="AV6" s="160" t="s">
        <v>1838</v>
      </c>
      <c r="AW6" s="160" t="s">
        <v>1839</v>
      </c>
      <c r="AX6" s="160" t="s">
        <v>1840</v>
      </c>
      <c r="AY6" s="160" t="s">
        <v>1841</v>
      </c>
      <c r="AZ6" s="160" t="s">
        <v>1842</v>
      </c>
      <c r="BA6" s="160" t="s">
        <v>1843</v>
      </c>
      <c r="BB6" s="160" t="s">
        <v>1844</v>
      </c>
      <c r="BC6" s="160" t="s">
        <v>1845</v>
      </c>
      <c r="BD6" s="160" t="s">
        <v>1846</v>
      </c>
      <c r="BE6" s="160" t="s">
        <v>1847</v>
      </c>
      <c r="BF6" s="160" t="s">
        <v>1848</v>
      </c>
      <c r="BG6" s="160" t="s">
        <v>1849</v>
      </c>
      <c r="BH6" s="160" t="s">
        <v>1850</v>
      </c>
      <c r="BI6" s="160" t="s">
        <v>1851</v>
      </c>
      <c r="BJ6" s="160" t="s">
        <v>1852</v>
      </c>
      <c r="BK6" s="160" t="s">
        <v>1853</v>
      </c>
      <c r="BL6" s="160" t="s">
        <v>1854</v>
      </c>
      <c r="BM6" s="160" t="s">
        <v>1855</v>
      </c>
      <c r="BN6" s="160" t="s">
        <v>1856</v>
      </c>
      <c r="BO6" s="160" t="s">
        <v>1857</v>
      </c>
      <c r="BP6" s="160" t="s">
        <v>1858</v>
      </c>
      <c r="BQ6" s="160" t="s">
        <v>1859</v>
      </c>
      <c r="BR6" s="160" t="s">
        <v>1860</v>
      </c>
      <c r="BS6" s="160" t="s">
        <v>1861</v>
      </c>
      <c r="BT6" s="160" t="s">
        <v>1862</v>
      </c>
      <c r="BU6" s="160" t="s">
        <v>1863</v>
      </c>
      <c r="BV6" s="160" t="s">
        <v>1864</v>
      </c>
      <c r="BW6" s="160" t="s">
        <v>1865</v>
      </c>
      <c r="BX6" s="160" t="s">
        <v>1866</v>
      </c>
      <c r="BY6" s="160" t="s">
        <v>1867</v>
      </c>
      <c r="BZ6" s="160" t="s">
        <v>1868</v>
      </c>
      <c r="CA6" s="160" t="s">
        <v>1869</v>
      </c>
      <c r="CB6" s="160" t="s">
        <v>1870</v>
      </c>
      <c r="CC6" s="160" t="s">
        <v>1871</v>
      </c>
      <c r="CD6" s="160" t="s">
        <v>1872</v>
      </c>
      <c r="CE6" s="160" t="s">
        <v>1873</v>
      </c>
      <c r="CF6" s="160" t="s">
        <v>1874</v>
      </c>
      <c r="CG6" s="160" t="s">
        <v>1875</v>
      </c>
      <c r="CH6" s="160" t="s">
        <v>1876</v>
      </c>
      <c r="CI6" s="160" t="s">
        <v>1877</v>
      </c>
      <c r="CJ6" s="160" t="s">
        <v>1878</v>
      </c>
      <c r="CK6" s="160" t="s">
        <v>1879</v>
      </c>
      <c r="CL6" s="160" t="s">
        <v>1880</v>
      </c>
      <c r="CM6" s="160" t="s">
        <v>1881</v>
      </c>
      <c r="CN6" s="160" t="s">
        <v>1882</v>
      </c>
      <c r="CO6" s="160" t="s">
        <v>1883</v>
      </c>
      <c r="CP6" s="160" t="s">
        <v>1884</v>
      </c>
      <c r="CQ6" s="160" t="s">
        <v>1885</v>
      </c>
      <c r="CR6" s="160" t="s">
        <v>1886</v>
      </c>
      <c r="CS6" s="160" t="s">
        <v>1887</v>
      </c>
      <c r="CT6" s="160" t="s">
        <v>1888</v>
      </c>
      <c r="CU6" s="160" t="s">
        <v>1889</v>
      </c>
      <c r="CV6" s="160" t="s">
        <v>1890</v>
      </c>
      <c r="CW6" s="160" t="s">
        <v>1891</v>
      </c>
      <c r="CX6" s="160" t="s">
        <v>1892</v>
      </c>
      <c r="CY6" s="160" t="s">
        <v>1893</v>
      </c>
      <c r="CZ6" s="160" t="s">
        <v>1894</v>
      </c>
      <c r="DA6" s="160" t="s">
        <v>1895</v>
      </c>
      <c r="DB6" s="160" t="s">
        <v>1896</v>
      </c>
      <c r="DC6" s="160" t="s">
        <v>1897</v>
      </c>
      <c r="DD6" s="160" t="s">
        <v>1898</v>
      </c>
      <c r="DE6" s="160" t="s">
        <v>1899</v>
      </c>
      <c r="DF6" s="160" t="s">
        <v>1900</v>
      </c>
      <c r="DG6" s="160" t="s">
        <v>1901</v>
      </c>
      <c r="DH6" s="160" t="s">
        <v>1902</v>
      </c>
      <c r="DI6" s="160" t="s">
        <v>1903</v>
      </c>
      <c r="DJ6" s="160" t="s">
        <v>1904</v>
      </c>
      <c r="DK6" s="160" t="s">
        <v>1905</v>
      </c>
      <c r="DL6" s="160" t="s">
        <v>1906</v>
      </c>
      <c r="DM6" s="160" t="s">
        <v>1907</v>
      </c>
      <c r="DN6" s="160" t="s">
        <v>1908</v>
      </c>
      <c r="DO6" s="160" t="s">
        <v>1909</v>
      </c>
      <c r="DP6" s="160" t="s">
        <v>1910</v>
      </c>
      <c r="DQ6" s="160" t="s">
        <v>1911</v>
      </c>
      <c r="DR6" s="160" t="s">
        <v>1912</v>
      </c>
      <c r="DS6" s="160" t="s">
        <v>1913</v>
      </c>
      <c r="DT6" s="160" t="s">
        <v>1914</v>
      </c>
      <c r="DU6" s="160" t="s">
        <v>1915</v>
      </c>
      <c r="DV6" s="160" t="s">
        <v>1916</v>
      </c>
      <c r="DW6" s="160" t="s">
        <v>1917</v>
      </c>
      <c r="DX6" s="160" t="s">
        <v>1918</v>
      </c>
      <c r="DY6" s="160" t="s">
        <v>1919</v>
      </c>
      <c r="DZ6" s="160" t="s">
        <v>1920</v>
      </c>
      <c r="EA6" s="160" t="s">
        <v>1921</v>
      </c>
      <c r="EB6" s="160" t="s">
        <v>1922</v>
      </c>
      <c r="EC6" s="160" t="s">
        <v>1923</v>
      </c>
      <c r="ED6" s="160" t="s">
        <v>1924</v>
      </c>
      <c r="EE6" s="160" t="s">
        <v>1925</v>
      </c>
      <c r="EF6" s="160" t="s">
        <v>1926</v>
      </c>
      <c r="EG6" s="160" t="s">
        <v>1927</v>
      </c>
      <c r="EH6" s="160" t="s">
        <v>1928</v>
      </c>
      <c r="EI6" s="160" t="s">
        <v>1929</v>
      </c>
      <c r="EJ6" s="160" t="s">
        <v>1930</v>
      </c>
      <c r="EK6" s="160" t="s">
        <v>1931</v>
      </c>
      <c r="EL6" s="160" t="s">
        <v>1932</v>
      </c>
      <c r="EM6" s="160" t="s">
        <v>1933</v>
      </c>
      <c r="EN6" s="160" t="s">
        <v>1934</v>
      </c>
      <c r="EO6" s="160" t="s">
        <v>1935</v>
      </c>
      <c r="EP6" s="160" t="s">
        <v>1936</v>
      </c>
      <c r="EQ6" s="160" t="s">
        <v>1937</v>
      </c>
      <c r="ER6" s="160" t="s">
        <v>1938</v>
      </c>
      <c r="ES6" s="160" t="s">
        <v>1939</v>
      </c>
      <c r="ET6" s="160" t="s">
        <v>1940</v>
      </c>
      <c r="EU6" s="160" t="s">
        <v>1941</v>
      </c>
      <c r="EV6" s="160" t="s">
        <v>1942</v>
      </c>
      <c r="EW6" s="160" t="s">
        <v>1943</v>
      </c>
      <c r="EX6" s="160" t="s">
        <v>1944</v>
      </c>
      <c r="EY6" s="160" t="s">
        <v>1945</v>
      </c>
      <c r="EZ6" s="160" t="s">
        <v>1946</v>
      </c>
      <c r="FA6" s="160" t="s">
        <v>1947</v>
      </c>
      <c r="FB6" s="160" t="s">
        <v>1948</v>
      </c>
      <c r="FC6" s="160" t="s">
        <v>1949</v>
      </c>
      <c r="FD6" s="160" t="s">
        <v>1950</v>
      </c>
      <c r="FE6" s="160" t="s">
        <v>1951</v>
      </c>
      <c r="FF6" s="160" t="s">
        <v>1952</v>
      </c>
      <c r="FG6" s="160" t="s">
        <v>1953</v>
      </c>
      <c r="FH6" s="160" t="s">
        <v>1954</v>
      </c>
      <c r="FI6" s="160" t="s">
        <v>1955</v>
      </c>
      <c r="FJ6" s="160" t="s">
        <v>1956</v>
      </c>
      <c r="FK6" s="160" t="s">
        <v>1957</v>
      </c>
      <c r="FL6" s="160" t="s">
        <v>1958</v>
      </c>
      <c r="FM6" s="160" t="s">
        <v>1959</v>
      </c>
      <c r="FN6" s="160" t="s">
        <v>1960</v>
      </c>
      <c r="FO6" s="160" t="s">
        <v>1961</v>
      </c>
      <c r="FP6" s="160" t="s">
        <v>1962</v>
      </c>
      <c r="FQ6" s="160" t="s">
        <v>1963</v>
      </c>
      <c r="FR6" s="160" t="s">
        <v>1964</v>
      </c>
      <c r="FS6" s="160" t="s">
        <v>1965</v>
      </c>
      <c r="FT6" s="160" t="s">
        <v>1966</v>
      </c>
      <c r="FU6" s="160" t="s">
        <v>1967</v>
      </c>
      <c r="FV6" s="160" t="s">
        <v>1968</v>
      </c>
      <c r="FW6" s="160" t="s">
        <v>1969</v>
      </c>
      <c r="FX6" s="160" t="s">
        <v>1970</v>
      </c>
      <c r="FY6" s="160" t="s">
        <v>1971</v>
      </c>
      <c r="FZ6" s="160" t="s">
        <v>1972</v>
      </c>
      <c r="GA6" s="160" t="s">
        <v>1973</v>
      </c>
      <c r="GB6" s="160" t="s">
        <v>1974</v>
      </c>
      <c r="GC6" s="160" t="s">
        <v>1975</v>
      </c>
      <c r="GD6" s="160" t="s">
        <v>1976</v>
      </c>
      <c r="GE6" s="160" t="s">
        <v>1977</v>
      </c>
      <c r="GF6" s="160" t="s">
        <v>1978</v>
      </c>
      <c r="GG6" s="160" t="s">
        <v>1979</v>
      </c>
      <c r="GH6" s="160" t="s">
        <v>1980</v>
      </c>
      <c r="GI6" s="160" t="s">
        <v>1981</v>
      </c>
      <c r="GJ6" s="160" t="s">
        <v>1982</v>
      </c>
      <c r="GK6" s="160" t="s">
        <v>1983</v>
      </c>
      <c r="GL6" s="160" t="s">
        <v>1984</v>
      </c>
      <c r="GM6" s="160" t="s">
        <v>1985</v>
      </c>
      <c r="GN6" s="160" t="s">
        <v>1986</v>
      </c>
      <c r="GO6" s="160" t="s">
        <v>1987</v>
      </c>
      <c r="GP6" s="160" t="s">
        <v>1988</v>
      </c>
      <c r="GQ6" s="160" t="s">
        <v>1989</v>
      </c>
      <c r="GR6" s="160" t="s">
        <v>1990</v>
      </c>
      <c r="GS6" s="160" t="s">
        <v>1991</v>
      </c>
      <c r="GT6" s="160" t="s">
        <v>1992</v>
      </c>
      <c r="GU6" s="160" t="s">
        <v>1993</v>
      </c>
      <c r="GV6" s="160" t="s">
        <v>1994</v>
      </c>
      <c r="GW6" s="160" t="s">
        <v>1995</v>
      </c>
      <c r="GX6" s="160" t="s">
        <v>1996</v>
      </c>
      <c r="GY6" s="160" t="s">
        <v>1997</v>
      </c>
      <c r="GZ6" s="160" t="s">
        <v>1998</v>
      </c>
      <c r="HA6" s="160" t="s">
        <v>1999</v>
      </c>
      <c r="HB6" s="160" t="s">
        <v>2000</v>
      </c>
      <c r="HC6" s="160" t="s">
        <v>2001</v>
      </c>
      <c r="HD6" s="160" t="s">
        <v>2002</v>
      </c>
      <c r="HE6" s="160" t="s">
        <v>2003</v>
      </c>
      <c r="HF6" s="160" t="s">
        <v>2004</v>
      </c>
      <c r="HG6" s="160" t="s">
        <v>2005</v>
      </c>
      <c r="HH6" s="160" t="s">
        <v>2006</v>
      </c>
      <c r="HI6" s="160" t="s">
        <v>2007</v>
      </c>
      <c r="HJ6" s="160" t="s">
        <v>2008</v>
      </c>
      <c r="HK6" s="160" t="s">
        <v>2009</v>
      </c>
      <c r="HL6" s="160" t="s">
        <v>2010</v>
      </c>
      <c r="HM6" s="160" t="s">
        <v>2011</v>
      </c>
      <c r="HN6" s="160" t="s">
        <v>2012</v>
      </c>
      <c r="HO6" s="160" t="s">
        <v>2013</v>
      </c>
      <c r="HP6" s="160" t="s">
        <v>2014</v>
      </c>
      <c r="HQ6" s="160" t="s">
        <v>2015</v>
      </c>
      <c r="HR6" s="160" t="s">
        <v>2016</v>
      </c>
      <c r="HS6" s="160" t="s">
        <v>2017</v>
      </c>
      <c r="HT6" s="160" t="s">
        <v>2018</v>
      </c>
      <c r="HU6" s="160" t="s">
        <v>2019</v>
      </c>
      <c r="HV6" s="160" t="s">
        <v>2020</v>
      </c>
      <c r="HW6" s="160" t="s">
        <v>2021</v>
      </c>
      <c r="HX6" s="160" t="s">
        <v>2022</v>
      </c>
      <c r="HY6" s="160" t="s">
        <v>2023</v>
      </c>
      <c r="HZ6" s="160" t="s">
        <v>2024</v>
      </c>
      <c r="IA6" s="160" t="s">
        <v>2025</v>
      </c>
      <c r="IB6" s="160" t="s">
        <v>2026</v>
      </c>
      <c r="IC6" s="160" t="s">
        <v>2027</v>
      </c>
      <c r="ID6" s="160" t="s">
        <v>2028</v>
      </c>
      <c r="IE6" s="160" t="s">
        <v>2029</v>
      </c>
      <c r="IF6" s="160" t="s">
        <v>2030</v>
      </c>
      <c r="IG6" s="160" t="s">
        <v>2031</v>
      </c>
      <c r="IH6" s="160" t="s">
        <v>2032</v>
      </c>
      <c r="II6" s="160" t="s">
        <v>2033</v>
      </c>
      <c r="IJ6" s="160" t="s">
        <v>2034</v>
      </c>
      <c r="IK6" s="160" t="s">
        <v>2035</v>
      </c>
      <c r="IL6" s="160" t="s">
        <v>2036</v>
      </c>
      <c r="IM6" s="160" t="s">
        <v>2037</v>
      </c>
      <c r="IN6" s="160" t="s">
        <v>2038</v>
      </c>
      <c r="IO6" s="160" t="s">
        <v>2039</v>
      </c>
      <c r="IP6" s="160" t="s">
        <v>2040</v>
      </c>
      <c r="IQ6" s="160" t="s">
        <v>2041</v>
      </c>
      <c r="IR6" s="160" t="s">
        <v>2042</v>
      </c>
      <c r="IS6" s="160" t="s">
        <v>2043</v>
      </c>
      <c r="IT6" s="160" t="s">
        <v>2044</v>
      </c>
      <c r="IU6" s="160" t="s">
        <v>2045</v>
      </c>
      <c r="IV6" s="160" t="s">
        <v>2046</v>
      </c>
      <c r="IW6" s="160" t="s">
        <v>2047</v>
      </c>
      <c r="IX6" s="160" t="s">
        <v>2048</v>
      </c>
      <c r="IY6" s="160" t="s">
        <v>2049</v>
      </c>
      <c r="IZ6" s="160" t="s">
        <v>2050</v>
      </c>
      <c r="JA6" s="160" t="s">
        <v>2051</v>
      </c>
      <c r="JB6" s="160" t="s">
        <v>2052</v>
      </c>
      <c r="JC6" s="160" t="s">
        <v>2053</v>
      </c>
      <c r="JD6" s="160" t="s">
        <v>2054</v>
      </c>
      <c r="JE6" s="160" t="s">
        <v>2055</v>
      </c>
      <c r="JF6" s="160" t="s">
        <v>2056</v>
      </c>
      <c r="JG6" s="160" t="s">
        <v>2057</v>
      </c>
      <c r="JH6" s="160" t="s">
        <v>2058</v>
      </c>
      <c r="JI6" s="160" t="s">
        <v>2059</v>
      </c>
      <c r="JJ6" s="160" t="s">
        <v>2060</v>
      </c>
      <c r="JK6" s="160" t="s">
        <v>2061</v>
      </c>
      <c r="JL6" s="160" t="s">
        <v>2062</v>
      </c>
      <c r="JM6" s="160" t="s">
        <v>2063</v>
      </c>
      <c r="JN6" s="160" t="s">
        <v>2064</v>
      </c>
      <c r="JO6" s="160" t="s">
        <v>2065</v>
      </c>
      <c r="JP6" s="160" t="s">
        <v>2066</v>
      </c>
      <c r="JQ6" s="160" t="s">
        <v>2067</v>
      </c>
      <c r="JR6" s="160" t="s">
        <v>2068</v>
      </c>
      <c r="JS6" s="160" t="s">
        <v>2069</v>
      </c>
      <c r="JT6" s="160" t="s">
        <v>2070</v>
      </c>
      <c r="JU6" s="160" t="s">
        <v>2071</v>
      </c>
      <c r="JV6" s="160" t="s">
        <v>2072</v>
      </c>
      <c r="JW6" s="160" t="s">
        <v>2073</v>
      </c>
      <c r="JX6" s="160" t="s">
        <v>2074</v>
      </c>
      <c r="JY6" s="160" t="s">
        <v>2075</v>
      </c>
      <c r="JZ6" s="160" t="s">
        <v>2076</v>
      </c>
      <c r="KA6" s="160" t="s">
        <v>2077</v>
      </c>
      <c r="KB6" s="160" t="s">
        <v>2078</v>
      </c>
      <c r="KC6" s="160" t="s">
        <v>2079</v>
      </c>
      <c r="KD6" s="160" t="s">
        <v>2080</v>
      </c>
      <c r="KE6" s="160" t="s">
        <v>2081</v>
      </c>
      <c r="KF6" s="160" t="s">
        <v>2082</v>
      </c>
      <c r="KG6" s="160" t="s">
        <v>2083</v>
      </c>
      <c r="KH6" s="160" t="s">
        <v>2084</v>
      </c>
      <c r="KI6" s="160" t="s">
        <v>2085</v>
      </c>
      <c r="KJ6" s="160" t="s">
        <v>2086</v>
      </c>
    </row>
    <row r="7" spans="1:296" ht="27" customHeight="1" x14ac:dyDescent="0.3">
      <c r="A7" s="236" t="s">
        <v>226</v>
      </c>
      <c r="B7" s="236"/>
      <c r="C7" s="237" t="s">
        <v>2087</v>
      </c>
      <c r="D7" s="237" t="s">
        <v>2088</v>
      </c>
      <c r="E7" s="237"/>
      <c r="F7" s="237"/>
      <c r="G7" s="237" t="s">
        <v>2089</v>
      </c>
      <c r="H7" s="237" t="s">
        <v>2090</v>
      </c>
      <c r="I7" s="237"/>
      <c r="J7" s="237"/>
      <c r="K7" s="237"/>
      <c r="L7" s="237" t="s">
        <v>2091</v>
      </c>
      <c r="M7" s="237"/>
      <c r="N7" s="237"/>
      <c r="O7" s="237" t="s">
        <v>2092</v>
      </c>
      <c r="P7" s="237" t="s">
        <v>2093</v>
      </c>
      <c r="Q7" s="237"/>
      <c r="R7" s="237" t="s">
        <v>2094</v>
      </c>
      <c r="S7" s="237"/>
      <c r="T7" s="237" t="s">
        <v>2095</v>
      </c>
      <c r="U7" s="237"/>
      <c r="V7" s="237" t="s">
        <v>2096</v>
      </c>
      <c r="W7" s="237"/>
      <c r="X7" s="237"/>
      <c r="Y7" s="237" t="s">
        <v>2097</v>
      </c>
      <c r="Z7" s="237"/>
      <c r="AA7" s="237"/>
      <c r="AB7" s="237" t="s">
        <v>2098</v>
      </c>
      <c r="AC7" s="237"/>
      <c r="AD7" s="237"/>
      <c r="AE7" s="237"/>
      <c r="AF7" s="237"/>
      <c r="AG7" s="237"/>
      <c r="AH7" s="237"/>
      <c r="AI7" s="237"/>
      <c r="AJ7" s="237"/>
      <c r="AK7" s="237" t="s">
        <v>2099</v>
      </c>
      <c r="AL7" s="237"/>
      <c r="AM7" s="237"/>
      <c r="AN7" s="237" t="s">
        <v>2100</v>
      </c>
      <c r="AO7" s="237"/>
      <c r="AP7" s="237" t="s">
        <v>2101</v>
      </c>
      <c r="AQ7" s="237"/>
      <c r="AR7" s="237" t="s">
        <v>2102</v>
      </c>
      <c r="AS7" s="237"/>
      <c r="AT7" s="237"/>
      <c r="AU7" s="237" t="s">
        <v>2103</v>
      </c>
      <c r="AV7" s="237"/>
      <c r="AW7" s="237" t="s">
        <v>2104</v>
      </c>
      <c r="AX7" s="237"/>
      <c r="AY7" s="237" t="s">
        <v>2103</v>
      </c>
      <c r="AZ7" s="237"/>
      <c r="BA7" s="237"/>
      <c r="BB7" s="237" t="s">
        <v>2105</v>
      </c>
      <c r="BC7" s="237" t="s">
        <v>2106</v>
      </c>
      <c r="BD7" s="237" t="s">
        <v>2107</v>
      </c>
      <c r="BE7" s="237"/>
      <c r="BF7" s="237"/>
      <c r="BG7" s="237" t="s">
        <v>2108</v>
      </c>
      <c r="BH7" s="237"/>
      <c r="BI7" s="237"/>
      <c r="BJ7" s="237"/>
      <c r="BK7" s="237"/>
      <c r="BL7" s="237" t="s">
        <v>2109</v>
      </c>
      <c r="BM7" s="237" t="s">
        <v>2110</v>
      </c>
      <c r="BN7" s="237"/>
      <c r="BO7" s="237" t="s">
        <v>2111</v>
      </c>
      <c r="BP7" s="237"/>
      <c r="BQ7" s="237"/>
      <c r="BR7" s="237" t="s">
        <v>2112</v>
      </c>
      <c r="BS7" s="237"/>
      <c r="BT7" s="237"/>
      <c r="BU7" s="237"/>
      <c r="BV7" s="237" t="s">
        <v>2113</v>
      </c>
      <c r="BW7" s="237" t="s">
        <v>2114</v>
      </c>
      <c r="BX7" s="237" t="s">
        <v>2115</v>
      </c>
      <c r="BY7" s="237"/>
      <c r="BZ7" s="237"/>
      <c r="CA7" s="237"/>
      <c r="CB7" s="237" t="s">
        <v>2116</v>
      </c>
      <c r="CC7" s="237"/>
      <c r="CD7" s="237"/>
      <c r="CE7" s="237"/>
      <c r="CF7" s="237"/>
      <c r="CG7" s="237" t="s">
        <v>2117</v>
      </c>
      <c r="CH7" s="237"/>
      <c r="CI7" s="237"/>
      <c r="CJ7" s="237"/>
      <c r="CK7" s="237" t="s">
        <v>2118</v>
      </c>
      <c r="CL7" s="237"/>
      <c r="CM7" s="237" t="s">
        <v>2119</v>
      </c>
      <c r="CN7" s="237"/>
      <c r="CO7" s="237" t="s">
        <v>2120</v>
      </c>
      <c r="CP7" s="237" t="s">
        <v>2121</v>
      </c>
      <c r="CQ7" s="237"/>
      <c r="CR7" s="237"/>
      <c r="CS7" s="237" t="s">
        <v>2122</v>
      </c>
      <c r="CT7" s="237"/>
      <c r="CU7" s="237"/>
      <c r="CV7" s="237"/>
      <c r="CW7" s="237"/>
      <c r="CX7" s="237" t="s">
        <v>2123</v>
      </c>
      <c r="CY7" s="237" t="s">
        <v>2124</v>
      </c>
      <c r="CZ7" s="237"/>
      <c r="DA7" s="237"/>
      <c r="DB7" s="237"/>
      <c r="DC7" s="237"/>
      <c r="DD7" s="237"/>
      <c r="DE7" s="237" t="s">
        <v>2125</v>
      </c>
      <c r="DF7" s="237"/>
      <c r="DG7" s="237"/>
      <c r="DH7" s="237" t="s">
        <v>2126</v>
      </c>
      <c r="DI7" s="237"/>
      <c r="DJ7" s="237" t="s">
        <v>2127</v>
      </c>
      <c r="DK7" s="237"/>
      <c r="DL7" s="237" t="s">
        <v>2128</v>
      </c>
      <c r="DM7" s="237" t="s">
        <v>2129</v>
      </c>
      <c r="DN7" s="237"/>
      <c r="DO7" s="237"/>
      <c r="DP7" s="237"/>
      <c r="DQ7" s="237"/>
      <c r="DR7" s="237" t="s">
        <v>2130</v>
      </c>
      <c r="DS7" s="237" t="s">
        <v>2131</v>
      </c>
      <c r="DT7" s="237" t="s">
        <v>2132</v>
      </c>
      <c r="DU7" s="237"/>
      <c r="DV7" s="237"/>
      <c r="DW7" s="237"/>
      <c r="DX7" s="237"/>
      <c r="DY7" s="237"/>
      <c r="DZ7" s="237"/>
      <c r="EA7" s="237"/>
      <c r="EB7" s="237" t="s">
        <v>2133</v>
      </c>
      <c r="EC7" s="237" t="s">
        <v>2134</v>
      </c>
      <c r="ED7" s="237"/>
      <c r="EE7" s="237"/>
      <c r="EF7" s="237" t="s">
        <v>2133</v>
      </c>
      <c r="EG7" s="237"/>
      <c r="EH7" s="237" t="s">
        <v>2135</v>
      </c>
      <c r="EI7" s="237" t="s">
        <v>2136</v>
      </c>
      <c r="EJ7" s="237"/>
      <c r="EK7" s="237" t="s">
        <v>2137</v>
      </c>
      <c r="EL7" s="237"/>
      <c r="EM7" s="237"/>
      <c r="EN7" s="237"/>
      <c r="EO7" s="237"/>
      <c r="EP7" s="237"/>
      <c r="EQ7" s="237"/>
      <c r="ER7" s="237"/>
      <c r="ES7" s="237"/>
      <c r="ET7" s="237"/>
      <c r="EU7" s="237" t="s">
        <v>2138</v>
      </c>
      <c r="EV7" s="237" t="s">
        <v>2139</v>
      </c>
      <c r="EW7" s="237" t="s">
        <v>2140</v>
      </c>
      <c r="EX7" s="237" t="s">
        <v>2141</v>
      </c>
      <c r="EY7" s="237" t="s">
        <v>2142</v>
      </c>
      <c r="EZ7" s="237" t="s">
        <v>2143</v>
      </c>
      <c r="FA7" s="237" t="s">
        <v>2144</v>
      </c>
      <c r="FB7" s="237"/>
      <c r="FC7" s="237" t="s">
        <v>2145</v>
      </c>
      <c r="FD7" s="237"/>
      <c r="FE7" s="237" t="s">
        <v>2146</v>
      </c>
      <c r="FF7" s="237"/>
      <c r="FG7" s="237"/>
      <c r="FH7" s="237" t="s">
        <v>2147</v>
      </c>
      <c r="FI7" s="237"/>
      <c r="FJ7" s="237"/>
      <c r="FK7" s="237" t="s">
        <v>2148</v>
      </c>
      <c r="FL7" s="237"/>
      <c r="FM7" s="237"/>
      <c r="FN7" s="237" t="s">
        <v>2149</v>
      </c>
      <c r="FO7" s="237"/>
      <c r="FP7" s="237"/>
      <c r="FQ7" s="237" t="s">
        <v>2150</v>
      </c>
      <c r="FR7" s="237"/>
      <c r="FS7" s="237"/>
      <c r="FT7" s="237" t="s">
        <v>2151</v>
      </c>
      <c r="FU7" s="237" t="s">
        <v>2150</v>
      </c>
      <c r="FV7" s="237"/>
      <c r="FW7" s="237"/>
      <c r="FX7" s="237"/>
      <c r="FY7" s="237" t="s">
        <v>2152</v>
      </c>
      <c r="FZ7" s="237" t="s">
        <v>2153</v>
      </c>
      <c r="GA7" s="237" t="s">
        <v>2154</v>
      </c>
      <c r="GB7" s="237" t="s">
        <v>2155</v>
      </c>
      <c r="GC7" s="237" t="s">
        <v>2156</v>
      </c>
      <c r="GD7" s="237" t="s">
        <v>2157</v>
      </c>
      <c r="GE7" s="237"/>
      <c r="GF7" s="237" t="s">
        <v>2158</v>
      </c>
      <c r="GG7" s="237" t="s">
        <v>2159</v>
      </c>
      <c r="GH7" s="237" t="s">
        <v>2160</v>
      </c>
      <c r="GI7" s="237" t="s">
        <v>2161</v>
      </c>
      <c r="GJ7" s="237" t="s">
        <v>2162</v>
      </c>
      <c r="GK7" s="237"/>
      <c r="GL7" s="237" t="s">
        <v>2161</v>
      </c>
      <c r="GM7" s="237" t="s">
        <v>2163</v>
      </c>
      <c r="GN7" s="237"/>
      <c r="GO7" s="237" t="s">
        <v>2164</v>
      </c>
      <c r="GP7" s="237" t="s">
        <v>2165</v>
      </c>
      <c r="GQ7" s="237" t="s">
        <v>2160</v>
      </c>
      <c r="GR7" s="237"/>
      <c r="GS7" s="237" t="s">
        <v>2166</v>
      </c>
      <c r="GT7" s="237"/>
      <c r="GU7" s="237"/>
      <c r="GV7" s="237" t="s">
        <v>2167</v>
      </c>
      <c r="GW7" s="237" t="s">
        <v>2162</v>
      </c>
      <c r="GX7" s="237"/>
      <c r="GY7" s="237" t="s">
        <v>2168</v>
      </c>
      <c r="GZ7" s="237" t="s">
        <v>2169</v>
      </c>
      <c r="HA7" s="237"/>
      <c r="HB7" s="237" t="s">
        <v>2168</v>
      </c>
      <c r="HC7" s="237" t="s">
        <v>2170</v>
      </c>
      <c r="HD7" s="237"/>
      <c r="HE7" s="237" t="s">
        <v>2171</v>
      </c>
      <c r="HF7" s="237" t="s">
        <v>2172</v>
      </c>
      <c r="HG7" s="237" t="s">
        <v>2173</v>
      </c>
      <c r="HH7" s="237" t="s">
        <v>2174</v>
      </c>
      <c r="HI7" s="237" t="s">
        <v>2172</v>
      </c>
      <c r="HJ7" s="237" t="s">
        <v>2175</v>
      </c>
      <c r="HK7" s="237"/>
      <c r="HL7" s="237"/>
      <c r="HM7" s="237"/>
      <c r="HN7" s="237"/>
      <c r="HO7" s="237"/>
      <c r="HP7" s="237" t="s">
        <v>2176</v>
      </c>
      <c r="HQ7" s="237"/>
      <c r="HR7" s="237"/>
      <c r="HS7" s="237"/>
      <c r="HT7" s="237"/>
      <c r="HU7" s="237"/>
      <c r="HV7" s="237"/>
      <c r="HW7" s="237"/>
      <c r="HX7" s="237"/>
      <c r="HY7" s="237"/>
      <c r="HZ7" s="237" t="s">
        <v>2177</v>
      </c>
      <c r="IA7" s="237"/>
      <c r="IB7" s="237" t="s">
        <v>2178</v>
      </c>
      <c r="IC7" s="237"/>
      <c r="ID7" s="237"/>
      <c r="IE7" s="237"/>
      <c r="IF7" s="237"/>
      <c r="IG7" s="237"/>
      <c r="IH7" s="237"/>
      <c r="II7" s="237"/>
      <c r="IJ7" s="237"/>
      <c r="IK7" s="237" t="s">
        <v>2179</v>
      </c>
      <c r="IL7" s="237"/>
      <c r="IM7" s="237"/>
      <c r="IN7" s="237"/>
      <c r="IO7" s="237"/>
      <c r="IP7" s="237" t="s">
        <v>2180</v>
      </c>
      <c r="IQ7" s="237"/>
      <c r="IR7" s="237" t="s">
        <v>2181</v>
      </c>
      <c r="IS7" s="237"/>
      <c r="IT7" s="237" t="s">
        <v>2182</v>
      </c>
      <c r="IU7" s="237"/>
      <c r="IV7" s="237"/>
      <c r="IW7" s="237"/>
      <c r="IX7" s="237" t="s">
        <v>2183</v>
      </c>
      <c r="IY7" s="237"/>
      <c r="IZ7" s="237" t="s">
        <v>2184</v>
      </c>
      <c r="JA7" s="237" t="s">
        <v>2185</v>
      </c>
      <c r="JB7" s="237" t="s">
        <v>2186</v>
      </c>
      <c r="JC7" s="237" t="s">
        <v>2187</v>
      </c>
      <c r="JD7" s="237"/>
      <c r="JE7" s="237" t="s">
        <v>2188</v>
      </c>
      <c r="JF7" s="237"/>
      <c r="JG7" s="237" t="s">
        <v>2189</v>
      </c>
      <c r="JH7" s="237"/>
      <c r="JI7" s="237"/>
      <c r="JJ7" s="237" t="s">
        <v>2190</v>
      </c>
      <c r="JK7" s="237"/>
      <c r="JL7" s="237"/>
      <c r="JM7" s="237"/>
      <c r="JN7" s="237"/>
      <c r="JO7" s="237"/>
      <c r="JP7" s="237" t="s">
        <v>2191</v>
      </c>
      <c r="JQ7" s="237"/>
      <c r="JR7" s="237" t="s">
        <v>2192</v>
      </c>
      <c r="JS7" s="237"/>
      <c r="JT7" s="237"/>
      <c r="JU7" s="237" t="s">
        <v>2193</v>
      </c>
      <c r="JV7" s="237" t="s">
        <v>2194</v>
      </c>
      <c r="JW7" s="237" t="s">
        <v>2195</v>
      </c>
      <c r="JX7" s="237" t="s">
        <v>2178</v>
      </c>
      <c r="JY7" s="237" t="s">
        <v>2196</v>
      </c>
      <c r="JZ7" s="237" t="s">
        <v>2197</v>
      </c>
      <c r="KA7" s="237" t="s">
        <v>2198</v>
      </c>
      <c r="KB7" s="237"/>
      <c r="KC7" s="237"/>
      <c r="KD7" s="237" t="s">
        <v>2199</v>
      </c>
      <c r="KE7" s="237"/>
      <c r="KF7" s="237"/>
      <c r="KG7" s="237" t="s">
        <v>2194</v>
      </c>
      <c r="KH7" s="237" t="s">
        <v>2200</v>
      </c>
      <c r="KI7" s="237" t="s">
        <v>2201</v>
      </c>
      <c r="KJ7" s="237"/>
    </row>
    <row r="8" spans="1:296" ht="27" customHeight="1" x14ac:dyDescent="0.3">
      <c r="A8" s="159" t="s">
        <v>31</v>
      </c>
      <c r="B8" s="159" t="s">
        <v>573</v>
      </c>
      <c r="C8" s="161" t="s">
        <v>2202</v>
      </c>
      <c r="D8" s="160" t="s">
        <v>389</v>
      </c>
      <c r="E8" s="160" t="s">
        <v>2203</v>
      </c>
      <c r="F8" s="160" t="s">
        <v>2204</v>
      </c>
      <c r="G8" s="160" t="s">
        <v>2205</v>
      </c>
      <c r="H8" s="160" t="s">
        <v>2206</v>
      </c>
      <c r="I8" s="160" t="s">
        <v>468</v>
      </c>
      <c r="J8" s="160" t="s">
        <v>2207</v>
      </c>
      <c r="K8" s="160" t="s">
        <v>2208</v>
      </c>
      <c r="L8" s="160" t="s">
        <v>2209</v>
      </c>
      <c r="M8" s="160" t="s">
        <v>2210</v>
      </c>
      <c r="N8" s="160" t="s">
        <v>407</v>
      </c>
      <c r="O8" s="160" t="s">
        <v>2211</v>
      </c>
      <c r="P8" s="162" t="s">
        <v>2212</v>
      </c>
      <c r="Q8" s="160" t="s">
        <v>2213</v>
      </c>
      <c r="R8" s="160" t="s">
        <v>2214</v>
      </c>
      <c r="S8" s="160" t="s">
        <v>2213</v>
      </c>
      <c r="T8" s="160" t="s">
        <v>2215</v>
      </c>
      <c r="U8" s="160" t="s">
        <v>2208</v>
      </c>
      <c r="V8" s="160" t="s">
        <v>2216</v>
      </c>
      <c r="W8" s="160" t="s">
        <v>2217</v>
      </c>
      <c r="X8" s="160" t="s">
        <v>2218</v>
      </c>
      <c r="Y8" s="160" t="s">
        <v>2219</v>
      </c>
      <c r="Z8" s="160" t="s">
        <v>2220</v>
      </c>
      <c r="AA8" s="160" t="s">
        <v>2221</v>
      </c>
      <c r="AB8" s="160" t="s">
        <v>2222</v>
      </c>
      <c r="AC8" s="160" t="s">
        <v>2223</v>
      </c>
      <c r="AD8" s="160" t="s">
        <v>2224</v>
      </c>
      <c r="AE8" s="160" t="s">
        <v>2225</v>
      </c>
      <c r="AF8" s="160" t="s">
        <v>2226</v>
      </c>
      <c r="AG8" s="160" t="s">
        <v>2211</v>
      </c>
      <c r="AH8" s="161" t="s">
        <v>2212</v>
      </c>
      <c r="AI8" s="160" t="s">
        <v>2227</v>
      </c>
      <c r="AJ8" s="160" t="s">
        <v>2228</v>
      </c>
      <c r="AK8" s="162" t="s">
        <v>2229</v>
      </c>
      <c r="AL8" s="162" t="s">
        <v>2230</v>
      </c>
      <c r="AM8" s="160" t="s">
        <v>2231</v>
      </c>
      <c r="AN8" s="161" t="s">
        <v>2229</v>
      </c>
      <c r="AO8" s="162" t="s">
        <v>2230</v>
      </c>
      <c r="AP8" s="160" t="s">
        <v>2232</v>
      </c>
      <c r="AQ8" s="160" t="s">
        <v>2233</v>
      </c>
      <c r="AR8" s="160" t="s">
        <v>2234</v>
      </c>
      <c r="AS8" s="160" t="s">
        <v>2235</v>
      </c>
      <c r="AT8" s="160" t="s">
        <v>2236</v>
      </c>
      <c r="AU8" s="162" t="s">
        <v>2237</v>
      </c>
      <c r="AV8" s="162" t="s">
        <v>2238</v>
      </c>
      <c r="AW8" s="160" t="s">
        <v>2239</v>
      </c>
      <c r="AX8" s="160" t="s">
        <v>2240</v>
      </c>
      <c r="AY8" s="160" t="s">
        <v>2241</v>
      </c>
      <c r="AZ8" s="160" t="s">
        <v>2242</v>
      </c>
      <c r="BA8" s="160" t="s">
        <v>2243</v>
      </c>
      <c r="BB8" s="160" t="s">
        <v>2244</v>
      </c>
      <c r="BC8" s="162" t="s">
        <v>26</v>
      </c>
      <c r="BD8" s="160" t="s">
        <v>346</v>
      </c>
      <c r="BE8" s="160" t="s">
        <v>2245</v>
      </c>
      <c r="BF8" s="160" t="s">
        <v>2246</v>
      </c>
      <c r="BG8" s="162" t="s">
        <v>2237</v>
      </c>
      <c r="BH8" s="162" t="s">
        <v>2238</v>
      </c>
      <c r="BI8" s="160" t="s">
        <v>2247</v>
      </c>
      <c r="BJ8" s="160" t="s">
        <v>328</v>
      </c>
      <c r="BK8" s="160" t="s">
        <v>2248</v>
      </c>
      <c r="BL8" s="160" t="s">
        <v>2249</v>
      </c>
      <c r="BM8" s="160" t="s">
        <v>2250</v>
      </c>
      <c r="BN8" s="160" t="s">
        <v>2251</v>
      </c>
      <c r="BO8" s="162" t="s">
        <v>26</v>
      </c>
      <c r="BP8" s="160" t="s">
        <v>2252</v>
      </c>
      <c r="BQ8" s="160" t="s">
        <v>2253</v>
      </c>
      <c r="BR8" s="160" t="s">
        <v>2254</v>
      </c>
      <c r="BS8" s="160" t="s">
        <v>2255</v>
      </c>
      <c r="BT8" s="160" t="s">
        <v>2256</v>
      </c>
      <c r="BU8" s="160" t="s">
        <v>2257</v>
      </c>
      <c r="BV8" s="160" t="s">
        <v>2257</v>
      </c>
      <c r="BW8" s="160" t="s">
        <v>2258</v>
      </c>
      <c r="BX8" s="160" t="s">
        <v>2259</v>
      </c>
      <c r="BY8" s="160" t="s">
        <v>2260</v>
      </c>
      <c r="BZ8" s="160" t="s">
        <v>2261</v>
      </c>
      <c r="CA8" s="160" t="s">
        <v>2262</v>
      </c>
      <c r="CB8" s="160" t="s">
        <v>2263</v>
      </c>
      <c r="CC8" s="160" t="s">
        <v>2264</v>
      </c>
      <c r="CD8" s="160" t="s">
        <v>2265</v>
      </c>
      <c r="CE8" s="160" t="s">
        <v>2266</v>
      </c>
      <c r="CF8" s="160" t="s">
        <v>2267</v>
      </c>
      <c r="CG8" s="160" t="s">
        <v>2268</v>
      </c>
      <c r="CH8" s="160" t="s">
        <v>2269</v>
      </c>
      <c r="CI8" s="160" t="s">
        <v>2270</v>
      </c>
      <c r="CJ8" s="160" t="s">
        <v>2271</v>
      </c>
      <c r="CK8" s="160" t="s">
        <v>2272</v>
      </c>
      <c r="CL8" s="160" t="s">
        <v>2273</v>
      </c>
      <c r="CM8" s="160" t="s">
        <v>2274</v>
      </c>
      <c r="CN8" s="160" t="s">
        <v>2275</v>
      </c>
      <c r="CO8" s="160" t="s">
        <v>2276</v>
      </c>
      <c r="CP8" s="160" t="s">
        <v>2277</v>
      </c>
      <c r="CQ8" s="160" t="s">
        <v>2278</v>
      </c>
      <c r="CR8" s="160" t="s">
        <v>2279</v>
      </c>
      <c r="CS8" s="160" t="s">
        <v>2280</v>
      </c>
      <c r="CT8" s="160" t="s">
        <v>2281</v>
      </c>
      <c r="CU8" s="160" t="s">
        <v>2282</v>
      </c>
      <c r="CV8" s="160" t="s">
        <v>2283</v>
      </c>
      <c r="CW8" s="160" t="s">
        <v>2284</v>
      </c>
      <c r="CX8" s="160" t="s">
        <v>2285</v>
      </c>
      <c r="CY8" s="160" t="s">
        <v>2286</v>
      </c>
      <c r="CZ8" s="160" t="s">
        <v>2287</v>
      </c>
      <c r="DA8" s="160" t="s">
        <v>2288</v>
      </c>
      <c r="DB8" s="160" t="s">
        <v>2289</v>
      </c>
      <c r="DC8" s="160" t="s">
        <v>2290</v>
      </c>
      <c r="DD8" s="160" t="s">
        <v>2291</v>
      </c>
      <c r="DE8" s="160" t="s">
        <v>2270</v>
      </c>
      <c r="DF8" s="160" t="s">
        <v>2271</v>
      </c>
      <c r="DG8" s="160" t="s">
        <v>2292</v>
      </c>
      <c r="DH8" s="160" t="s">
        <v>2293</v>
      </c>
      <c r="DI8" s="160" t="s">
        <v>2294</v>
      </c>
      <c r="DJ8" s="160" t="s">
        <v>2295</v>
      </c>
      <c r="DK8" s="160" t="s">
        <v>2296</v>
      </c>
      <c r="DL8" s="160" t="s">
        <v>2297</v>
      </c>
      <c r="DM8" s="160" t="s">
        <v>2287</v>
      </c>
      <c r="DN8" s="160" t="s">
        <v>2288</v>
      </c>
      <c r="DO8" s="160" t="s">
        <v>2289</v>
      </c>
      <c r="DP8" s="160" t="s">
        <v>2298</v>
      </c>
      <c r="DQ8" s="160" t="s">
        <v>2299</v>
      </c>
      <c r="DR8" s="160" t="s">
        <v>2300</v>
      </c>
      <c r="DS8" s="160" t="s">
        <v>2301</v>
      </c>
      <c r="DT8" s="160" t="s">
        <v>2302</v>
      </c>
      <c r="DU8" s="160" t="s">
        <v>2303</v>
      </c>
      <c r="DV8" s="160" t="s">
        <v>2286</v>
      </c>
      <c r="DW8" s="160" t="s">
        <v>2287</v>
      </c>
      <c r="DX8" s="160" t="s">
        <v>2292</v>
      </c>
      <c r="DY8" s="160" t="s">
        <v>2301</v>
      </c>
      <c r="DZ8" s="160" t="s">
        <v>2304</v>
      </c>
      <c r="EA8" s="160" t="s">
        <v>2305</v>
      </c>
      <c r="EB8" s="160" t="s">
        <v>2306</v>
      </c>
      <c r="EC8" s="160" t="s">
        <v>2307</v>
      </c>
      <c r="ED8" s="160" t="s">
        <v>2308</v>
      </c>
      <c r="EE8" s="160" t="s">
        <v>2309</v>
      </c>
      <c r="EF8" s="160" t="s">
        <v>2310</v>
      </c>
      <c r="EG8" s="160" t="s">
        <v>2311</v>
      </c>
      <c r="EH8" s="160" t="s">
        <v>2245</v>
      </c>
      <c r="EI8" s="160" t="s">
        <v>2254</v>
      </c>
      <c r="EJ8" s="160" t="s">
        <v>166</v>
      </c>
      <c r="EK8" s="160" t="s">
        <v>2312</v>
      </c>
      <c r="EL8" s="160" t="s">
        <v>2313</v>
      </c>
      <c r="EM8" s="160" t="s">
        <v>2314</v>
      </c>
      <c r="EN8" s="160" t="s">
        <v>422</v>
      </c>
      <c r="EO8" s="160" t="s">
        <v>2315</v>
      </c>
      <c r="EP8" s="160" t="s">
        <v>2316</v>
      </c>
      <c r="EQ8" s="160" t="s">
        <v>2317</v>
      </c>
      <c r="ER8" s="160" t="s">
        <v>2318</v>
      </c>
      <c r="ES8" s="160" t="s">
        <v>439</v>
      </c>
      <c r="ET8" s="160" t="s">
        <v>2319</v>
      </c>
      <c r="EU8" s="160" t="s">
        <v>2320</v>
      </c>
      <c r="EV8" s="160" t="s">
        <v>2321</v>
      </c>
      <c r="EW8" s="160" t="s">
        <v>2322</v>
      </c>
      <c r="EX8" s="160" t="s">
        <v>2323</v>
      </c>
      <c r="EY8" s="160" t="s">
        <v>2324</v>
      </c>
      <c r="EZ8" s="160" t="s">
        <v>2325</v>
      </c>
      <c r="FA8" s="160" t="s">
        <v>2326</v>
      </c>
      <c r="FB8" s="160" t="s">
        <v>2327</v>
      </c>
      <c r="FC8" s="160" t="s">
        <v>2311</v>
      </c>
      <c r="FD8" s="160" t="s">
        <v>422</v>
      </c>
      <c r="FE8" s="160" t="s">
        <v>2328</v>
      </c>
      <c r="FF8" s="160" t="s">
        <v>2329</v>
      </c>
      <c r="FG8" s="160" t="s">
        <v>2330</v>
      </c>
      <c r="FH8" s="160" t="s">
        <v>2331</v>
      </c>
      <c r="FI8" s="160" t="s">
        <v>2332</v>
      </c>
      <c r="FJ8" s="160" t="s">
        <v>2333</v>
      </c>
      <c r="FK8" s="160" t="s">
        <v>2263</v>
      </c>
      <c r="FL8" s="160" t="s">
        <v>2264</v>
      </c>
      <c r="FM8" s="160" t="s">
        <v>2334</v>
      </c>
      <c r="FN8" s="160" t="s">
        <v>2304</v>
      </c>
      <c r="FO8" s="160" t="s">
        <v>2305</v>
      </c>
      <c r="FP8" s="160" t="s">
        <v>2335</v>
      </c>
      <c r="FQ8" s="160" t="s">
        <v>2336</v>
      </c>
      <c r="FR8" s="162" t="s">
        <v>2337</v>
      </c>
      <c r="FS8" s="160" t="s">
        <v>2338</v>
      </c>
      <c r="FT8" s="160" t="s">
        <v>2339</v>
      </c>
      <c r="FU8" s="160" t="s">
        <v>2340</v>
      </c>
      <c r="FV8" s="160" t="s">
        <v>2341</v>
      </c>
      <c r="FW8" s="160" t="s">
        <v>2342</v>
      </c>
      <c r="FX8" s="160" t="s">
        <v>2343</v>
      </c>
      <c r="FY8" s="160" t="s">
        <v>2344</v>
      </c>
      <c r="FZ8" s="160" t="s">
        <v>2345</v>
      </c>
      <c r="GA8" s="160" t="s">
        <v>2346</v>
      </c>
      <c r="GB8" s="160" t="s">
        <v>2312</v>
      </c>
      <c r="GC8" s="162" t="s">
        <v>2347</v>
      </c>
      <c r="GD8" s="160" t="s">
        <v>2336</v>
      </c>
      <c r="GE8" s="160" t="s">
        <v>2335</v>
      </c>
      <c r="GF8" s="160" t="s">
        <v>2348</v>
      </c>
      <c r="GG8" s="162" t="s">
        <v>2349</v>
      </c>
      <c r="GH8" s="160" t="s">
        <v>2350</v>
      </c>
      <c r="GI8" s="160" t="s">
        <v>2351</v>
      </c>
      <c r="GJ8" s="160" t="s">
        <v>2286</v>
      </c>
      <c r="GK8" s="160" t="s">
        <v>2352</v>
      </c>
      <c r="GL8" s="160" t="s">
        <v>2353</v>
      </c>
      <c r="GM8" s="160" t="s">
        <v>2354</v>
      </c>
      <c r="GN8" s="160" t="s">
        <v>2355</v>
      </c>
      <c r="GO8" s="160" t="s">
        <v>2356</v>
      </c>
      <c r="GP8" s="160" t="s">
        <v>2357</v>
      </c>
      <c r="GQ8" s="160" t="s">
        <v>2358</v>
      </c>
      <c r="GR8" s="162" t="s">
        <v>2357</v>
      </c>
      <c r="GS8" s="160" t="s">
        <v>2359</v>
      </c>
      <c r="GT8" s="160" t="s">
        <v>2360</v>
      </c>
      <c r="GU8" s="160" t="s">
        <v>2361</v>
      </c>
      <c r="GV8" s="160" t="s">
        <v>2362</v>
      </c>
      <c r="GW8" s="160" t="s">
        <v>2363</v>
      </c>
      <c r="GX8" s="160" t="s">
        <v>2364</v>
      </c>
      <c r="GY8" s="160" t="s">
        <v>2365</v>
      </c>
      <c r="GZ8" s="160" t="s">
        <v>2366</v>
      </c>
      <c r="HA8" s="160" t="s">
        <v>2367</v>
      </c>
      <c r="HB8" s="160" t="s">
        <v>2368</v>
      </c>
      <c r="HC8" s="162" t="s">
        <v>2369</v>
      </c>
      <c r="HD8" s="162" t="s">
        <v>2370</v>
      </c>
      <c r="HE8" s="160" t="s">
        <v>2371</v>
      </c>
      <c r="HF8" s="160" t="s">
        <v>2371</v>
      </c>
      <c r="HG8" s="160" t="s">
        <v>534</v>
      </c>
      <c r="HH8" s="160" t="s">
        <v>534</v>
      </c>
      <c r="HI8" s="160" t="s">
        <v>2372</v>
      </c>
      <c r="HJ8" s="162" t="s">
        <v>2369</v>
      </c>
      <c r="HK8" s="162" t="s">
        <v>2370</v>
      </c>
      <c r="HL8" s="160" t="s">
        <v>563</v>
      </c>
      <c r="HM8" s="160" t="s">
        <v>542</v>
      </c>
      <c r="HN8" s="160" t="s">
        <v>2373</v>
      </c>
      <c r="HO8" s="160" t="s">
        <v>2374</v>
      </c>
      <c r="HP8" s="160" t="s">
        <v>2375</v>
      </c>
      <c r="HQ8" s="160" t="s">
        <v>2376</v>
      </c>
      <c r="HR8" s="160" t="s">
        <v>2377</v>
      </c>
      <c r="HS8" s="160" t="s">
        <v>2378</v>
      </c>
      <c r="HT8" s="160" t="s">
        <v>2379</v>
      </c>
      <c r="HU8" s="160" t="s">
        <v>2380</v>
      </c>
      <c r="HV8" s="160" t="s">
        <v>2381</v>
      </c>
      <c r="HW8" s="160" t="s">
        <v>2382</v>
      </c>
      <c r="HX8" s="160" t="s">
        <v>2383</v>
      </c>
      <c r="HY8" s="160" t="s">
        <v>2384</v>
      </c>
      <c r="HZ8" s="160" t="s">
        <v>2385</v>
      </c>
      <c r="IA8" s="160" t="s">
        <v>2386</v>
      </c>
      <c r="IB8" s="160" t="s">
        <v>2387</v>
      </c>
      <c r="IC8" s="160" t="s">
        <v>2388</v>
      </c>
      <c r="ID8" s="160" t="s">
        <v>2389</v>
      </c>
      <c r="IE8" s="160" t="s">
        <v>2390</v>
      </c>
      <c r="IF8" s="160" t="s">
        <v>2391</v>
      </c>
      <c r="IG8" s="160" t="s">
        <v>2377</v>
      </c>
      <c r="IH8" s="160" t="s">
        <v>2378</v>
      </c>
      <c r="II8" s="160" t="s">
        <v>2392</v>
      </c>
      <c r="IJ8" s="160" t="s">
        <v>2393</v>
      </c>
      <c r="IK8" s="160" t="s">
        <v>2372</v>
      </c>
      <c r="IL8" s="160" t="s">
        <v>166</v>
      </c>
      <c r="IM8" s="162" t="s">
        <v>557</v>
      </c>
      <c r="IN8" s="162" t="s">
        <v>2394</v>
      </c>
      <c r="IO8" s="160" t="s">
        <v>2395</v>
      </c>
      <c r="IP8" s="160" t="s">
        <v>2394</v>
      </c>
      <c r="IQ8" s="160" t="s">
        <v>180</v>
      </c>
      <c r="IR8" s="160" t="s">
        <v>2396</v>
      </c>
      <c r="IS8" s="160" t="s">
        <v>2397</v>
      </c>
      <c r="IT8" s="162" t="s">
        <v>180</v>
      </c>
      <c r="IU8" s="160" t="s">
        <v>2398</v>
      </c>
      <c r="IV8" s="160" t="s">
        <v>2399</v>
      </c>
      <c r="IW8" s="160" t="s">
        <v>2396</v>
      </c>
      <c r="IX8" s="162" t="s">
        <v>557</v>
      </c>
      <c r="IY8" s="160" t="s">
        <v>2397</v>
      </c>
      <c r="IZ8" s="160" t="s">
        <v>2400</v>
      </c>
      <c r="JA8" s="160" t="s">
        <v>2400</v>
      </c>
      <c r="JB8" s="160" t="s">
        <v>2401</v>
      </c>
      <c r="JC8" s="160" t="s">
        <v>2402</v>
      </c>
      <c r="JD8" s="160" t="s">
        <v>2403</v>
      </c>
      <c r="JE8" s="160" t="s">
        <v>2404</v>
      </c>
      <c r="JF8" s="160" t="s">
        <v>2405</v>
      </c>
      <c r="JG8" s="160" t="s">
        <v>2403</v>
      </c>
      <c r="JH8" s="160" t="s">
        <v>2406</v>
      </c>
      <c r="JI8" s="160" t="s">
        <v>2407</v>
      </c>
      <c r="JJ8" s="160" t="s">
        <v>2406</v>
      </c>
      <c r="JK8" s="160" t="s">
        <v>2408</v>
      </c>
      <c r="JL8" s="160" t="s">
        <v>2409</v>
      </c>
      <c r="JM8" s="160" t="s">
        <v>2410</v>
      </c>
      <c r="JN8" s="160" t="s">
        <v>2411</v>
      </c>
      <c r="JO8" s="160" t="s">
        <v>2412</v>
      </c>
      <c r="JP8" s="160" t="s">
        <v>2413</v>
      </c>
      <c r="JQ8" s="160" t="s">
        <v>2414</v>
      </c>
      <c r="JR8" s="160" t="s">
        <v>2415</v>
      </c>
      <c r="JS8" s="160" t="s">
        <v>2416</v>
      </c>
      <c r="JT8" s="160" t="s">
        <v>2417</v>
      </c>
      <c r="JU8" s="160" t="s">
        <v>2418</v>
      </c>
      <c r="JV8" s="160" t="s">
        <v>2391</v>
      </c>
      <c r="JW8" s="160" t="s">
        <v>2419</v>
      </c>
      <c r="JX8" s="160" t="s">
        <v>2420</v>
      </c>
      <c r="JY8" s="160" t="s">
        <v>2421</v>
      </c>
      <c r="JZ8" s="160" t="s">
        <v>2422</v>
      </c>
      <c r="KA8" s="160" t="s">
        <v>560</v>
      </c>
      <c r="KB8" s="160" t="s">
        <v>563</v>
      </c>
      <c r="KC8" s="160" t="s">
        <v>2423</v>
      </c>
      <c r="KD8" s="160" t="s">
        <v>560</v>
      </c>
      <c r="KE8" s="160" t="s">
        <v>542</v>
      </c>
      <c r="KF8" s="160" t="s">
        <v>2424</v>
      </c>
      <c r="KG8" s="160" t="s">
        <v>2425</v>
      </c>
      <c r="KH8" s="160" t="s">
        <v>2425</v>
      </c>
      <c r="KI8" s="160" t="s">
        <v>2426</v>
      </c>
      <c r="KJ8" s="160" t="s">
        <v>2256</v>
      </c>
    </row>
    <row r="9" spans="1:296" ht="18" customHeight="1" x14ac:dyDescent="0.3">
      <c r="A9" s="163" t="s">
        <v>35</v>
      </c>
      <c r="B9" s="163" t="s">
        <v>793</v>
      </c>
      <c r="C9" s="164"/>
      <c r="D9" s="165">
        <v>0</v>
      </c>
      <c r="E9" s="164"/>
      <c r="F9" s="165">
        <v>-25.5214</v>
      </c>
      <c r="G9" s="165">
        <v>9.8147000000000002</v>
      </c>
      <c r="H9" s="165">
        <v>35.298200000000001</v>
      </c>
      <c r="I9" s="164"/>
      <c r="J9" s="165">
        <v>41.854599999999998</v>
      </c>
      <c r="K9" s="165">
        <v>-124.45529999999999</v>
      </c>
      <c r="L9" s="165">
        <v>50.837400000000002</v>
      </c>
      <c r="M9" s="165">
        <v>25.7712</v>
      </c>
      <c r="N9" s="165">
        <v>25.821000000000002</v>
      </c>
      <c r="O9" s="165">
        <v>-51.06</v>
      </c>
      <c r="P9" s="165">
        <v>-27.681999999999999</v>
      </c>
      <c r="Q9" s="165">
        <v>24.2</v>
      </c>
      <c r="R9" s="165">
        <v>10.763999999999999</v>
      </c>
      <c r="S9" s="165">
        <v>-24.2</v>
      </c>
      <c r="T9" s="165">
        <v>14.044</v>
      </c>
      <c r="U9" s="165">
        <v>75.041600000000003</v>
      </c>
      <c r="V9" s="165">
        <v>16.004899999999999</v>
      </c>
      <c r="W9" s="165">
        <v>16.064900000000002</v>
      </c>
      <c r="X9" s="165">
        <v>26.863900000000001</v>
      </c>
      <c r="Y9" s="165">
        <v>6.7317999999999998</v>
      </c>
      <c r="Z9" s="165">
        <v>4.9303999999999997</v>
      </c>
      <c r="AA9" s="165">
        <v>7.6330999999999998</v>
      </c>
      <c r="AB9" s="164"/>
      <c r="AC9" s="164"/>
      <c r="AD9" s="165">
        <v>-71.02</v>
      </c>
      <c r="AE9" s="165">
        <v>-70.819999999999993</v>
      </c>
      <c r="AF9" s="164"/>
      <c r="AG9" s="165">
        <v>51.06</v>
      </c>
      <c r="AH9" s="165">
        <v>26.4</v>
      </c>
      <c r="AI9" s="165">
        <v>9.7739999999999991</v>
      </c>
      <c r="AJ9" s="165">
        <v>0.20599999999999999</v>
      </c>
      <c r="AK9" s="165">
        <v>-66.45</v>
      </c>
      <c r="AL9" s="165">
        <v>-66.680000000000007</v>
      </c>
      <c r="AM9" s="165">
        <v>-50.7</v>
      </c>
      <c r="AN9" s="165">
        <v>67.39</v>
      </c>
      <c r="AO9" s="165">
        <v>67.489999999999995</v>
      </c>
      <c r="AP9" s="164"/>
      <c r="AQ9" s="165">
        <v>6.6257999999999999</v>
      </c>
      <c r="AR9" s="165">
        <v>63.6614</v>
      </c>
      <c r="AS9" s="165">
        <v>66.083200000000005</v>
      </c>
      <c r="AT9" s="165">
        <v>60.549799999999998</v>
      </c>
      <c r="AU9" s="165">
        <v>-58.103299999999997</v>
      </c>
      <c r="AV9" s="165">
        <v>-58.248399999999997</v>
      </c>
      <c r="AW9" s="165">
        <v>7.7317</v>
      </c>
      <c r="AX9" s="165">
        <v>7.7819000000000003</v>
      </c>
      <c r="AY9" s="165">
        <v>84.201499999999996</v>
      </c>
      <c r="AZ9" s="165">
        <v>86.060199999999995</v>
      </c>
      <c r="BA9" s="165">
        <v>4.1542000000000003</v>
      </c>
      <c r="BB9" s="165">
        <v>3.1334</v>
      </c>
      <c r="BC9" s="165">
        <v>-529.80790000000002</v>
      </c>
      <c r="BD9" s="165">
        <v>-17.324300000000001</v>
      </c>
      <c r="BE9" s="165">
        <v>-11.6</v>
      </c>
      <c r="BF9" s="165">
        <v>-11.4</v>
      </c>
      <c r="BG9" s="165">
        <v>64.814700000000002</v>
      </c>
      <c r="BH9" s="165">
        <v>63.4163</v>
      </c>
      <c r="BI9" s="165">
        <v>-3.5589</v>
      </c>
      <c r="BJ9" s="164"/>
      <c r="BK9" s="165">
        <v>-61.873600000000003</v>
      </c>
      <c r="BL9" s="165">
        <v>2.4339</v>
      </c>
      <c r="BM9" s="165">
        <v>10.276300000000001</v>
      </c>
      <c r="BN9" s="165">
        <v>7.0808</v>
      </c>
      <c r="BO9" s="165">
        <v>574.2056</v>
      </c>
      <c r="BP9" s="165">
        <v>123.661</v>
      </c>
      <c r="BQ9" s="165">
        <v>123.9967</v>
      </c>
      <c r="BR9" s="165">
        <v>-453.0335</v>
      </c>
      <c r="BS9" s="165">
        <v>568.52120000000002</v>
      </c>
      <c r="BT9" s="164"/>
      <c r="BU9" s="165">
        <v>-51.169400000000003</v>
      </c>
      <c r="BV9" s="165">
        <v>52.977200000000003</v>
      </c>
      <c r="BW9" s="165">
        <v>88.059600000000003</v>
      </c>
      <c r="BX9" s="165">
        <v>28.95</v>
      </c>
      <c r="BY9" s="165">
        <v>28.99</v>
      </c>
      <c r="BZ9" s="165">
        <v>56.82</v>
      </c>
      <c r="CA9" s="165">
        <v>84.3</v>
      </c>
      <c r="CB9" s="165">
        <v>-37.235900000000001</v>
      </c>
      <c r="CC9" s="165">
        <v>-37.771700000000003</v>
      </c>
      <c r="CD9" s="165">
        <v>105.0073</v>
      </c>
      <c r="CE9" s="165">
        <v>104.2586</v>
      </c>
      <c r="CF9" s="165">
        <v>33.095799999999997</v>
      </c>
      <c r="CG9" s="165">
        <v>-164.75139999999999</v>
      </c>
      <c r="CH9" s="165">
        <v>-163.16399999999999</v>
      </c>
      <c r="CI9" s="165">
        <v>-2.8923000000000001</v>
      </c>
      <c r="CJ9" s="164"/>
      <c r="CK9" s="164"/>
      <c r="CL9" s="164"/>
      <c r="CM9" s="165">
        <v>112.8</v>
      </c>
      <c r="CN9" s="165">
        <v>102</v>
      </c>
      <c r="CO9" s="165">
        <v>-15.43</v>
      </c>
      <c r="CP9" s="165">
        <v>36.794800000000002</v>
      </c>
      <c r="CQ9" s="165">
        <v>34.759099999999997</v>
      </c>
      <c r="CR9" s="165">
        <v>35.533099999999997</v>
      </c>
      <c r="CS9" s="165">
        <v>-7.5110999999999999</v>
      </c>
      <c r="CT9" s="165">
        <v>-7.4654999999999996</v>
      </c>
      <c r="CU9" s="165">
        <v>47.3797</v>
      </c>
      <c r="CV9" s="165">
        <v>-86.382900000000006</v>
      </c>
      <c r="CW9" s="165">
        <v>51.691099999999999</v>
      </c>
      <c r="CX9" s="165">
        <v>13.8276</v>
      </c>
      <c r="CY9" s="165">
        <v>54.6</v>
      </c>
      <c r="CZ9" s="165">
        <v>29.77</v>
      </c>
      <c r="DA9" s="165">
        <v>36.804200000000002</v>
      </c>
      <c r="DB9" s="165">
        <v>35.014299999999999</v>
      </c>
      <c r="DC9" s="165">
        <v>-26.732399999999998</v>
      </c>
      <c r="DD9" s="164"/>
      <c r="DE9" s="164"/>
      <c r="DF9" s="164"/>
      <c r="DG9" s="165">
        <v>-58.513500000000001</v>
      </c>
      <c r="DH9" s="164"/>
      <c r="DI9" s="164"/>
      <c r="DJ9" s="165">
        <v>-82.1</v>
      </c>
      <c r="DK9" s="165">
        <v>-81.400000000000006</v>
      </c>
      <c r="DL9" s="165">
        <v>22.294</v>
      </c>
      <c r="DM9" s="165">
        <v>39.1</v>
      </c>
      <c r="DN9" s="165">
        <v>43.06</v>
      </c>
      <c r="DO9" s="165">
        <v>53.28</v>
      </c>
      <c r="DP9" s="165">
        <v>38.94</v>
      </c>
      <c r="DQ9" s="165">
        <v>-4.34</v>
      </c>
      <c r="DR9" s="165">
        <v>63.426000000000002</v>
      </c>
      <c r="DS9" s="165">
        <v>58.254600000000003</v>
      </c>
      <c r="DT9" s="165">
        <v>-29.2</v>
      </c>
      <c r="DU9" s="165">
        <v>-29.23</v>
      </c>
      <c r="DV9" s="165">
        <v>104.46</v>
      </c>
      <c r="DW9" s="165">
        <v>40.06</v>
      </c>
      <c r="DX9" s="165">
        <v>60.072699999999998</v>
      </c>
      <c r="DY9" s="165">
        <v>58.509099999999997</v>
      </c>
      <c r="DZ9" s="165">
        <v>-23.527200000000001</v>
      </c>
      <c r="EA9" s="165">
        <v>-23.336400000000001</v>
      </c>
      <c r="EB9" s="165">
        <v>165.68530000000001</v>
      </c>
      <c r="EC9" s="165">
        <v>118.2281</v>
      </c>
      <c r="ED9" s="165">
        <v>113.16930000000001</v>
      </c>
      <c r="EE9" s="165">
        <v>114.7503</v>
      </c>
      <c r="EF9" s="165">
        <v>101.4477</v>
      </c>
      <c r="EG9" s="165">
        <v>84.875699999999995</v>
      </c>
      <c r="EH9" s="165">
        <v>-28.367000000000001</v>
      </c>
      <c r="EI9" s="165">
        <v>465.28620000000001</v>
      </c>
      <c r="EJ9" s="165">
        <v>359.10969999999998</v>
      </c>
      <c r="EK9" s="164"/>
      <c r="EL9" s="165">
        <v>-27.723600000000001</v>
      </c>
      <c r="EM9" s="165">
        <v>-25.988900000000001</v>
      </c>
      <c r="EN9" s="164"/>
      <c r="EO9" s="165">
        <v>3.7084999999999999</v>
      </c>
      <c r="EP9" s="165">
        <v>4.8403</v>
      </c>
      <c r="EQ9" s="165">
        <v>162.876</v>
      </c>
      <c r="ER9" s="165">
        <v>-80.5441</v>
      </c>
      <c r="ES9" s="165">
        <v>-81.364099999999993</v>
      </c>
      <c r="ET9" s="165">
        <v>-43.347299999999997</v>
      </c>
      <c r="EU9" s="165">
        <v>0</v>
      </c>
      <c r="EV9" s="165">
        <v>-22.69</v>
      </c>
      <c r="EW9" s="165">
        <v>107.8</v>
      </c>
      <c r="EX9" s="165">
        <v>11.9551</v>
      </c>
      <c r="EY9" s="165">
        <v>-42.854799999999997</v>
      </c>
      <c r="EZ9" s="165">
        <v>-35.976999999999997</v>
      </c>
      <c r="FA9" s="165">
        <v>-35.096800000000002</v>
      </c>
      <c r="FB9" s="165">
        <v>9.0016999999999996</v>
      </c>
      <c r="FC9" s="165">
        <v>-75.361500000000007</v>
      </c>
      <c r="FD9" s="165">
        <v>44.76</v>
      </c>
      <c r="FE9" s="165">
        <v>19.5108</v>
      </c>
      <c r="FF9" s="165">
        <v>25.588999999999999</v>
      </c>
      <c r="FG9" s="164"/>
      <c r="FH9" s="165">
        <v>40.2117</v>
      </c>
      <c r="FI9" s="165">
        <v>40.657600000000002</v>
      </c>
      <c r="FJ9" s="165">
        <v>39.123600000000003</v>
      </c>
      <c r="FK9" s="165">
        <v>38.18</v>
      </c>
      <c r="FL9" s="165">
        <v>37.677700000000002</v>
      </c>
      <c r="FM9" s="165">
        <v>-25.118400000000001</v>
      </c>
      <c r="FN9" s="165">
        <v>25.481300000000001</v>
      </c>
      <c r="FO9" s="165">
        <v>26.146100000000001</v>
      </c>
      <c r="FP9" s="165">
        <v>-24.772500000000001</v>
      </c>
      <c r="FQ9" s="165">
        <v>0</v>
      </c>
      <c r="FR9" s="165">
        <v>-15.437900000000001</v>
      </c>
      <c r="FS9" s="165">
        <v>-26.15</v>
      </c>
      <c r="FT9" s="165">
        <v>12.8621</v>
      </c>
      <c r="FU9" s="165">
        <v>0.89139999999999997</v>
      </c>
      <c r="FV9" s="165">
        <v>-8.83</v>
      </c>
      <c r="FW9" s="165">
        <v>18.71</v>
      </c>
      <c r="FX9" s="165">
        <v>-16.0471</v>
      </c>
      <c r="FY9" s="164"/>
      <c r="FZ9" s="165">
        <v>-14.833</v>
      </c>
      <c r="GA9" s="165">
        <v>3.9630000000000001</v>
      </c>
      <c r="GB9" s="165">
        <v>11.0791</v>
      </c>
      <c r="GC9" s="165">
        <v>28.12</v>
      </c>
      <c r="GD9" s="165">
        <v>7.5429000000000004</v>
      </c>
      <c r="GE9" s="165">
        <v>24.699300000000001</v>
      </c>
      <c r="GF9" s="164"/>
      <c r="GG9" s="165">
        <v>73.3155</v>
      </c>
      <c r="GH9" s="165">
        <v>28.8</v>
      </c>
      <c r="GI9" s="165">
        <v>-21.3794</v>
      </c>
      <c r="GJ9" s="165">
        <v>-1.4216</v>
      </c>
      <c r="GK9" s="165">
        <v>-1.1513</v>
      </c>
      <c r="GL9" s="165">
        <v>1.6184000000000001</v>
      </c>
      <c r="GM9" s="164"/>
      <c r="GN9" s="164"/>
      <c r="GO9" s="165">
        <v>-15.233599999999999</v>
      </c>
      <c r="GP9" s="165">
        <v>-31.866800000000001</v>
      </c>
      <c r="GQ9" s="165">
        <v>12.4643</v>
      </c>
      <c r="GR9" s="165">
        <v>33.290500000000002</v>
      </c>
      <c r="GS9" s="165">
        <v>58.266599999999997</v>
      </c>
      <c r="GT9" s="165">
        <v>57.828400000000002</v>
      </c>
      <c r="GU9" s="165">
        <v>-151.81639999999999</v>
      </c>
      <c r="GV9" s="165">
        <v>-18.176200000000001</v>
      </c>
      <c r="GW9" s="165">
        <v>36.468600000000002</v>
      </c>
      <c r="GX9" s="165">
        <v>-42.080399999999997</v>
      </c>
      <c r="GY9" s="165">
        <v>11.408200000000001</v>
      </c>
      <c r="GZ9" s="165">
        <v>6.7202000000000002</v>
      </c>
      <c r="HA9" s="165">
        <v>6.3613</v>
      </c>
      <c r="HB9" s="165">
        <v>12.7616</v>
      </c>
      <c r="HC9" s="165">
        <v>168.76150000000001</v>
      </c>
      <c r="HD9" s="165">
        <v>169.93049999999999</v>
      </c>
      <c r="HE9" s="165">
        <v>288.3</v>
      </c>
      <c r="HF9" s="165">
        <v>-289.47489999999999</v>
      </c>
      <c r="HG9" s="165">
        <v>-577.99659999999994</v>
      </c>
      <c r="HH9" s="165">
        <v>584.30020000000002</v>
      </c>
      <c r="HI9" s="165">
        <v>573.31600000000003</v>
      </c>
      <c r="HJ9" s="165">
        <v>-160.4948</v>
      </c>
      <c r="HK9" s="165">
        <v>-161.05430000000001</v>
      </c>
      <c r="HL9" s="164"/>
      <c r="HM9" s="165">
        <v>0</v>
      </c>
      <c r="HN9" s="165">
        <v>70.785300000000007</v>
      </c>
      <c r="HO9" s="165">
        <v>72.183099999999996</v>
      </c>
      <c r="HP9" s="165">
        <v>-74.835999999999999</v>
      </c>
      <c r="HQ9" s="164"/>
      <c r="HR9" s="165">
        <v>27.710699999999999</v>
      </c>
      <c r="HS9" s="165">
        <v>26.7988</v>
      </c>
      <c r="HT9" s="165">
        <v>-66.715400000000002</v>
      </c>
      <c r="HU9" s="165">
        <v>-66.250200000000007</v>
      </c>
      <c r="HV9" s="165">
        <v>96.97</v>
      </c>
      <c r="HW9" s="165">
        <v>96.14</v>
      </c>
      <c r="HX9" s="165">
        <v>-0.9</v>
      </c>
      <c r="HY9" s="165">
        <v>1.8</v>
      </c>
      <c r="HZ9" s="165">
        <v>20.735600000000002</v>
      </c>
      <c r="IA9" s="165">
        <v>30</v>
      </c>
      <c r="IB9" s="165">
        <v>-345.5557</v>
      </c>
      <c r="IC9" s="165">
        <v>104.6524</v>
      </c>
      <c r="ID9" s="165">
        <v>104.3361</v>
      </c>
      <c r="IE9" s="165">
        <v>12.8</v>
      </c>
      <c r="IF9" s="165">
        <v>-53</v>
      </c>
      <c r="IG9" s="165">
        <v>-26</v>
      </c>
      <c r="IH9" s="165">
        <v>-26.7</v>
      </c>
      <c r="II9" s="165">
        <v>1.5783</v>
      </c>
      <c r="IJ9" s="164"/>
      <c r="IK9" s="165">
        <v>-563.51009999999997</v>
      </c>
      <c r="IL9" s="165">
        <v>-317.48140000000001</v>
      </c>
      <c r="IM9" s="165">
        <v>478.18779999999998</v>
      </c>
      <c r="IN9" s="165">
        <v>382.7226</v>
      </c>
      <c r="IO9" s="165">
        <v>-8.0936000000000003</v>
      </c>
      <c r="IP9" s="165">
        <v>-376.54230000000001</v>
      </c>
      <c r="IQ9" s="165">
        <v>369.43220000000002</v>
      </c>
      <c r="IR9" s="165">
        <v>-144.7544</v>
      </c>
      <c r="IS9" s="165">
        <v>-225.09030000000001</v>
      </c>
      <c r="IT9" s="165">
        <v>-368.02179999999998</v>
      </c>
      <c r="IU9" s="165">
        <v>107.6221</v>
      </c>
      <c r="IV9" s="165">
        <v>107.5943</v>
      </c>
      <c r="IW9" s="165">
        <v>151.3125</v>
      </c>
      <c r="IX9" s="165">
        <v>-453.89850000000001</v>
      </c>
      <c r="IY9" s="165">
        <v>231.35669999999999</v>
      </c>
      <c r="IZ9" s="165">
        <v>-232.17619999999999</v>
      </c>
      <c r="JA9" s="165">
        <v>236.29589999999999</v>
      </c>
      <c r="JB9" s="165">
        <v>-11.311999999999999</v>
      </c>
      <c r="JC9" s="164"/>
      <c r="JD9" s="165">
        <v>0</v>
      </c>
      <c r="JE9" s="165">
        <v>1.5289999999999999</v>
      </c>
      <c r="JF9" s="165">
        <v>1.5309999999999999</v>
      </c>
      <c r="JG9" s="165">
        <v>-1.52</v>
      </c>
      <c r="JH9" s="165">
        <v>-18.8</v>
      </c>
      <c r="JI9" s="164"/>
      <c r="JJ9" s="165">
        <v>20.393699999999999</v>
      </c>
      <c r="JK9" s="165">
        <v>-24.8157</v>
      </c>
      <c r="JL9" s="165">
        <v>-36.708599999999997</v>
      </c>
      <c r="JM9" s="165">
        <v>13.5</v>
      </c>
      <c r="JN9" s="165">
        <v>53.978999999999999</v>
      </c>
      <c r="JO9" s="165">
        <v>51.872999999999998</v>
      </c>
      <c r="JP9" s="164"/>
      <c r="JQ9" s="164"/>
      <c r="JR9" s="165">
        <v>46.487099999999998</v>
      </c>
      <c r="JS9" s="165">
        <v>45.719499999999996</v>
      </c>
      <c r="JT9" s="165">
        <v>47.349400000000003</v>
      </c>
      <c r="JU9" s="164"/>
      <c r="JV9" s="165">
        <v>52.2</v>
      </c>
      <c r="JW9" s="165">
        <v>33.188699999999997</v>
      </c>
      <c r="JX9" s="165">
        <v>6.29</v>
      </c>
      <c r="JY9" s="164"/>
      <c r="JZ9" s="165">
        <v>48.608699999999999</v>
      </c>
      <c r="KA9" s="164"/>
      <c r="KB9" s="164"/>
      <c r="KC9" s="165">
        <v>47.5473</v>
      </c>
      <c r="KD9" s="164"/>
      <c r="KE9" s="164"/>
      <c r="KF9" s="165">
        <v>0</v>
      </c>
      <c r="KG9" s="165">
        <v>-57.6</v>
      </c>
      <c r="KH9" s="165">
        <v>57.1</v>
      </c>
      <c r="KI9" s="165">
        <v>1.2761</v>
      </c>
      <c r="KJ9" s="165">
        <v>178.15809999999999</v>
      </c>
    </row>
    <row r="10" spans="1:296" ht="18" customHeight="1" x14ac:dyDescent="0.3">
      <c r="A10" s="163" t="s">
        <v>35</v>
      </c>
      <c r="B10" s="163" t="s">
        <v>794</v>
      </c>
      <c r="C10" s="166"/>
      <c r="D10" s="167">
        <v>0</v>
      </c>
      <c r="E10" s="167">
        <v>16.934999999999999</v>
      </c>
      <c r="F10" s="167">
        <v>-25.253699999999998</v>
      </c>
      <c r="G10" s="167">
        <v>9.4514999999999993</v>
      </c>
      <c r="H10" s="167">
        <v>35.674100000000003</v>
      </c>
      <c r="I10" s="166"/>
      <c r="J10" s="167">
        <v>40.677100000000003</v>
      </c>
      <c r="K10" s="167">
        <v>-123.82980000000001</v>
      </c>
      <c r="L10" s="167">
        <v>48.698099999999997</v>
      </c>
      <c r="M10" s="167">
        <v>24.897200000000002</v>
      </c>
      <c r="N10" s="167">
        <v>24.720700000000001</v>
      </c>
      <c r="O10" s="167">
        <v>-51.06</v>
      </c>
      <c r="P10" s="167">
        <v>-25.088000000000001</v>
      </c>
      <c r="Q10" s="167">
        <v>22</v>
      </c>
      <c r="R10" s="167">
        <v>9.9359999999999999</v>
      </c>
      <c r="S10" s="167">
        <v>-22</v>
      </c>
      <c r="T10" s="167">
        <v>13.570499999999999</v>
      </c>
      <c r="U10" s="167">
        <v>73.486199999999997</v>
      </c>
      <c r="V10" s="167">
        <v>15.4877</v>
      </c>
      <c r="W10" s="167">
        <v>15.565799999999999</v>
      </c>
      <c r="X10" s="167">
        <v>26.5442</v>
      </c>
      <c r="Y10" s="167">
        <v>6.867</v>
      </c>
      <c r="Z10" s="167">
        <v>5.2976999999999999</v>
      </c>
      <c r="AA10" s="167">
        <v>6.3555000000000001</v>
      </c>
      <c r="AB10" s="166"/>
      <c r="AC10" s="166"/>
      <c r="AD10" s="167">
        <v>-69.05</v>
      </c>
      <c r="AE10" s="167">
        <v>-69.069999999999993</v>
      </c>
      <c r="AF10" s="166"/>
      <c r="AG10" s="167">
        <v>51.06</v>
      </c>
      <c r="AH10" s="167">
        <v>24.2</v>
      </c>
      <c r="AI10" s="167">
        <v>8.8670000000000009</v>
      </c>
      <c r="AJ10" s="167">
        <v>0.2</v>
      </c>
      <c r="AK10" s="167">
        <v>-69.849999999999994</v>
      </c>
      <c r="AL10" s="167">
        <v>-69.91</v>
      </c>
      <c r="AM10" s="167">
        <v>-41.75</v>
      </c>
      <c r="AN10" s="167">
        <v>70.650000000000006</v>
      </c>
      <c r="AO10" s="167">
        <v>70.81</v>
      </c>
      <c r="AP10" s="166"/>
      <c r="AQ10" s="167">
        <v>6.9607000000000001</v>
      </c>
      <c r="AR10" s="167">
        <v>61.5244</v>
      </c>
      <c r="AS10" s="167">
        <v>63.313000000000002</v>
      </c>
      <c r="AT10" s="167">
        <v>61.464500000000001</v>
      </c>
      <c r="AU10" s="167">
        <v>-61.506399999999999</v>
      </c>
      <c r="AV10" s="167">
        <v>-61.319099999999999</v>
      </c>
      <c r="AW10" s="167">
        <v>30.6464</v>
      </c>
      <c r="AX10" s="167">
        <v>30.399899999999999</v>
      </c>
      <c r="AY10" s="167">
        <v>79.671400000000006</v>
      </c>
      <c r="AZ10" s="167">
        <v>81.138300000000001</v>
      </c>
      <c r="BA10" s="167">
        <v>19.611799999999999</v>
      </c>
      <c r="BB10" s="167">
        <v>18.6356</v>
      </c>
      <c r="BC10" s="167">
        <v>-551.12980000000005</v>
      </c>
      <c r="BD10" s="167">
        <v>-15.657999999999999</v>
      </c>
      <c r="BE10" s="167">
        <v>-12</v>
      </c>
      <c r="BF10" s="167">
        <v>-11.7</v>
      </c>
      <c r="BG10" s="167">
        <v>67.719200000000001</v>
      </c>
      <c r="BH10" s="167">
        <v>64.840100000000007</v>
      </c>
      <c r="BI10" s="167">
        <v>-3.4918</v>
      </c>
      <c r="BJ10" s="166"/>
      <c r="BK10" s="167">
        <v>-63.741399999999999</v>
      </c>
      <c r="BL10" s="167">
        <v>1.8628</v>
      </c>
      <c r="BM10" s="167">
        <v>9.8520000000000003</v>
      </c>
      <c r="BN10" s="167">
        <v>6.7088999999999999</v>
      </c>
      <c r="BO10" s="167">
        <v>592.4556</v>
      </c>
      <c r="BP10" s="167">
        <v>123.9967</v>
      </c>
      <c r="BQ10" s="167">
        <v>123.8746</v>
      </c>
      <c r="BR10" s="167">
        <v>-476.4597</v>
      </c>
      <c r="BS10" s="167">
        <v>567.58130000000006</v>
      </c>
      <c r="BT10" s="166"/>
      <c r="BU10" s="167">
        <v>-35.2941</v>
      </c>
      <c r="BV10" s="167">
        <v>37.335799999999999</v>
      </c>
      <c r="BW10" s="167">
        <v>83.858199999999997</v>
      </c>
      <c r="BX10" s="167">
        <v>28.34</v>
      </c>
      <c r="BY10" s="167">
        <v>28.35</v>
      </c>
      <c r="BZ10" s="167">
        <v>54.48</v>
      </c>
      <c r="CA10" s="167">
        <v>81.55</v>
      </c>
      <c r="CB10" s="167">
        <v>-40.182899999999997</v>
      </c>
      <c r="CC10" s="167">
        <v>-39.245199999999997</v>
      </c>
      <c r="CD10" s="167">
        <v>102.80840000000001</v>
      </c>
      <c r="CE10" s="167">
        <v>103.20780000000001</v>
      </c>
      <c r="CF10" s="167">
        <v>33.004300000000001</v>
      </c>
      <c r="CG10" s="167">
        <v>-152.1534</v>
      </c>
      <c r="CH10" s="167">
        <v>-150.2543</v>
      </c>
      <c r="CI10" s="167">
        <v>-4.7473000000000001</v>
      </c>
      <c r="CJ10" s="166"/>
      <c r="CK10" s="167">
        <v>20.526499999999999</v>
      </c>
      <c r="CL10" s="167">
        <v>27.901</v>
      </c>
      <c r="CM10" s="167">
        <v>107.2</v>
      </c>
      <c r="CN10" s="167">
        <v>96.9</v>
      </c>
      <c r="CO10" s="167">
        <v>-15.2</v>
      </c>
      <c r="CP10" s="167">
        <v>37.431899999999999</v>
      </c>
      <c r="CQ10" s="167">
        <v>36.204900000000002</v>
      </c>
      <c r="CR10" s="167">
        <v>36.337200000000003</v>
      </c>
      <c r="CS10" s="167">
        <v>-6.7103999999999999</v>
      </c>
      <c r="CT10" s="167">
        <v>-8.4707000000000008</v>
      </c>
      <c r="CU10" s="167">
        <v>52.966799999999999</v>
      </c>
      <c r="CV10" s="167">
        <v>-89.212999999999994</v>
      </c>
      <c r="CW10" s="167">
        <v>57.130600000000001</v>
      </c>
      <c r="CX10" s="167">
        <v>13.6454</v>
      </c>
      <c r="CY10" s="167">
        <v>52.38</v>
      </c>
      <c r="CZ10" s="167">
        <v>28.47</v>
      </c>
      <c r="DA10" s="167">
        <v>35.3979</v>
      </c>
      <c r="DB10" s="167">
        <v>33.256500000000003</v>
      </c>
      <c r="DC10" s="167">
        <v>-25.782599999999999</v>
      </c>
      <c r="DD10" s="166"/>
      <c r="DE10" s="166"/>
      <c r="DF10" s="166"/>
      <c r="DG10" s="167">
        <v>-79.447199999999995</v>
      </c>
      <c r="DH10" s="166"/>
      <c r="DI10" s="166"/>
      <c r="DJ10" s="167">
        <v>-79.900000000000006</v>
      </c>
      <c r="DK10" s="167">
        <v>-79.099999999999994</v>
      </c>
      <c r="DL10" s="167">
        <v>22.217099999999999</v>
      </c>
      <c r="DM10" s="167">
        <v>37.5</v>
      </c>
      <c r="DN10" s="167">
        <v>41.54</v>
      </c>
      <c r="DO10" s="167">
        <v>51.08</v>
      </c>
      <c r="DP10" s="167">
        <v>37.33</v>
      </c>
      <c r="DQ10" s="167">
        <v>-4.6100000000000003</v>
      </c>
      <c r="DR10" s="167">
        <v>63.426000000000002</v>
      </c>
      <c r="DS10" s="167">
        <v>78.846999999999994</v>
      </c>
      <c r="DT10" s="167">
        <v>-29.12</v>
      </c>
      <c r="DU10" s="167">
        <v>-29.43</v>
      </c>
      <c r="DV10" s="167">
        <v>100.59</v>
      </c>
      <c r="DW10" s="167">
        <v>39.159999999999997</v>
      </c>
      <c r="DX10" s="167">
        <v>80.0364</v>
      </c>
      <c r="DY10" s="167">
        <v>77.290899999999993</v>
      </c>
      <c r="DZ10" s="167">
        <v>-21.466799999999999</v>
      </c>
      <c r="EA10" s="167">
        <v>-20.418199999999999</v>
      </c>
      <c r="EB10" s="167">
        <v>172.07169999999999</v>
      </c>
      <c r="EC10" s="167">
        <v>126.3685</v>
      </c>
      <c r="ED10" s="167">
        <v>120.6414</v>
      </c>
      <c r="EE10" s="167">
        <v>122.92</v>
      </c>
      <c r="EF10" s="167">
        <v>74.816800000000001</v>
      </c>
      <c r="EG10" s="167">
        <v>55.874400000000001</v>
      </c>
      <c r="EH10" s="167">
        <v>-29.832999999999998</v>
      </c>
      <c r="EI10" s="167">
        <v>485.43900000000002</v>
      </c>
      <c r="EJ10" s="167">
        <v>355.02530000000002</v>
      </c>
      <c r="EK10" s="166"/>
      <c r="EL10" s="167">
        <v>-27.721299999999999</v>
      </c>
      <c r="EM10" s="167">
        <v>-26.151800000000001</v>
      </c>
      <c r="EN10" s="166"/>
      <c r="EO10" s="167">
        <v>13.7781</v>
      </c>
      <c r="EP10" s="167">
        <v>13.193300000000001</v>
      </c>
      <c r="EQ10" s="167">
        <v>52.271999999999998</v>
      </c>
      <c r="ER10" s="167">
        <v>-64.069299999999998</v>
      </c>
      <c r="ES10" s="167">
        <v>-65.877200000000002</v>
      </c>
      <c r="ET10" s="167">
        <v>-17.746200000000002</v>
      </c>
      <c r="EU10" s="167">
        <v>0</v>
      </c>
      <c r="EV10" s="167">
        <v>-20.059999999999999</v>
      </c>
      <c r="EW10" s="167">
        <v>1</v>
      </c>
      <c r="EX10" s="167">
        <v>11.6677</v>
      </c>
      <c r="EY10" s="167">
        <v>-21.632899999999999</v>
      </c>
      <c r="EZ10" s="167">
        <v>-38.028300000000002</v>
      </c>
      <c r="FA10" s="167">
        <v>-37.250799999999998</v>
      </c>
      <c r="FB10" s="167">
        <v>8.2215000000000007</v>
      </c>
      <c r="FC10" s="167">
        <v>-52.142899999999997</v>
      </c>
      <c r="FD10" s="167">
        <v>22.248999999999999</v>
      </c>
      <c r="FE10" s="167">
        <v>21.908799999999999</v>
      </c>
      <c r="FF10" s="167">
        <v>25.546099999999999</v>
      </c>
      <c r="FG10" s="166"/>
      <c r="FH10" s="167">
        <v>41.2836</v>
      </c>
      <c r="FI10" s="167">
        <v>41.664900000000003</v>
      </c>
      <c r="FJ10" s="167">
        <v>40.2438</v>
      </c>
      <c r="FK10" s="167">
        <v>40.022100000000002</v>
      </c>
      <c r="FL10" s="167">
        <v>39.017299999999999</v>
      </c>
      <c r="FM10" s="167">
        <v>-21.4344</v>
      </c>
      <c r="FN10" s="167">
        <v>23.012699999999999</v>
      </c>
      <c r="FO10" s="167">
        <v>22.965399999999999</v>
      </c>
      <c r="FP10" s="167">
        <v>-19.557400000000001</v>
      </c>
      <c r="FQ10" s="167">
        <v>0</v>
      </c>
      <c r="FR10" s="167">
        <v>-12.4276</v>
      </c>
      <c r="FS10" s="167">
        <v>-26.82</v>
      </c>
      <c r="FT10" s="167">
        <v>12.483700000000001</v>
      </c>
      <c r="FU10" s="167">
        <v>0.84499999999999997</v>
      </c>
      <c r="FV10" s="167">
        <v>-8.73</v>
      </c>
      <c r="FW10" s="167">
        <v>19.29</v>
      </c>
      <c r="FX10" s="167">
        <v>-13.459199999999999</v>
      </c>
      <c r="FY10" s="166"/>
      <c r="FZ10" s="167">
        <v>-15.17</v>
      </c>
      <c r="GA10" s="167">
        <v>4.1989999999999998</v>
      </c>
      <c r="GB10" s="167">
        <v>11.1264</v>
      </c>
      <c r="GC10" s="167">
        <v>27.89</v>
      </c>
      <c r="GD10" s="167">
        <v>6.3853</v>
      </c>
      <c r="GE10" s="167">
        <v>21.823599999999999</v>
      </c>
      <c r="GF10" s="166"/>
      <c r="GG10" s="167">
        <v>70.681299999999993</v>
      </c>
      <c r="GH10" s="167">
        <v>27.7</v>
      </c>
      <c r="GI10" s="167">
        <v>-21.908799999999999</v>
      </c>
      <c r="GJ10" s="167">
        <v>-0.92210000000000003</v>
      </c>
      <c r="GK10" s="167">
        <v>0</v>
      </c>
      <c r="GL10" s="167">
        <v>1.4886999999999999</v>
      </c>
      <c r="GM10" s="166"/>
      <c r="GN10" s="166"/>
      <c r="GO10" s="167">
        <v>-14.8735</v>
      </c>
      <c r="GP10" s="167">
        <v>-31.597100000000001</v>
      </c>
      <c r="GQ10" s="167">
        <v>13.0092</v>
      </c>
      <c r="GR10" s="167">
        <v>33.060600000000001</v>
      </c>
      <c r="GS10" s="167">
        <v>57.948300000000003</v>
      </c>
      <c r="GT10" s="167">
        <v>59.028300000000002</v>
      </c>
      <c r="GU10" s="167">
        <v>-153.70939999999999</v>
      </c>
      <c r="GV10" s="167">
        <v>-17.357900000000001</v>
      </c>
      <c r="GW10" s="167">
        <v>36.219499999999996</v>
      </c>
      <c r="GX10" s="167">
        <v>-40.107399999999998</v>
      </c>
      <c r="GY10" s="167">
        <v>11.5191</v>
      </c>
      <c r="GZ10" s="167">
        <v>6.1733000000000002</v>
      </c>
      <c r="HA10" s="167">
        <v>5.8550000000000004</v>
      </c>
      <c r="HB10" s="167">
        <v>12.7981</v>
      </c>
      <c r="HC10" s="167">
        <v>169.29990000000001</v>
      </c>
      <c r="HD10" s="167">
        <v>167.8218</v>
      </c>
      <c r="HE10" s="167">
        <v>283.3</v>
      </c>
      <c r="HF10" s="167">
        <v>-280.75119999999998</v>
      </c>
      <c r="HG10" s="167">
        <v>-571.36620000000005</v>
      </c>
      <c r="HH10" s="167">
        <v>577.70050000000003</v>
      </c>
      <c r="HI10" s="167">
        <v>566.95169999999996</v>
      </c>
      <c r="HJ10" s="167">
        <v>-161.05690000000001</v>
      </c>
      <c r="HK10" s="167">
        <v>-160.9418</v>
      </c>
      <c r="HL10" s="166"/>
      <c r="HM10" s="166"/>
      <c r="HN10" s="167">
        <v>71.011399999999995</v>
      </c>
      <c r="HO10" s="167">
        <v>70.392600000000002</v>
      </c>
      <c r="HP10" s="166"/>
      <c r="HQ10" s="166"/>
      <c r="HR10" s="167">
        <v>29.270800000000001</v>
      </c>
      <c r="HS10" s="167">
        <v>28.523700000000002</v>
      </c>
      <c r="HT10" s="167">
        <v>-66.182299999999998</v>
      </c>
      <c r="HU10" s="167">
        <v>-66.820499999999996</v>
      </c>
      <c r="HV10" s="167">
        <v>95.7</v>
      </c>
      <c r="HW10" s="167">
        <v>95</v>
      </c>
      <c r="HX10" s="167">
        <v>1</v>
      </c>
      <c r="HY10" s="167">
        <v>0.9</v>
      </c>
      <c r="HZ10" s="167">
        <v>20.611699999999999</v>
      </c>
      <c r="IA10" s="167">
        <v>28.96</v>
      </c>
      <c r="IB10" s="167">
        <v>-353.29700000000003</v>
      </c>
      <c r="IC10" s="167">
        <v>108.5288</v>
      </c>
      <c r="ID10" s="167">
        <v>108.3437</v>
      </c>
      <c r="IE10" s="167">
        <v>12.5</v>
      </c>
      <c r="IF10" s="167">
        <v>-49</v>
      </c>
      <c r="IG10" s="167">
        <v>-26.7</v>
      </c>
      <c r="IH10" s="167">
        <v>-27.5</v>
      </c>
      <c r="II10" s="167">
        <v>1.7237</v>
      </c>
      <c r="IJ10" s="167">
        <v>1.5913999999999999</v>
      </c>
      <c r="IK10" s="167">
        <v>-555.30809999999997</v>
      </c>
      <c r="IL10" s="167">
        <v>-314.5831</v>
      </c>
      <c r="IM10" s="167">
        <v>479.29660000000001</v>
      </c>
      <c r="IN10" s="167">
        <v>390.22019999999998</v>
      </c>
      <c r="IO10" s="167">
        <v>0.1986</v>
      </c>
      <c r="IP10" s="167">
        <v>-376.50319999999999</v>
      </c>
      <c r="IQ10" s="167">
        <v>374.96449999999999</v>
      </c>
      <c r="IR10" s="167">
        <v>-150.6233</v>
      </c>
      <c r="IS10" s="167">
        <v>-229.33320000000001</v>
      </c>
      <c r="IT10" s="167">
        <v>-374.39069999999998</v>
      </c>
      <c r="IU10" s="167">
        <v>106.6828</v>
      </c>
      <c r="IV10" s="167">
        <v>106.3969</v>
      </c>
      <c r="IW10" s="167">
        <v>157.70179999999999</v>
      </c>
      <c r="IX10" s="167">
        <v>-462.2534</v>
      </c>
      <c r="IY10" s="167">
        <v>237.02889999999999</v>
      </c>
      <c r="IZ10" s="167">
        <v>-234.73269999999999</v>
      </c>
      <c r="JA10" s="167">
        <v>232.06389999999999</v>
      </c>
      <c r="JB10" s="167">
        <v>-10.625299999999999</v>
      </c>
      <c r="JC10" s="166"/>
      <c r="JD10" s="167">
        <v>1.2</v>
      </c>
      <c r="JE10" s="167">
        <v>1.6539999999999999</v>
      </c>
      <c r="JF10" s="167">
        <v>1.649</v>
      </c>
      <c r="JG10" s="167">
        <v>-0.64</v>
      </c>
      <c r="JH10" s="167">
        <v>-19.2</v>
      </c>
      <c r="JI10" s="166"/>
      <c r="JJ10" s="167">
        <v>20.1892</v>
      </c>
      <c r="JK10" s="167">
        <v>-25.078199999999999</v>
      </c>
      <c r="JL10" s="167">
        <v>-35.976199999999999</v>
      </c>
      <c r="JM10" s="167">
        <v>14</v>
      </c>
      <c r="JN10" s="167">
        <v>52.508000000000003</v>
      </c>
      <c r="JO10" s="167">
        <v>52.359000000000002</v>
      </c>
      <c r="JP10" s="166"/>
      <c r="JQ10" s="166"/>
      <c r="JR10" s="167">
        <v>46.695500000000003</v>
      </c>
      <c r="JS10" s="167">
        <v>46.555700000000002</v>
      </c>
      <c r="JT10" s="167">
        <v>46.662199999999999</v>
      </c>
      <c r="JU10" s="166"/>
      <c r="JV10" s="167">
        <v>52.6</v>
      </c>
      <c r="JW10" s="167">
        <v>33.201500000000003</v>
      </c>
      <c r="JX10" s="167">
        <v>6.03</v>
      </c>
      <c r="JY10" s="166"/>
      <c r="JZ10" s="167">
        <v>46.92</v>
      </c>
      <c r="KA10" s="166"/>
      <c r="KB10" s="166"/>
      <c r="KC10" s="167">
        <v>46.823799999999999</v>
      </c>
      <c r="KD10" s="166"/>
      <c r="KE10" s="166"/>
      <c r="KF10" s="167">
        <v>0</v>
      </c>
      <c r="KG10" s="167">
        <v>-57.1</v>
      </c>
      <c r="KH10" s="167">
        <v>57.3</v>
      </c>
      <c r="KI10" s="167">
        <v>-4.0617999999999999</v>
      </c>
      <c r="KJ10" s="167">
        <v>176.38399999999999</v>
      </c>
    </row>
    <row r="11" spans="1:296" ht="18" customHeight="1" x14ac:dyDescent="0.3">
      <c r="A11" s="163" t="s">
        <v>35</v>
      </c>
      <c r="B11" s="163" t="s">
        <v>795</v>
      </c>
      <c r="C11" s="166"/>
      <c r="D11" s="167">
        <v>0</v>
      </c>
      <c r="E11" s="167">
        <v>16.4466</v>
      </c>
      <c r="F11" s="167">
        <v>-24.8612</v>
      </c>
      <c r="G11" s="167">
        <v>9.2337000000000007</v>
      </c>
      <c r="H11" s="167">
        <v>35.0869</v>
      </c>
      <c r="I11" s="166"/>
      <c r="J11" s="167">
        <v>40.066299999999998</v>
      </c>
      <c r="K11" s="167">
        <v>-122.43689999999999</v>
      </c>
      <c r="L11" s="167">
        <v>47.274099999999997</v>
      </c>
      <c r="M11" s="167">
        <v>24.069299999999998</v>
      </c>
      <c r="N11" s="167">
        <v>24.014700000000001</v>
      </c>
      <c r="O11" s="167">
        <v>-51.06</v>
      </c>
      <c r="P11" s="167">
        <v>-24.867999999999999</v>
      </c>
      <c r="Q11" s="167">
        <v>22</v>
      </c>
      <c r="R11" s="167">
        <v>9.9359999999999999</v>
      </c>
      <c r="S11" s="167">
        <v>-22</v>
      </c>
      <c r="T11" s="167">
        <v>13.7622</v>
      </c>
      <c r="U11" s="167">
        <v>73.125600000000006</v>
      </c>
      <c r="V11" s="167">
        <v>15.3673</v>
      </c>
      <c r="W11" s="167">
        <v>15.795</v>
      </c>
      <c r="X11" s="167">
        <v>26.0657</v>
      </c>
      <c r="Y11" s="167">
        <v>7.5050999999999997</v>
      </c>
      <c r="Z11" s="167">
        <v>5.1127000000000002</v>
      </c>
      <c r="AA11" s="167">
        <v>6.7317999999999998</v>
      </c>
      <c r="AB11" s="166"/>
      <c r="AC11" s="166"/>
      <c r="AD11" s="167">
        <v>-68.319999999999993</v>
      </c>
      <c r="AE11" s="167">
        <v>-67.94</v>
      </c>
      <c r="AF11" s="166"/>
      <c r="AG11" s="167">
        <v>51.06</v>
      </c>
      <c r="AH11" s="167">
        <v>24.2</v>
      </c>
      <c r="AI11" s="167">
        <v>9.1270000000000007</v>
      </c>
      <c r="AJ11" s="167">
        <v>0.20100000000000001</v>
      </c>
      <c r="AK11" s="167">
        <v>-67.95</v>
      </c>
      <c r="AL11" s="167">
        <v>-68.5</v>
      </c>
      <c r="AM11" s="167">
        <v>-46.27</v>
      </c>
      <c r="AN11" s="167">
        <v>69.08</v>
      </c>
      <c r="AO11" s="167">
        <v>69.13</v>
      </c>
      <c r="AP11" s="167">
        <v>9.7583000000000002</v>
      </c>
      <c r="AQ11" s="167">
        <v>6.8727999999999998</v>
      </c>
      <c r="AR11" s="167">
        <v>59.564</v>
      </c>
      <c r="AS11" s="167">
        <v>61.723599999999998</v>
      </c>
      <c r="AT11" s="167">
        <v>60.204900000000002</v>
      </c>
      <c r="AU11" s="167">
        <v>-59.927</v>
      </c>
      <c r="AV11" s="167">
        <v>-59.907699999999998</v>
      </c>
      <c r="AW11" s="167">
        <v>26.158000000000001</v>
      </c>
      <c r="AX11" s="167">
        <v>25.408899999999999</v>
      </c>
      <c r="AY11" s="167">
        <v>79.346400000000003</v>
      </c>
      <c r="AZ11" s="167">
        <v>80.616900000000001</v>
      </c>
      <c r="BA11" s="167">
        <v>19.889700000000001</v>
      </c>
      <c r="BB11" s="167">
        <v>20.001000000000001</v>
      </c>
      <c r="BC11" s="167">
        <v>-548.75019999999995</v>
      </c>
      <c r="BD11" s="167">
        <v>-16.454699999999999</v>
      </c>
      <c r="BE11" s="167">
        <v>-11.4</v>
      </c>
      <c r="BF11" s="167">
        <v>-11.5</v>
      </c>
      <c r="BG11" s="167">
        <v>66.768000000000001</v>
      </c>
      <c r="BH11" s="167">
        <v>65.225300000000004</v>
      </c>
      <c r="BI11" s="167">
        <v>-3.1450999999999998</v>
      </c>
      <c r="BJ11" s="166"/>
      <c r="BK11" s="167">
        <v>-65.315399999999997</v>
      </c>
      <c r="BL11" s="167">
        <v>1.4873000000000001</v>
      </c>
      <c r="BM11" s="167">
        <v>9.5454000000000008</v>
      </c>
      <c r="BN11" s="167">
        <v>6.6436999999999999</v>
      </c>
      <c r="BO11" s="167">
        <v>585.34479999999996</v>
      </c>
      <c r="BP11" s="167">
        <v>113.55929999999999</v>
      </c>
      <c r="BQ11" s="167">
        <v>113.4067</v>
      </c>
      <c r="BR11" s="167">
        <v>-462.72050000000002</v>
      </c>
      <c r="BS11" s="167">
        <v>544.24339999999995</v>
      </c>
      <c r="BT11" s="166"/>
      <c r="BU11" s="167">
        <v>-45.8429</v>
      </c>
      <c r="BV11" s="167">
        <v>48.215400000000002</v>
      </c>
      <c r="BW11" s="167">
        <v>80.564899999999994</v>
      </c>
      <c r="BX11" s="167">
        <v>27.61</v>
      </c>
      <c r="BY11" s="167">
        <v>27.69</v>
      </c>
      <c r="BZ11" s="167">
        <v>52.3</v>
      </c>
      <c r="CA11" s="167">
        <v>79.08</v>
      </c>
      <c r="CB11" s="167">
        <v>-34.556699999999999</v>
      </c>
      <c r="CC11" s="167">
        <v>-34.288800000000002</v>
      </c>
      <c r="CD11" s="167">
        <v>101.2363</v>
      </c>
      <c r="CE11" s="167">
        <v>101.9335</v>
      </c>
      <c r="CF11" s="167">
        <v>35.496299999999998</v>
      </c>
      <c r="CG11" s="167">
        <v>-148.26939999999999</v>
      </c>
      <c r="CH11" s="167">
        <v>-146.95670000000001</v>
      </c>
      <c r="CI11" s="167">
        <v>-2.9659</v>
      </c>
      <c r="CJ11" s="167">
        <v>0</v>
      </c>
      <c r="CK11" s="167">
        <v>20.906199999999998</v>
      </c>
      <c r="CL11" s="166"/>
      <c r="CM11" s="167">
        <v>105.5</v>
      </c>
      <c r="CN11" s="167">
        <v>95.2</v>
      </c>
      <c r="CO11" s="167">
        <v>-14.64</v>
      </c>
      <c r="CP11" s="167">
        <v>36.200299999999999</v>
      </c>
      <c r="CQ11" s="167">
        <v>34.831499999999998</v>
      </c>
      <c r="CR11" s="167">
        <v>35.665999999999997</v>
      </c>
      <c r="CS11" s="167">
        <v>-11.4353</v>
      </c>
      <c r="CT11" s="167">
        <v>-12.398199999999999</v>
      </c>
      <c r="CU11" s="167">
        <v>50.129600000000003</v>
      </c>
      <c r="CV11" s="167">
        <v>-81.947500000000005</v>
      </c>
      <c r="CW11" s="167">
        <v>53.186900000000001</v>
      </c>
      <c r="CX11" s="167">
        <v>12.8611</v>
      </c>
      <c r="CY11" s="167">
        <v>42.7</v>
      </c>
      <c r="CZ11" s="167">
        <v>24.5</v>
      </c>
      <c r="DA11" s="167">
        <v>33.991700000000002</v>
      </c>
      <c r="DB11" s="167">
        <v>32.377600000000001</v>
      </c>
      <c r="DC11" s="167">
        <v>-25.265799999999999</v>
      </c>
      <c r="DD11" s="166"/>
      <c r="DE11" s="166"/>
      <c r="DF11" s="166"/>
      <c r="DG11" s="167">
        <v>-70.239599999999996</v>
      </c>
      <c r="DH11" s="166"/>
      <c r="DI11" s="166"/>
      <c r="DJ11" s="167">
        <v>-75.099999999999994</v>
      </c>
      <c r="DK11" s="167">
        <v>-74.099999999999994</v>
      </c>
      <c r="DL11" s="167">
        <v>25.414100000000001</v>
      </c>
      <c r="DM11" s="167">
        <v>35.9</v>
      </c>
      <c r="DN11" s="167">
        <v>35.659999999999997</v>
      </c>
      <c r="DO11" s="167">
        <v>48.86</v>
      </c>
      <c r="DP11" s="167">
        <v>35.770000000000003</v>
      </c>
      <c r="DQ11" s="167">
        <v>-2.75</v>
      </c>
      <c r="DR11" s="167">
        <v>66.727500000000006</v>
      </c>
      <c r="DS11" s="167">
        <v>69.236400000000003</v>
      </c>
      <c r="DT11" s="167">
        <v>-28.97</v>
      </c>
      <c r="DU11" s="167">
        <v>-29.27</v>
      </c>
      <c r="DV11" s="167">
        <v>97.47</v>
      </c>
      <c r="DW11" s="167">
        <v>35.97</v>
      </c>
      <c r="DX11" s="167">
        <v>70.327299999999994</v>
      </c>
      <c r="DY11" s="167">
        <v>68.472700000000003</v>
      </c>
      <c r="DZ11" s="167">
        <v>-19.461500000000001</v>
      </c>
      <c r="EA11" s="167">
        <v>-18.827300000000001</v>
      </c>
      <c r="EB11" s="167">
        <v>163.46129999999999</v>
      </c>
      <c r="EC11" s="167">
        <v>117.7025</v>
      </c>
      <c r="ED11" s="167">
        <v>112.8142</v>
      </c>
      <c r="EE11" s="167">
        <v>113.8608</v>
      </c>
      <c r="EF11" s="167">
        <v>103.63030000000001</v>
      </c>
      <c r="EG11" s="167">
        <v>85.445899999999995</v>
      </c>
      <c r="EH11" s="167">
        <v>-28.643000000000001</v>
      </c>
      <c r="EI11" s="167">
        <v>472.50659999999999</v>
      </c>
      <c r="EJ11" s="167">
        <v>377.06380000000001</v>
      </c>
      <c r="EK11" s="166"/>
      <c r="EL11" s="167">
        <v>-27.754999999999999</v>
      </c>
      <c r="EM11" s="167">
        <v>-26.276499999999999</v>
      </c>
      <c r="EN11" s="166"/>
      <c r="EO11" s="167">
        <v>1.7286999999999999</v>
      </c>
      <c r="EP11" s="167">
        <v>1.3936999999999999</v>
      </c>
      <c r="EQ11" s="167">
        <v>165.94800000000001</v>
      </c>
      <c r="ER11" s="167">
        <v>-80.328299999999999</v>
      </c>
      <c r="ES11" s="167">
        <v>-81.61</v>
      </c>
      <c r="ET11" s="167">
        <v>-46.817300000000003</v>
      </c>
      <c r="EU11" s="167">
        <v>0</v>
      </c>
      <c r="EV11" s="167">
        <v>-24.51</v>
      </c>
      <c r="EW11" s="167">
        <v>108.9</v>
      </c>
      <c r="EX11" s="167">
        <v>11.3484</v>
      </c>
      <c r="EY11" s="167">
        <v>-44.950299999999999</v>
      </c>
      <c r="EZ11" s="167">
        <v>-37.852200000000003</v>
      </c>
      <c r="FA11" s="167">
        <v>-37.0473</v>
      </c>
      <c r="FB11" s="167">
        <v>5.7546999999999997</v>
      </c>
      <c r="FC11" s="167">
        <v>-82.787199999999999</v>
      </c>
      <c r="FD11" s="167">
        <v>48.858699999999999</v>
      </c>
      <c r="FE11" s="167">
        <v>22.723199999999999</v>
      </c>
      <c r="FF11" s="167">
        <v>27.364599999999999</v>
      </c>
      <c r="FG11" s="166"/>
      <c r="FH11" s="167">
        <v>41.192900000000002</v>
      </c>
      <c r="FI11" s="167">
        <v>41.410600000000002</v>
      </c>
      <c r="FJ11" s="167">
        <v>40.022300000000001</v>
      </c>
      <c r="FK11" s="167">
        <v>34.663499999999999</v>
      </c>
      <c r="FL11" s="167">
        <v>33.491300000000003</v>
      </c>
      <c r="FM11" s="167">
        <v>-22.4391</v>
      </c>
      <c r="FN11" s="167">
        <v>21.502500000000001</v>
      </c>
      <c r="FO11" s="167">
        <v>21.456700000000001</v>
      </c>
      <c r="FP11" s="167">
        <v>-22.947500000000002</v>
      </c>
      <c r="FQ11" s="167">
        <v>0</v>
      </c>
      <c r="FR11" s="167">
        <v>-13.409000000000001</v>
      </c>
      <c r="FS11" s="167">
        <v>-26.6</v>
      </c>
      <c r="FT11" s="167">
        <v>12.3665</v>
      </c>
      <c r="FU11" s="167">
        <v>0.7974</v>
      </c>
      <c r="FV11" s="167">
        <v>-8.7200000000000006</v>
      </c>
      <c r="FW11" s="167">
        <v>19.149999999999999</v>
      </c>
      <c r="FX11" s="167">
        <v>-13.9406</v>
      </c>
      <c r="FY11" s="166"/>
      <c r="FZ11" s="166"/>
      <c r="GA11" s="167">
        <v>4.09</v>
      </c>
      <c r="GB11" s="167">
        <v>11.882</v>
      </c>
      <c r="GC11" s="167">
        <v>28.44</v>
      </c>
      <c r="GD11" s="167">
        <v>6.7138999999999998</v>
      </c>
      <c r="GE11" s="167">
        <v>21.151900000000001</v>
      </c>
      <c r="GF11" s="166"/>
      <c r="GG11" s="167">
        <v>73.619799999999998</v>
      </c>
      <c r="GH11" s="167">
        <v>26.8</v>
      </c>
      <c r="GI11" s="167">
        <v>-21.401299999999999</v>
      </c>
      <c r="GJ11" s="167">
        <v>-0.91390000000000005</v>
      </c>
      <c r="GK11" s="167">
        <v>0</v>
      </c>
      <c r="GL11" s="167">
        <v>1.4488000000000001</v>
      </c>
      <c r="GM11" s="166"/>
      <c r="GN11" s="166"/>
      <c r="GO11" s="167">
        <v>-14.3157</v>
      </c>
      <c r="GP11" s="167">
        <v>-29.8932</v>
      </c>
      <c r="GQ11" s="167">
        <v>12.899800000000001</v>
      </c>
      <c r="GR11" s="167">
        <v>31.267099999999999</v>
      </c>
      <c r="GS11" s="167">
        <v>60.827399999999997</v>
      </c>
      <c r="GT11" s="167">
        <v>62.1892</v>
      </c>
      <c r="GU11" s="167">
        <v>-152.3031</v>
      </c>
      <c r="GV11" s="167">
        <v>-16.777200000000001</v>
      </c>
      <c r="GW11" s="167">
        <v>35.629100000000001</v>
      </c>
      <c r="GX11" s="167">
        <v>-38.874899999999997</v>
      </c>
      <c r="GY11" s="167">
        <v>11.369400000000001</v>
      </c>
      <c r="GZ11" s="167">
        <v>5.3334000000000001</v>
      </c>
      <c r="HA11" s="167">
        <v>5.1154000000000002</v>
      </c>
      <c r="HB11" s="167">
        <v>12.710599999999999</v>
      </c>
      <c r="HC11" s="167">
        <v>168.9177</v>
      </c>
      <c r="HD11" s="167">
        <v>167.91380000000001</v>
      </c>
      <c r="HE11" s="167">
        <v>282.89999999999998</v>
      </c>
      <c r="HF11" s="167">
        <v>-283.96129999999999</v>
      </c>
      <c r="HG11" s="167">
        <v>-567.46029999999996</v>
      </c>
      <c r="HH11" s="167">
        <v>567.80430000000001</v>
      </c>
      <c r="HI11" s="167">
        <v>582.06629999999996</v>
      </c>
      <c r="HJ11" s="167">
        <v>-159.48589999999999</v>
      </c>
      <c r="HK11" s="167">
        <v>-160.83109999999999</v>
      </c>
      <c r="HL11" s="166"/>
      <c r="HM11" s="166"/>
      <c r="HN11" s="167">
        <v>74.501800000000003</v>
      </c>
      <c r="HO11" s="167">
        <v>74.908100000000005</v>
      </c>
      <c r="HP11" s="166"/>
      <c r="HQ11" s="166"/>
      <c r="HR11" s="167">
        <v>28.5457</v>
      </c>
      <c r="HS11" s="167">
        <v>28.358899999999998</v>
      </c>
      <c r="HT11" s="167">
        <v>-65.233599999999996</v>
      </c>
      <c r="HU11" s="167">
        <v>-64.484999999999999</v>
      </c>
      <c r="HV11" s="167">
        <v>93.84</v>
      </c>
      <c r="HW11" s="167">
        <v>92.96</v>
      </c>
      <c r="HX11" s="167">
        <v>0</v>
      </c>
      <c r="HY11" s="167">
        <v>0.1</v>
      </c>
      <c r="HZ11" s="167">
        <v>20.6737</v>
      </c>
      <c r="IA11" s="167">
        <v>28.64</v>
      </c>
      <c r="IB11" s="167">
        <v>-350.34070000000003</v>
      </c>
      <c r="IC11" s="167">
        <v>105.2688</v>
      </c>
      <c r="ID11" s="167">
        <v>106.34229999999999</v>
      </c>
      <c r="IE11" s="167">
        <v>12.8</v>
      </c>
      <c r="IF11" s="167">
        <v>-53.7</v>
      </c>
      <c r="IG11" s="167">
        <v>-26.7</v>
      </c>
      <c r="IH11" s="167">
        <v>-26.8</v>
      </c>
      <c r="II11" s="167">
        <v>1.8302</v>
      </c>
      <c r="IJ11" s="167">
        <v>1.5274000000000001</v>
      </c>
      <c r="IK11" s="167">
        <v>-578.4194</v>
      </c>
      <c r="IL11" s="167">
        <v>-338.9255</v>
      </c>
      <c r="IM11" s="167">
        <v>467.16629999999998</v>
      </c>
      <c r="IN11" s="167">
        <v>385.9667</v>
      </c>
      <c r="IO11" s="167">
        <v>-20.482700000000001</v>
      </c>
      <c r="IP11" s="167">
        <v>-369.87479999999999</v>
      </c>
      <c r="IQ11" s="167">
        <v>368.05810000000002</v>
      </c>
      <c r="IR11" s="167">
        <v>-150.46979999999999</v>
      </c>
      <c r="IS11" s="167">
        <v>-224.61259999999999</v>
      </c>
      <c r="IT11" s="167">
        <v>-369.97370000000001</v>
      </c>
      <c r="IU11" s="167">
        <v>105.5106</v>
      </c>
      <c r="IV11" s="167">
        <v>106.82080000000001</v>
      </c>
      <c r="IW11" s="167">
        <v>152.1687</v>
      </c>
      <c r="IX11" s="167">
        <v>-453.3177</v>
      </c>
      <c r="IY11" s="167">
        <v>231.2483</v>
      </c>
      <c r="IZ11" s="167">
        <v>-227.87360000000001</v>
      </c>
      <c r="JA11" s="167">
        <v>229.95259999999999</v>
      </c>
      <c r="JB11" s="167">
        <v>-10.465999999999999</v>
      </c>
      <c r="JC11" s="166"/>
      <c r="JD11" s="167">
        <v>0</v>
      </c>
      <c r="JE11" s="167">
        <v>1.724</v>
      </c>
      <c r="JF11" s="167">
        <v>1.7150000000000001</v>
      </c>
      <c r="JG11" s="167">
        <v>-1.84</v>
      </c>
      <c r="JH11" s="167">
        <v>-18.32</v>
      </c>
      <c r="JI11" s="166"/>
      <c r="JJ11" s="167">
        <v>20.393699999999999</v>
      </c>
      <c r="JK11" s="167">
        <v>-25.078199999999999</v>
      </c>
      <c r="JL11" s="167">
        <v>-36.9741</v>
      </c>
      <c r="JM11" s="167">
        <v>14.6</v>
      </c>
      <c r="JN11" s="167">
        <v>54.500999999999998</v>
      </c>
      <c r="JO11" s="167">
        <v>54.755000000000003</v>
      </c>
      <c r="JP11" s="167">
        <v>8.8072999999999997</v>
      </c>
      <c r="JQ11" s="167">
        <v>10.636900000000001</v>
      </c>
      <c r="JR11" s="167">
        <v>47.955199999999998</v>
      </c>
      <c r="JS11" s="167">
        <v>48.180700000000002</v>
      </c>
      <c r="JT11" s="167">
        <v>49.084600000000002</v>
      </c>
      <c r="JU11" s="166"/>
      <c r="JV11" s="167">
        <v>54.8</v>
      </c>
      <c r="JW11" s="167">
        <v>33.616300000000003</v>
      </c>
      <c r="JX11" s="167">
        <v>5.85</v>
      </c>
      <c r="JY11" s="166"/>
      <c r="JZ11" s="167">
        <v>47.475099999999998</v>
      </c>
      <c r="KA11" s="166"/>
      <c r="KB11" s="166"/>
      <c r="KC11" s="167">
        <v>46.844099999999997</v>
      </c>
      <c r="KD11" s="166"/>
      <c r="KE11" s="166"/>
      <c r="KF11" s="167">
        <v>0</v>
      </c>
      <c r="KG11" s="167">
        <v>-57.5</v>
      </c>
      <c r="KH11" s="167">
        <v>58.5</v>
      </c>
      <c r="KI11" s="167">
        <v>18.085100000000001</v>
      </c>
      <c r="KJ11" s="167">
        <v>158.41040000000001</v>
      </c>
    </row>
    <row r="12" spans="1:296" ht="18" customHeight="1" x14ac:dyDescent="0.3">
      <c r="A12" s="163" t="s">
        <v>35</v>
      </c>
      <c r="B12" s="163" t="s">
        <v>796</v>
      </c>
      <c r="C12" s="166"/>
      <c r="D12" s="167">
        <v>0</v>
      </c>
      <c r="E12" s="167">
        <v>16.113600000000002</v>
      </c>
      <c r="F12" s="167">
        <v>-24.310500000000001</v>
      </c>
      <c r="G12" s="167">
        <v>9.0206</v>
      </c>
      <c r="H12" s="167">
        <v>34.032400000000003</v>
      </c>
      <c r="I12" s="166"/>
      <c r="J12" s="167">
        <v>38.740900000000003</v>
      </c>
      <c r="K12" s="167">
        <v>-120.8233</v>
      </c>
      <c r="L12" s="167">
        <v>46.226399999999998</v>
      </c>
      <c r="M12" s="167">
        <v>23.403300000000002</v>
      </c>
      <c r="N12" s="167">
        <v>23.4116</v>
      </c>
      <c r="O12" s="167">
        <v>-51.06</v>
      </c>
      <c r="P12" s="167">
        <v>-23.623000000000001</v>
      </c>
      <c r="Q12" s="167">
        <v>19.8</v>
      </c>
      <c r="R12" s="167">
        <v>9.1080000000000005</v>
      </c>
      <c r="S12" s="167">
        <v>-19.8</v>
      </c>
      <c r="T12" s="167">
        <v>13.8583</v>
      </c>
      <c r="U12" s="167">
        <v>71.502200000000002</v>
      </c>
      <c r="V12" s="167">
        <v>15.273999999999999</v>
      </c>
      <c r="W12" s="167">
        <v>15.3794</v>
      </c>
      <c r="X12" s="167">
        <v>25.571000000000002</v>
      </c>
      <c r="Y12" s="167">
        <v>7.4112</v>
      </c>
      <c r="Z12" s="167">
        <v>5.1391</v>
      </c>
      <c r="AA12" s="167">
        <v>7.2504999999999997</v>
      </c>
      <c r="AB12" s="166"/>
      <c r="AC12" s="166"/>
      <c r="AD12" s="167">
        <v>-68.22</v>
      </c>
      <c r="AE12" s="167">
        <v>-68.2</v>
      </c>
      <c r="AF12" s="166"/>
      <c r="AG12" s="167">
        <v>51.06</v>
      </c>
      <c r="AH12" s="167">
        <v>22</v>
      </c>
      <c r="AI12" s="167">
        <v>8.9039999999999999</v>
      </c>
      <c r="AJ12" s="167">
        <v>0.20300000000000001</v>
      </c>
      <c r="AK12" s="167">
        <v>-64.930000000000007</v>
      </c>
      <c r="AL12" s="167">
        <v>-66.16</v>
      </c>
      <c r="AM12" s="167">
        <v>-49.84</v>
      </c>
      <c r="AN12" s="167">
        <v>66.08</v>
      </c>
      <c r="AO12" s="167">
        <v>65.64</v>
      </c>
      <c r="AP12" s="166"/>
      <c r="AQ12" s="167">
        <v>7.1044999999999998</v>
      </c>
      <c r="AR12" s="167">
        <v>58.874400000000001</v>
      </c>
      <c r="AS12" s="167">
        <v>61.164200000000001</v>
      </c>
      <c r="AT12" s="167">
        <v>58.267400000000002</v>
      </c>
      <c r="AU12" s="167">
        <v>-59.086100000000002</v>
      </c>
      <c r="AV12" s="167">
        <v>-58.981900000000003</v>
      </c>
      <c r="AW12" s="167">
        <v>19.528700000000001</v>
      </c>
      <c r="AX12" s="167">
        <v>19.3522</v>
      </c>
      <c r="AY12" s="167">
        <v>77.008899999999997</v>
      </c>
      <c r="AZ12" s="167">
        <v>78.668300000000002</v>
      </c>
      <c r="BA12" s="167">
        <v>18.007000000000001</v>
      </c>
      <c r="BB12" s="167">
        <v>14.776400000000001</v>
      </c>
      <c r="BC12" s="167">
        <v>-517.78779999999995</v>
      </c>
      <c r="BD12" s="167">
        <v>-18.1678</v>
      </c>
      <c r="BE12" s="167">
        <v>-11</v>
      </c>
      <c r="BF12" s="167">
        <v>-10.9</v>
      </c>
      <c r="BG12" s="167">
        <v>65.515199999999993</v>
      </c>
      <c r="BH12" s="167">
        <v>62.1389</v>
      </c>
      <c r="BI12" s="167">
        <v>-3.0688</v>
      </c>
      <c r="BJ12" s="166"/>
      <c r="BK12" s="167">
        <v>-63.039000000000001</v>
      </c>
      <c r="BL12" s="167">
        <v>1.0981000000000001</v>
      </c>
      <c r="BM12" s="167">
        <v>9.2893000000000008</v>
      </c>
      <c r="BN12" s="167">
        <v>6.2596999999999996</v>
      </c>
      <c r="BO12" s="167">
        <v>565.50779999999997</v>
      </c>
      <c r="BP12" s="167">
        <v>105.80759999999999</v>
      </c>
      <c r="BQ12" s="167">
        <v>105.1362</v>
      </c>
      <c r="BR12" s="167">
        <v>-436.42689999999999</v>
      </c>
      <c r="BS12" s="167">
        <v>522.95510000000002</v>
      </c>
      <c r="BT12" s="166"/>
      <c r="BU12" s="167">
        <v>-44.146000000000001</v>
      </c>
      <c r="BV12" s="167">
        <v>45.676699999999997</v>
      </c>
      <c r="BW12" s="167">
        <v>78.389399999999995</v>
      </c>
      <c r="BX12" s="167">
        <v>27.36</v>
      </c>
      <c r="BY12" s="167">
        <v>26.47</v>
      </c>
      <c r="BZ12" s="167">
        <v>50.11</v>
      </c>
      <c r="CA12" s="167">
        <v>79.03</v>
      </c>
      <c r="CB12" s="167">
        <v>-35.494399999999999</v>
      </c>
      <c r="CC12" s="167">
        <v>-37.369799999999998</v>
      </c>
      <c r="CD12" s="167">
        <v>103.13330000000001</v>
      </c>
      <c r="CE12" s="167">
        <v>102.99639999999999</v>
      </c>
      <c r="CF12" s="167">
        <v>36.690399999999997</v>
      </c>
      <c r="CG12" s="167">
        <v>-139.00049999999999</v>
      </c>
      <c r="CH12" s="167">
        <v>-138.7629</v>
      </c>
      <c r="CI12" s="167">
        <v>-2.0552999999999999</v>
      </c>
      <c r="CJ12" s="166"/>
      <c r="CK12" s="166"/>
      <c r="CL12" s="166"/>
      <c r="CM12" s="167">
        <v>102.9</v>
      </c>
      <c r="CN12" s="167">
        <v>92.2</v>
      </c>
      <c r="CO12" s="167">
        <v>-14.24</v>
      </c>
      <c r="CP12" s="167">
        <v>37.657299999999999</v>
      </c>
      <c r="CQ12" s="167">
        <v>36.602200000000003</v>
      </c>
      <c r="CR12" s="167">
        <v>36.155099999999997</v>
      </c>
      <c r="CS12" s="167">
        <v>-10.9846</v>
      </c>
      <c r="CT12" s="167">
        <v>-11.4033</v>
      </c>
      <c r="CU12" s="167">
        <v>47.055300000000003</v>
      </c>
      <c r="CV12" s="167">
        <v>-76.386200000000002</v>
      </c>
      <c r="CW12" s="167">
        <v>49.635899999999999</v>
      </c>
      <c r="CX12" s="167">
        <v>12.7142</v>
      </c>
      <c r="CY12" s="167">
        <v>38.71</v>
      </c>
      <c r="CZ12" s="167">
        <v>22.94</v>
      </c>
      <c r="DA12" s="167">
        <v>33.054200000000002</v>
      </c>
      <c r="DB12" s="167">
        <v>31.498699999999999</v>
      </c>
      <c r="DC12" s="167">
        <v>-24.6572</v>
      </c>
      <c r="DD12" s="166"/>
      <c r="DE12" s="166"/>
      <c r="DF12" s="166"/>
      <c r="DG12" s="167">
        <v>-61.124699999999997</v>
      </c>
      <c r="DH12" s="166"/>
      <c r="DI12" s="166"/>
      <c r="DJ12" s="167">
        <v>-72.8</v>
      </c>
      <c r="DK12" s="167">
        <v>-71.8</v>
      </c>
      <c r="DL12" s="167">
        <v>25.3812</v>
      </c>
      <c r="DM12" s="167">
        <v>34.700000000000003</v>
      </c>
      <c r="DN12" s="167">
        <v>32.700000000000003</v>
      </c>
      <c r="DO12" s="167">
        <v>47.24</v>
      </c>
      <c r="DP12" s="167">
        <v>34.64</v>
      </c>
      <c r="DQ12" s="167">
        <v>-1.99</v>
      </c>
      <c r="DR12" s="167">
        <v>62.8215</v>
      </c>
      <c r="DS12" s="167">
        <v>59.5334</v>
      </c>
      <c r="DT12" s="167">
        <v>-31.44</v>
      </c>
      <c r="DU12" s="167">
        <v>-31.79</v>
      </c>
      <c r="DV12" s="167">
        <v>100.53</v>
      </c>
      <c r="DW12" s="167">
        <v>35.4</v>
      </c>
      <c r="DX12" s="167">
        <v>60.2545</v>
      </c>
      <c r="DY12" s="167">
        <v>59.927300000000002</v>
      </c>
      <c r="DZ12" s="167">
        <v>-22.582799999999999</v>
      </c>
      <c r="EA12" s="167">
        <v>-22.681799999999999</v>
      </c>
      <c r="EB12" s="167">
        <v>155.37</v>
      </c>
      <c r="EC12" s="167">
        <v>110.19459999999999</v>
      </c>
      <c r="ED12" s="167">
        <v>104.8044</v>
      </c>
      <c r="EE12" s="167">
        <v>106.6927</v>
      </c>
      <c r="EF12" s="167">
        <v>107.2899</v>
      </c>
      <c r="EG12" s="167">
        <v>91.008799999999994</v>
      </c>
      <c r="EH12" s="167">
        <v>-27.986999999999998</v>
      </c>
      <c r="EI12" s="167">
        <v>448.0052</v>
      </c>
      <c r="EJ12" s="167">
        <v>374.64789999999999</v>
      </c>
      <c r="EK12" s="166"/>
      <c r="EL12" s="167">
        <v>-28.8993</v>
      </c>
      <c r="EM12" s="167">
        <v>-27.223199999999999</v>
      </c>
      <c r="EN12" s="166"/>
      <c r="EO12" s="167">
        <v>11.3291</v>
      </c>
      <c r="EP12" s="167">
        <v>9.9738000000000007</v>
      </c>
      <c r="EQ12" s="167">
        <v>153.66</v>
      </c>
      <c r="ER12" s="167">
        <v>-85.082099999999997</v>
      </c>
      <c r="ES12" s="167">
        <v>-86.105800000000002</v>
      </c>
      <c r="ET12" s="167">
        <v>-49.7408</v>
      </c>
      <c r="EU12" s="167">
        <v>0</v>
      </c>
      <c r="EV12" s="167">
        <v>-19.79</v>
      </c>
      <c r="EW12" s="167">
        <v>106.2</v>
      </c>
      <c r="EX12" s="167">
        <v>11.225899999999999</v>
      </c>
      <c r="EY12" s="167">
        <v>-28.035299999999999</v>
      </c>
      <c r="EZ12" s="167">
        <v>-35.923000000000002</v>
      </c>
      <c r="FA12" s="167">
        <v>-34.882199999999997</v>
      </c>
      <c r="FB12" s="167">
        <v>3.2947000000000002</v>
      </c>
      <c r="FC12" s="167">
        <v>-82.659099999999995</v>
      </c>
      <c r="FD12" s="167">
        <v>48.677500000000002</v>
      </c>
      <c r="FE12" s="167">
        <v>23.087</v>
      </c>
      <c r="FF12" s="167">
        <v>25.755700000000001</v>
      </c>
      <c r="FG12" s="166"/>
      <c r="FH12" s="167">
        <v>41.404600000000002</v>
      </c>
      <c r="FI12" s="167">
        <v>41.707900000000002</v>
      </c>
      <c r="FJ12" s="167">
        <v>41.2712</v>
      </c>
      <c r="FK12" s="167">
        <v>36.003100000000003</v>
      </c>
      <c r="FL12" s="167">
        <v>36.338000000000001</v>
      </c>
      <c r="FM12" s="167">
        <v>-32.151600000000002</v>
      </c>
      <c r="FN12" s="167">
        <v>24.954799999999999</v>
      </c>
      <c r="FO12" s="167">
        <v>25.294</v>
      </c>
      <c r="FP12" s="167">
        <v>-26.698</v>
      </c>
      <c r="FQ12" s="167">
        <v>-10.355</v>
      </c>
      <c r="FR12" s="167">
        <v>-16.140999999999998</v>
      </c>
      <c r="FS12" s="167">
        <v>-28.92</v>
      </c>
      <c r="FT12" s="167">
        <v>12.388500000000001</v>
      </c>
      <c r="FU12" s="167">
        <v>0.7974</v>
      </c>
      <c r="FV12" s="167">
        <v>-8.7799999999999994</v>
      </c>
      <c r="FW12" s="167">
        <v>19.100000000000001</v>
      </c>
      <c r="FX12" s="167">
        <v>-16.9861</v>
      </c>
      <c r="FY12" s="166"/>
      <c r="FZ12" s="167">
        <v>-15.349</v>
      </c>
      <c r="GA12" s="167">
        <v>4.1760000000000002</v>
      </c>
      <c r="GB12" s="166"/>
      <c r="GC12" s="167">
        <v>26.03</v>
      </c>
      <c r="GD12" s="167">
        <v>12.0337</v>
      </c>
      <c r="GE12" s="167">
        <v>29.5487</v>
      </c>
      <c r="GF12" s="166"/>
      <c r="GG12" s="167">
        <v>69.965800000000002</v>
      </c>
      <c r="GH12" s="167">
        <v>26.2</v>
      </c>
      <c r="GI12" s="167">
        <v>-21.5184</v>
      </c>
      <c r="GJ12" s="167">
        <v>-0.2485</v>
      </c>
      <c r="GK12" s="167">
        <v>0</v>
      </c>
      <c r="GL12" s="167">
        <v>1.3934</v>
      </c>
      <c r="GM12" s="166"/>
      <c r="GN12" s="166"/>
      <c r="GO12" s="167">
        <v>-13.595700000000001</v>
      </c>
      <c r="GP12" s="167">
        <v>-30.1175</v>
      </c>
      <c r="GQ12" s="167">
        <v>13.442</v>
      </c>
      <c r="GR12" s="167">
        <v>30.968399999999999</v>
      </c>
      <c r="GS12" s="167">
        <v>63.1999</v>
      </c>
      <c r="GT12" s="167">
        <v>64.817599999999999</v>
      </c>
      <c r="GU12" s="167">
        <v>-153.72239999999999</v>
      </c>
      <c r="GV12" s="167">
        <v>-16.566700000000001</v>
      </c>
      <c r="GW12" s="167">
        <v>35.4251</v>
      </c>
      <c r="GX12" s="167">
        <v>-37.428100000000001</v>
      </c>
      <c r="GY12" s="167">
        <v>12.0642</v>
      </c>
      <c r="GZ12" s="167">
        <v>4.8341000000000003</v>
      </c>
      <c r="HA12" s="167">
        <v>4.5774999999999997</v>
      </c>
      <c r="HB12" s="167">
        <v>13.3108</v>
      </c>
      <c r="HC12" s="167">
        <v>167.255</v>
      </c>
      <c r="HD12" s="167">
        <v>169.2816</v>
      </c>
      <c r="HE12" s="167">
        <v>282.89999999999998</v>
      </c>
      <c r="HF12" s="167">
        <v>-281.04450000000003</v>
      </c>
      <c r="HG12" s="167">
        <v>-574.86130000000003</v>
      </c>
      <c r="HH12" s="167">
        <v>570.77509999999995</v>
      </c>
      <c r="HI12" s="167">
        <v>590.25699999999995</v>
      </c>
      <c r="HJ12" s="167">
        <v>-160.76779999999999</v>
      </c>
      <c r="HK12" s="167">
        <v>-158.27250000000001</v>
      </c>
      <c r="HL12" s="166"/>
      <c r="HM12" s="166"/>
      <c r="HN12" s="167">
        <v>70.960899999999995</v>
      </c>
      <c r="HO12" s="167">
        <v>70.862300000000005</v>
      </c>
      <c r="HP12" s="166"/>
      <c r="HQ12" s="166"/>
      <c r="HR12" s="167">
        <v>27.1723</v>
      </c>
      <c r="HS12" s="167">
        <v>26.809799999999999</v>
      </c>
      <c r="HT12" s="167">
        <v>-64.193299999999994</v>
      </c>
      <c r="HU12" s="167">
        <v>-64.081800000000001</v>
      </c>
      <c r="HV12" s="167">
        <v>91.63</v>
      </c>
      <c r="HW12" s="167">
        <v>90.86</v>
      </c>
      <c r="HX12" s="167">
        <v>1</v>
      </c>
      <c r="HY12" s="167">
        <v>1.3</v>
      </c>
      <c r="HZ12" s="167">
        <v>20.797599999999999</v>
      </c>
      <c r="IA12" s="167">
        <v>28.72</v>
      </c>
      <c r="IB12" s="167">
        <v>-334.11790000000002</v>
      </c>
      <c r="IC12" s="167">
        <v>99.362499999999997</v>
      </c>
      <c r="ID12" s="167">
        <v>99.190100000000001</v>
      </c>
      <c r="IE12" s="167">
        <v>12.2</v>
      </c>
      <c r="IF12" s="167">
        <v>-54.8</v>
      </c>
      <c r="IG12" s="167">
        <v>-26.7</v>
      </c>
      <c r="IH12" s="167">
        <v>-27.3</v>
      </c>
      <c r="II12" s="166"/>
      <c r="IJ12" s="167">
        <v>1.7313000000000001</v>
      </c>
      <c r="IK12" s="167">
        <v>-574.73469999999998</v>
      </c>
      <c r="IL12" s="167">
        <v>-333.59980000000002</v>
      </c>
      <c r="IM12" s="167">
        <v>450.79559999999998</v>
      </c>
      <c r="IN12" s="167">
        <v>371.3349</v>
      </c>
      <c r="IO12" s="167">
        <v>-28.6631</v>
      </c>
      <c r="IP12" s="167">
        <v>-366.14030000000002</v>
      </c>
      <c r="IQ12" s="167">
        <v>357.5899</v>
      </c>
      <c r="IR12" s="167">
        <v>-140.7398</v>
      </c>
      <c r="IS12" s="167">
        <v>-215.10659999999999</v>
      </c>
      <c r="IT12" s="167">
        <v>-353.96129999999999</v>
      </c>
      <c r="IU12" s="167">
        <v>105.589</v>
      </c>
      <c r="IV12" s="167">
        <v>102.675</v>
      </c>
      <c r="IW12" s="167">
        <v>141.8837</v>
      </c>
      <c r="IX12" s="167">
        <v>-442.47269999999997</v>
      </c>
      <c r="IY12" s="167">
        <v>222.34979999999999</v>
      </c>
      <c r="IZ12" s="167">
        <v>-220.8767</v>
      </c>
      <c r="JA12" s="167">
        <v>222.45949999999999</v>
      </c>
      <c r="JB12" s="167">
        <v>-10.784599999999999</v>
      </c>
      <c r="JC12" s="166"/>
      <c r="JD12" s="167">
        <v>0</v>
      </c>
      <c r="JE12" s="167">
        <v>1.714</v>
      </c>
      <c r="JF12" s="167">
        <v>1.722</v>
      </c>
      <c r="JG12" s="167">
        <v>-0.88</v>
      </c>
      <c r="JH12" s="167">
        <v>-19.2</v>
      </c>
      <c r="JI12" s="166"/>
      <c r="JJ12" s="167">
        <v>19.9542</v>
      </c>
      <c r="JK12" s="167">
        <v>-25.487100000000002</v>
      </c>
      <c r="JL12" s="167">
        <v>-36.885599999999997</v>
      </c>
      <c r="JM12" s="167">
        <v>15.3</v>
      </c>
      <c r="JN12" s="167">
        <v>56.365000000000002</v>
      </c>
      <c r="JO12" s="167">
        <v>54.445</v>
      </c>
      <c r="JP12" s="166"/>
      <c r="JQ12" s="166"/>
      <c r="JR12" s="167">
        <v>47.529299999999999</v>
      </c>
      <c r="JS12" s="167">
        <v>47.229700000000001</v>
      </c>
      <c r="JT12" s="167">
        <v>47.228299999999997</v>
      </c>
      <c r="JU12" s="166"/>
      <c r="JV12" s="167">
        <v>53.7</v>
      </c>
      <c r="JW12" s="167">
        <v>33.926000000000002</v>
      </c>
      <c r="JX12" s="167">
        <v>5.59</v>
      </c>
      <c r="JY12" s="166"/>
      <c r="JZ12" s="167">
        <v>47.728099999999998</v>
      </c>
      <c r="KA12" s="166"/>
      <c r="KB12" s="166"/>
      <c r="KC12" s="167">
        <v>47.644300000000001</v>
      </c>
      <c r="KD12" s="166"/>
      <c r="KE12" s="166"/>
      <c r="KF12" s="167">
        <v>0</v>
      </c>
      <c r="KG12" s="167">
        <v>-58.2</v>
      </c>
      <c r="KH12" s="167">
        <v>58.2</v>
      </c>
      <c r="KI12" s="167">
        <v>13.6097</v>
      </c>
      <c r="KJ12" s="167">
        <v>161.416</v>
      </c>
    </row>
    <row r="13" spans="1:296" ht="18" customHeight="1" x14ac:dyDescent="0.3">
      <c r="A13" s="163" t="s">
        <v>35</v>
      </c>
      <c r="B13" s="163" t="s">
        <v>797</v>
      </c>
      <c r="C13" s="166"/>
      <c r="D13" s="167">
        <v>0</v>
      </c>
      <c r="E13" s="167">
        <v>15.9048</v>
      </c>
      <c r="F13" s="167">
        <v>-23.986999999999998</v>
      </c>
      <c r="G13" s="167">
        <v>8.81</v>
      </c>
      <c r="H13" s="167">
        <v>34.3947</v>
      </c>
      <c r="I13" s="166"/>
      <c r="J13" s="167">
        <v>38.195599999999999</v>
      </c>
      <c r="K13" s="167">
        <v>-117.8707</v>
      </c>
      <c r="L13" s="167">
        <v>45.613599999999998</v>
      </c>
      <c r="M13" s="167">
        <v>23.141300000000001</v>
      </c>
      <c r="N13" s="167">
        <v>22.9481</v>
      </c>
      <c r="O13" s="167">
        <v>-48.84</v>
      </c>
      <c r="P13" s="167">
        <v>-22.780999999999999</v>
      </c>
      <c r="Q13" s="167">
        <v>19.8</v>
      </c>
      <c r="R13" s="167">
        <v>9.1080000000000005</v>
      </c>
      <c r="S13" s="166"/>
      <c r="T13" s="167">
        <v>13.886699999999999</v>
      </c>
      <c r="U13" s="167">
        <v>69.833600000000004</v>
      </c>
      <c r="V13" s="167">
        <v>15.3592</v>
      </c>
      <c r="W13" s="167">
        <v>15.2486</v>
      </c>
      <c r="X13" s="167">
        <v>25.8322</v>
      </c>
      <c r="Y13" s="167">
        <v>7.5101000000000004</v>
      </c>
      <c r="Z13" s="167">
        <v>5.1845999999999997</v>
      </c>
      <c r="AA13" s="167">
        <v>6.6279000000000003</v>
      </c>
      <c r="AB13" s="166"/>
      <c r="AC13" s="166"/>
      <c r="AD13" s="167">
        <v>-66.650000000000006</v>
      </c>
      <c r="AE13" s="167">
        <v>-66.53</v>
      </c>
      <c r="AF13" s="166"/>
      <c r="AG13" s="167">
        <v>48.84</v>
      </c>
      <c r="AH13" s="167">
        <v>22</v>
      </c>
      <c r="AI13" s="167">
        <v>9.0649999999999995</v>
      </c>
      <c r="AJ13" s="167">
        <v>0.20100000000000001</v>
      </c>
      <c r="AK13" s="167">
        <v>-67.31</v>
      </c>
      <c r="AL13" s="167">
        <v>-67.790000000000006</v>
      </c>
      <c r="AM13" s="167">
        <v>-43.71</v>
      </c>
      <c r="AN13" s="167">
        <v>68.25</v>
      </c>
      <c r="AO13" s="167">
        <v>68.52</v>
      </c>
      <c r="AP13" s="166"/>
      <c r="AQ13" s="167">
        <v>6.7549000000000001</v>
      </c>
      <c r="AR13" s="167">
        <v>58.070700000000002</v>
      </c>
      <c r="AS13" s="167">
        <v>59.753999999999998</v>
      </c>
      <c r="AT13" s="167">
        <v>56.8643</v>
      </c>
      <c r="AU13" s="167">
        <v>-64.255499999999998</v>
      </c>
      <c r="AV13" s="167">
        <v>-63.874400000000001</v>
      </c>
      <c r="AW13" s="167">
        <v>28.657499999999999</v>
      </c>
      <c r="AX13" s="167">
        <v>30.898800000000001</v>
      </c>
      <c r="AY13" s="167">
        <v>77.318299999999994</v>
      </c>
      <c r="AZ13" s="167">
        <v>78.7072</v>
      </c>
      <c r="BA13" s="167">
        <v>16.5152</v>
      </c>
      <c r="BB13" s="167">
        <v>17.577300000000001</v>
      </c>
      <c r="BC13" s="167">
        <v>-510.93740000000003</v>
      </c>
      <c r="BD13" s="167">
        <v>-16.073799999999999</v>
      </c>
      <c r="BE13" s="167">
        <v>-12.3</v>
      </c>
      <c r="BF13" s="167">
        <v>-11.9</v>
      </c>
      <c r="BG13" s="167">
        <v>69.641300000000001</v>
      </c>
      <c r="BH13" s="167">
        <v>68.721999999999994</v>
      </c>
      <c r="BI13" s="167">
        <v>-2.7240000000000002</v>
      </c>
      <c r="BJ13" s="166"/>
      <c r="BK13" s="167">
        <v>-72.510499999999993</v>
      </c>
      <c r="BL13" s="167">
        <v>2.7189999999999999</v>
      </c>
      <c r="BM13" s="167">
        <v>9.5542999999999996</v>
      </c>
      <c r="BN13" s="167">
        <v>6.5457000000000001</v>
      </c>
      <c r="BO13" s="167">
        <v>552.56799999999998</v>
      </c>
      <c r="BP13" s="167">
        <v>82.979799999999997</v>
      </c>
      <c r="BQ13" s="167">
        <v>83.132400000000004</v>
      </c>
      <c r="BR13" s="167">
        <v>-390.59390000000002</v>
      </c>
      <c r="BS13" s="167">
        <v>502.5847</v>
      </c>
      <c r="BT13" s="166"/>
      <c r="BU13" s="167">
        <v>-62.476900000000001</v>
      </c>
      <c r="BV13" s="167">
        <v>65.158100000000005</v>
      </c>
      <c r="BW13" s="167">
        <v>76.163899999999998</v>
      </c>
      <c r="BX13" s="167">
        <v>26.65</v>
      </c>
      <c r="BY13" s="167">
        <v>25.37</v>
      </c>
      <c r="BZ13" s="167">
        <v>49</v>
      </c>
      <c r="CA13" s="167">
        <v>77.41</v>
      </c>
      <c r="CB13" s="167">
        <v>-34.556699999999999</v>
      </c>
      <c r="CC13" s="167">
        <v>-34.556699999999999</v>
      </c>
      <c r="CD13" s="167">
        <v>103.55200000000001</v>
      </c>
      <c r="CE13" s="167">
        <v>104.11109999999999</v>
      </c>
      <c r="CF13" s="167">
        <v>34.9405</v>
      </c>
      <c r="CG13" s="167">
        <v>-135.2045</v>
      </c>
      <c r="CH13" s="167">
        <v>-134.42689999999999</v>
      </c>
      <c r="CI13" s="167">
        <v>-0.75339999999999996</v>
      </c>
      <c r="CJ13" s="166"/>
      <c r="CK13" s="166"/>
      <c r="CL13" s="166"/>
      <c r="CM13" s="167">
        <v>103.6</v>
      </c>
      <c r="CN13" s="167">
        <v>92</v>
      </c>
      <c r="CO13" s="167">
        <v>-14.35</v>
      </c>
      <c r="CP13" s="167">
        <v>37.194899999999997</v>
      </c>
      <c r="CQ13" s="167">
        <v>36.636200000000002</v>
      </c>
      <c r="CR13" s="167">
        <v>36.166699999999999</v>
      </c>
      <c r="CS13" s="167">
        <v>-11.5578</v>
      </c>
      <c r="CT13" s="167">
        <v>-12.0877</v>
      </c>
      <c r="CU13" s="167">
        <v>28.232199999999999</v>
      </c>
      <c r="CV13" s="167">
        <v>-56.5627</v>
      </c>
      <c r="CW13" s="167">
        <v>30.673500000000001</v>
      </c>
      <c r="CX13" s="167">
        <v>12.377800000000001</v>
      </c>
      <c r="CY13" s="167">
        <v>39.11</v>
      </c>
      <c r="CZ13" s="167">
        <v>23.02</v>
      </c>
      <c r="DA13" s="167">
        <v>33.054200000000002</v>
      </c>
      <c r="DB13" s="167">
        <v>31.498699999999999</v>
      </c>
      <c r="DC13" s="167">
        <v>-25.059899999999999</v>
      </c>
      <c r="DD13" s="166"/>
      <c r="DE13" s="166"/>
      <c r="DF13" s="166"/>
      <c r="DG13" s="167">
        <v>-54.819899999999997</v>
      </c>
      <c r="DH13" s="166"/>
      <c r="DI13" s="166"/>
      <c r="DJ13" s="167">
        <v>-68.099999999999994</v>
      </c>
      <c r="DK13" s="167">
        <v>-66.900000000000006</v>
      </c>
      <c r="DL13" s="167">
        <v>25.166899999999998</v>
      </c>
      <c r="DM13" s="167">
        <v>33.799999999999997</v>
      </c>
      <c r="DN13" s="167">
        <v>31.56</v>
      </c>
      <c r="DO13" s="167">
        <v>45.74</v>
      </c>
      <c r="DP13" s="167">
        <v>33.57</v>
      </c>
      <c r="DQ13" s="167">
        <v>-1.89</v>
      </c>
      <c r="DR13" s="167">
        <v>62.837000000000003</v>
      </c>
      <c r="DS13" s="167">
        <v>53.613</v>
      </c>
      <c r="DT13" s="167">
        <v>-30.34</v>
      </c>
      <c r="DU13" s="167">
        <v>-30.7</v>
      </c>
      <c r="DV13" s="167">
        <v>97.16</v>
      </c>
      <c r="DW13" s="167">
        <v>33.380000000000003</v>
      </c>
      <c r="DX13" s="167">
        <v>54.381799999999998</v>
      </c>
      <c r="DY13" s="167">
        <v>53.890900000000002</v>
      </c>
      <c r="DZ13" s="167">
        <v>-25.965299999999999</v>
      </c>
      <c r="EA13" s="167">
        <v>-25.445499999999999</v>
      </c>
      <c r="EB13" s="167">
        <v>146.60890000000001</v>
      </c>
      <c r="EC13" s="167">
        <v>102.1641</v>
      </c>
      <c r="ED13" s="167">
        <v>97.351200000000006</v>
      </c>
      <c r="EE13" s="167">
        <v>99.279200000000003</v>
      </c>
      <c r="EF13" s="167">
        <v>86.481700000000004</v>
      </c>
      <c r="EG13" s="167">
        <v>68.831999999999994</v>
      </c>
      <c r="EH13" s="167">
        <v>-28.707999999999998</v>
      </c>
      <c r="EI13" s="167">
        <v>402.9948</v>
      </c>
      <c r="EJ13" s="167">
        <v>388.93889999999999</v>
      </c>
      <c r="EK13" s="166"/>
      <c r="EL13" s="167">
        <v>-29.567499999999999</v>
      </c>
      <c r="EM13" s="167">
        <v>-28.043099999999999</v>
      </c>
      <c r="EN13" s="166"/>
      <c r="EO13" s="167">
        <v>35.886600000000001</v>
      </c>
      <c r="EP13" s="167">
        <v>33.713799999999999</v>
      </c>
      <c r="EQ13" s="167">
        <v>44.591999999999999</v>
      </c>
      <c r="ER13" s="167">
        <v>-73.488399999999999</v>
      </c>
      <c r="ES13" s="167">
        <v>-74.732200000000006</v>
      </c>
      <c r="ET13" s="167">
        <v>-30.8293</v>
      </c>
      <c r="EU13" s="167">
        <v>0</v>
      </c>
      <c r="EV13" s="167">
        <v>-16.37</v>
      </c>
      <c r="EW13" s="167">
        <v>0.9</v>
      </c>
      <c r="EX13" s="167">
        <v>11.08</v>
      </c>
      <c r="EY13" s="167">
        <v>21.578700000000001</v>
      </c>
      <c r="EZ13" s="167">
        <v>-36.121400000000001</v>
      </c>
      <c r="FA13" s="167">
        <v>-35.293100000000003</v>
      </c>
      <c r="FB13" s="167">
        <v>3.3974000000000002</v>
      </c>
      <c r="FC13" s="167">
        <v>-66.446899999999999</v>
      </c>
      <c r="FD13" s="167">
        <v>33.013500000000001</v>
      </c>
      <c r="FE13" s="167">
        <v>23.1753</v>
      </c>
      <c r="FF13" s="167">
        <v>26.917899999999999</v>
      </c>
      <c r="FG13" s="166"/>
      <c r="FH13" s="167">
        <v>40.3962</v>
      </c>
      <c r="FI13" s="167">
        <v>40.141399999999997</v>
      </c>
      <c r="FJ13" s="167">
        <v>38.507800000000003</v>
      </c>
      <c r="FK13" s="167">
        <v>31.4818</v>
      </c>
      <c r="FL13" s="167">
        <v>33.658700000000003</v>
      </c>
      <c r="FM13" s="167">
        <v>-38.347499999999997</v>
      </c>
      <c r="FN13" s="167">
        <v>27.6266</v>
      </c>
      <c r="FO13" s="167">
        <v>27.603999999999999</v>
      </c>
      <c r="FP13" s="167">
        <v>-31.361999999999998</v>
      </c>
      <c r="FQ13" s="167">
        <v>-14.334899999999999</v>
      </c>
      <c r="FR13" s="167">
        <v>-23.040500000000002</v>
      </c>
      <c r="FS13" s="167">
        <v>-27.12</v>
      </c>
      <c r="FT13" s="167">
        <v>14.864100000000001</v>
      </c>
      <c r="FU13" s="167">
        <v>0.7742</v>
      </c>
      <c r="FV13" s="167">
        <v>-10.61</v>
      </c>
      <c r="FW13" s="167">
        <v>18.32</v>
      </c>
      <c r="FX13" s="167">
        <v>-22.546600000000002</v>
      </c>
      <c r="FY13" s="166"/>
      <c r="FZ13" s="166"/>
      <c r="GA13" s="167">
        <v>4.1449999999999996</v>
      </c>
      <c r="GB13" s="167">
        <v>12.1256</v>
      </c>
      <c r="GC13" s="167">
        <v>24.5</v>
      </c>
      <c r="GD13" s="167">
        <v>15.220800000000001</v>
      </c>
      <c r="GE13" s="167">
        <v>31.349900000000002</v>
      </c>
      <c r="GF13" s="166"/>
      <c r="GG13" s="167">
        <v>69.205399999999997</v>
      </c>
      <c r="GH13" s="167">
        <v>27.3</v>
      </c>
      <c r="GI13" s="167">
        <v>-21.305900000000001</v>
      </c>
      <c r="GJ13" s="167">
        <v>-0.5806</v>
      </c>
      <c r="GK13" s="166"/>
      <c r="GL13" s="167">
        <v>1.3409</v>
      </c>
      <c r="GM13" s="166"/>
      <c r="GN13" s="166"/>
      <c r="GO13" s="167">
        <v>-13.167</v>
      </c>
      <c r="GP13" s="167">
        <v>-29.2194</v>
      </c>
      <c r="GQ13" s="167">
        <v>14.777900000000001</v>
      </c>
      <c r="GR13" s="167">
        <v>30.6218</v>
      </c>
      <c r="GS13" s="167">
        <v>58.331400000000002</v>
      </c>
      <c r="GT13" s="167">
        <v>59.72</v>
      </c>
      <c r="GU13" s="167">
        <v>-148.14830000000001</v>
      </c>
      <c r="GV13" s="167">
        <v>-16.636299999999999</v>
      </c>
      <c r="GW13" s="167">
        <v>34.9251</v>
      </c>
      <c r="GX13" s="167">
        <v>-37.3001</v>
      </c>
      <c r="GY13" s="167">
        <v>11.6181</v>
      </c>
      <c r="GZ13" s="167">
        <v>4.8634000000000004</v>
      </c>
      <c r="HA13" s="167">
        <v>4.5986000000000002</v>
      </c>
      <c r="HB13" s="167">
        <v>12.9244</v>
      </c>
      <c r="HC13" s="167">
        <v>174.52180000000001</v>
      </c>
      <c r="HD13" s="167">
        <v>172.85640000000001</v>
      </c>
      <c r="HE13" s="167">
        <v>281.2</v>
      </c>
      <c r="HF13" s="167">
        <v>-280.61799999999999</v>
      </c>
      <c r="HG13" s="167">
        <v>-579.84479999999996</v>
      </c>
      <c r="HH13" s="167">
        <v>582.71199999999999</v>
      </c>
      <c r="HI13" s="167">
        <v>613.29349999999999</v>
      </c>
      <c r="HJ13" s="167">
        <v>-165.60390000000001</v>
      </c>
      <c r="HK13" s="167">
        <v>-164.78559999999999</v>
      </c>
      <c r="HL13" s="166"/>
      <c r="HM13" s="166"/>
      <c r="HN13" s="167">
        <v>74.216999999999999</v>
      </c>
      <c r="HO13" s="167">
        <v>70.263800000000003</v>
      </c>
      <c r="HP13" s="166"/>
      <c r="HQ13" s="167">
        <v>-78.370500000000007</v>
      </c>
      <c r="HR13" s="167">
        <v>28.677499999999998</v>
      </c>
      <c r="HS13" s="167">
        <v>28.413799999999998</v>
      </c>
      <c r="HT13" s="167">
        <v>-63.788200000000003</v>
      </c>
      <c r="HU13" s="167">
        <v>-63.819200000000002</v>
      </c>
      <c r="HV13" s="167">
        <v>98.49</v>
      </c>
      <c r="HW13" s="167">
        <v>97.94</v>
      </c>
      <c r="HX13" s="167">
        <v>1.3</v>
      </c>
      <c r="HY13" s="167">
        <v>1.1000000000000001</v>
      </c>
      <c r="HZ13" s="166"/>
      <c r="IA13" s="167">
        <v>28.72</v>
      </c>
      <c r="IB13" s="167">
        <v>-344.5788</v>
      </c>
      <c r="IC13" s="167">
        <v>104.663</v>
      </c>
      <c r="ID13" s="167">
        <v>104.4909</v>
      </c>
      <c r="IE13" s="167">
        <v>12.2</v>
      </c>
      <c r="IF13" s="167">
        <v>-50.8</v>
      </c>
      <c r="IG13" s="167">
        <v>-27.6</v>
      </c>
      <c r="IH13" s="167">
        <v>-28</v>
      </c>
      <c r="II13" s="167">
        <v>1.9227000000000001</v>
      </c>
      <c r="IJ13" s="167">
        <v>1.6122000000000001</v>
      </c>
      <c r="IK13" s="167">
        <v>-597.43240000000003</v>
      </c>
      <c r="IL13" s="167">
        <v>-350.09629999999999</v>
      </c>
      <c r="IM13" s="167">
        <v>459.62209999999999</v>
      </c>
      <c r="IN13" s="167">
        <v>378.63580000000002</v>
      </c>
      <c r="IO13" s="167">
        <v>-39.181199999999997</v>
      </c>
      <c r="IP13" s="167">
        <v>-367.52159999999998</v>
      </c>
      <c r="IQ13" s="167">
        <v>370.25279999999998</v>
      </c>
      <c r="IR13" s="167">
        <v>-147.46190000000001</v>
      </c>
      <c r="IS13" s="167">
        <v>-222.37270000000001</v>
      </c>
      <c r="IT13" s="167">
        <v>-366.53870000000001</v>
      </c>
      <c r="IU13" s="167">
        <v>106.2804</v>
      </c>
      <c r="IV13" s="167">
        <v>106.21469999999999</v>
      </c>
      <c r="IW13" s="167">
        <v>147.3612</v>
      </c>
      <c r="IX13" s="167">
        <v>-451.01639999999998</v>
      </c>
      <c r="IY13" s="167">
        <v>232.66759999999999</v>
      </c>
      <c r="IZ13" s="167">
        <v>-225.227</v>
      </c>
      <c r="JA13" s="167">
        <v>227.38329999999999</v>
      </c>
      <c r="JB13" s="167">
        <v>-9.8343000000000007</v>
      </c>
      <c r="JC13" s="166"/>
      <c r="JD13" s="167">
        <v>1.68</v>
      </c>
      <c r="JE13" s="167">
        <v>1.728</v>
      </c>
      <c r="JF13" s="167">
        <v>1.73</v>
      </c>
      <c r="JG13" s="167">
        <v>-2</v>
      </c>
      <c r="JH13" s="167">
        <v>-17.920000000000002</v>
      </c>
      <c r="JI13" s="166"/>
      <c r="JJ13" s="167">
        <v>19.688700000000001</v>
      </c>
      <c r="JK13" s="167">
        <v>-25.841200000000001</v>
      </c>
      <c r="JL13" s="167">
        <v>-36.269199999999998</v>
      </c>
      <c r="JM13" s="167">
        <v>14.5</v>
      </c>
      <c r="JN13" s="167">
        <v>53.713000000000001</v>
      </c>
      <c r="JO13" s="167">
        <v>53.235999999999997</v>
      </c>
      <c r="JP13" s="166"/>
      <c r="JQ13" s="166"/>
      <c r="JR13" s="167">
        <v>46.067500000000003</v>
      </c>
      <c r="JS13" s="167">
        <v>46.321199999999997</v>
      </c>
      <c r="JT13" s="167">
        <v>46.920699999999997</v>
      </c>
      <c r="JU13" s="166"/>
      <c r="JV13" s="167">
        <v>53.4</v>
      </c>
      <c r="JW13" s="167">
        <v>33.810600000000001</v>
      </c>
      <c r="JX13" s="167">
        <v>5.47</v>
      </c>
      <c r="JY13" s="166"/>
      <c r="JZ13" s="167">
        <v>46.897799999999997</v>
      </c>
      <c r="KA13" s="166"/>
      <c r="KB13" s="166"/>
      <c r="KC13" s="167">
        <v>46.418900000000001</v>
      </c>
      <c r="KD13" s="166"/>
      <c r="KE13" s="166"/>
      <c r="KF13" s="167">
        <v>0</v>
      </c>
      <c r="KG13" s="167">
        <v>-57.9</v>
      </c>
      <c r="KH13" s="167">
        <v>58.3</v>
      </c>
      <c r="KI13" s="167">
        <v>35.4086</v>
      </c>
      <c r="KJ13" s="167">
        <v>146.60419999999999</v>
      </c>
    </row>
    <row r="14" spans="1:296" ht="18" customHeight="1" x14ac:dyDescent="0.3">
      <c r="A14" s="163" t="s">
        <v>35</v>
      </c>
      <c r="B14" s="163" t="s">
        <v>798</v>
      </c>
      <c r="C14" s="166"/>
      <c r="D14" s="167">
        <v>0</v>
      </c>
      <c r="E14" s="167">
        <v>15.7082</v>
      </c>
      <c r="F14" s="166"/>
      <c r="G14" s="167">
        <v>8.6941000000000006</v>
      </c>
      <c r="H14" s="167">
        <v>34.249200000000002</v>
      </c>
      <c r="I14" s="166"/>
      <c r="J14" s="167">
        <v>38.122199999999999</v>
      </c>
      <c r="K14" s="167">
        <v>-116.8518</v>
      </c>
      <c r="L14" s="167">
        <v>44.249000000000002</v>
      </c>
      <c r="M14" s="167">
        <v>22.673300000000001</v>
      </c>
      <c r="N14" s="167">
        <v>22.463100000000001</v>
      </c>
      <c r="O14" s="167">
        <v>-53.28</v>
      </c>
      <c r="P14" s="167">
        <v>-20.582999999999998</v>
      </c>
      <c r="Q14" s="167">
        <v>17.600000000000001</v>
      </c>
      <c r="R14" s="166"/>
      <c r="S14" s="167">
        <v>-17.600000000000001</v>
      </c>
      <c r="T14" s="167">
        <v>13.886100000000001</v>
      </c>
      <c r="U14" s="167">
        <v>71.0822</v>
      </c>
      <c r="V14" s="167">
        <v>15.360099999999999</v>
      </c>
      <c r="W14" s="167">
        <v>15.370699999999999</v>
      </c>
      <c r="X14" s="167">
        <v>25.9101</v>
      </c>
      <c r="Y14" s="167">
        <v>7.8174000000000001</v>
      </c>
      <c r="Z14" s="167">
        <v>5.0434000000000001</v>
      </c>
      <c r="AA14" s="167">
        <v>7.1189</v>
      </c>
      <c r="AB14" s="166"/>
      <c r="AC14" s="166"/>
      <c r="AD14" s="167">
        <v>-72.290000000000006</v>
      </c>
      <c r="AE14" s="167">
        <v>-72.040000000000006</v>
      </c>
      <c r="AF14" s="166"/>
      <c r="AG14" s="167">
        <v>53.28</v>
      </c>
      <c r="AH14" s="167">
        <v>19.8</v>
      </c>
      <c r="AI14" s="167">
        <v>8.9160000000000004</v>
      </c>
      <c r="AJ14" s="167">
        <v>0.19900000000000001</v>
      </c>
      <c r="AK14" s="167">
        <v>-72.28</v>
      </c>
      <c r="AL14" s="167">
        <v>-72.58</v>
      </c>
      <c r="AM14" s="167">
        <v>-42.05</v>
      </c>
      <c r="AN14" s="167">
        <v>73.3</v>
      </c>
      <c r="AO14" s="167">
        <v>74.319999999999993</v>
      </c>
      <c r="AP14" s="166"/>
      <c r="AQ14" s="167">
        <v>6.8739999999999997</v>
      </c>
      <c r="AR14" s="167">
        <v>57.672899999999998</v>
      </c>
      <c r="AS14" s="167">
        <v>59.437800000000003</v>
      </c>
      <c r="AT14" s="167">
        <v>54.682600000000001</v>
      </c>
      <c r="AU14" s="167">
        <v>-57.920999999999999</v>
      </c>
      <c r="AV14" s="167">
        <v>-57.600999999999999</v>
      </c>
      <c r="AW14" s="167">
        <v>8.2672000000000008</v>
      </c>
      <c r="AX14" s="167">
        <v>8.3370999999999995</v>
      </c>
      <c r="AY14" s="167">
        <v>77.007800000000003</v>
      </c>
      <c r="AZ14" s="167">
        <v>78.452299999999994</v>
      </c>
      <c r="BA14" s="167">
        <v>-2.1109</v>
      </c>
      <c r="BB14" s="167">
        <v>-3.8315999999999999</v>
      </c>
      <c r="BC14" s="167">
        <v>-459.94170000000003</v>
      </c>
      <c r="BD14" s="167">
        <v>-16.216999999999999</v>
      </c>
      <c r="BE14" s="167">
        <v>-11.6</v>
      </c>
      <c r="BF14" s="167">
        <v>-11.7</v>
      </c>
      <c r="BG14" s="167">
        <v>64.094999999999999</v>
      </c>
      <c r="BH14" s="167">
        <v>62.661200000000001</v>
      </c>
      <c r="BI14" s="167">
        <v>-3.2132000000000001</v>
      </c>
      <c r="BJ14" s="166"/>
      <c r="BK14" s="167">
        <v>-42.4208</v>
      </c>
      <c r="BL14" s="167">
        <v>2.3119000000000001</v>
      </c>
      <c r="BM14" s="167">
        <v>8.3280999999999992</v>
      </c>
      <c r="BN14" s="167">
        <v>5.6687000000000003</v>
      </c>
      <c r="BO14" s="167">
        <v>504.53179999999998</v>
      </c>
      <c r="BP14" s="167">
        <v>86.5505</v>
      </c>
      <c r="BQ14" s="167">
        <v>86.367400000000004</v>
      </c>
      <c r="BR14" s="167">
        <v>-372.50990000000002</v>
      </c>
      <c r="BS14" s="167">
        <v>476.49180000000001</v>
      </c>
      <c r="BT14" s="166"/>
      <c r="BU14" s="167">
        <v>-28.5305</v>
      </c>
      <c r="BV14" s="167">
        <v>30.303799999999999</v>
      </c>
      <c r="BW14" s="167">
        <v>75.046199999999999</v>
      </c>
      <c r="BX14" s="167">
        <v>25.84</v>
      </c>
      <c r="BY14" s="167">
        <v>25.02</v>
      </c>
      <c r="BZ14" s="167">
        <v>48.51</v>
      </c>
      <c r="CA14" s="167">
        <v>76.569999999999993</v>
      </c>
      <c r="CB14" s="167">
        <v>-57.865299999999998</v>
      </c>
      <c r="CC14" s="167">
        <v>-56.927599999999998</v>
      </c>
      <c r="CD14" s="167">
        <v>118.4836</v>
      </c>
      <c r="CE14" s="167">
        <v>120.2443</v>
      </c>
      <c r="CF14" s="167">
        <v>34.417200000000001</v>
      </c>
      <c r="CG14" s="167">
        <v>-129.07069999999999</v>
      </c>
      <c r="CH14" s="167">
        <v>-128.5213</v>
      </c>
      <c r="CI14" s="167">
        <v>-7.6311</v>
      </c>
      <c r="CJ14" s="167">
        <v>0</v>
      </c>
      <c r="CK14" s="166"/>
      <c r="CL14" s="167">
        <v>28.565999999999999</v>
      </c>
      <c r="CM14" s="167">
        <v>97.7</v>
      </c>
      <c r="CN14" s="167">
        <v>88.5</v>
      </c>
      <c r="CO14" s="167">
        <v>-14.05</v>
      </c>
      <c r="CP14" s="167">
        <v>39.039900000000003</v>
      </c>
      <c r="CQ14" s="167">
        <v>37.490499999999997</v>
      </c>
      <c r="CR14" s="167">
        <v>37.925400000000003</v>
      </c>
      <c r="CS14" s="167">
        <v>-10.6914</v>
      </c>
      <c r="CT14" s="167">
        <v>-11.1854</v>
      </c>
      <c r="CU14" s="167">
        <v>31.2361</v>
      </c>
      <c r="CV14" s="167">
        <v>-59.341200000000001</v>
      </c>
      <c r="CW14" s="167">
        <v>34.041899999999998</v>
      </c>
      <c r="CX14" s="167">
        <v>11.9284</v>
      </c>
      <c r="CY14" s="167">
        <v>36.729999999999997</v>
      </c>
      <c r="CZ14" s="167">
        <v>22.02</v>
      </c>
      <c r="DA14" s="167">
        <v>33.054200000000002</v>
      </c>
      <c r="DB14" s="167">
        <v>31.498699999999999</v>
      </c>
      <c r="DC14" s="167">
        <v>-25.048400000000001</v>
      </c>
      <c r="DD14" s="166"/>
      <c r="DE14" s="166"/>
      <c r="DF14" s="166"/>
      <c r="DG14" s="167">
        <v>-58.180300000000003</v>
      </c>
      <c r="DH14" s="166"/>
      <c r="DI14" s="166"/>
      <c r="DJ14" s="166"/>
      <c r="DK14" s="167">
        <v>-66.7</v>
      </c>
      <c r="DL14" s="167">
        <v>25.787700000000001</v>
      </c>
      <c r="DM14" s="167">
        <v>33</v>
      </c>
      <c r="DN14" s="167">
        <v>29.86</v>
      </c>
      <c r="DO14" s="167">
        <v>45.26</v>
      </c>
      <c r="DP14" s="167">
        <v>32.89</v>
      </c>
      <c r="DQ14" s="167">
        <v>-1.58</v>
      </c>
      <c r="DR14" s="167">
        <v>61.3645</v>
      </c>
      <c r="DS14" s="167">
        <v>58.162100000000002</v>
      </c>
      <c r="DT14" s="167">
        <v>-31.23</v>
      </c>
      <c r="DU14" s="167">
        <v>-31.66</v>
      </c>
      <c r="DV14" s="167">
        <v>97.19</v>
      </c>
      <c r="DW14" s="167">
        <v>32.630000000000003</v>
      </c>
      <c r="DX14" s="167">
        <v>59.4</v>
      </c>
      <c r="DY14" s="167">
        <v>58.290900000000001</v>
      </c>
      <c r="DZ14" s="167">
        <v>-42.932000000000002</v>
      </c>
      <c r="EA14" s="167">
        <v>-42.045499999999997</v>
      </c>
      <c r="EB14" s="167">
        <v>140.6738</v>
      </c>
      <c r="EC14" s="167">
        <v>95.667699999999996</v>
      </c>
      <c r="ED14" s="167">
        <v>90.922899999999998</v>
      </c>
      <c r="EE14" s="167">
        <v>92.699299999999994</v>
      </c>
      <c r="EF14" s="167">
        <v>111.3779</v>
      </c>
      <c r="EG14" s="167">
        <v>94.822900000000004</v>
      </c>
      <c r="EH14" s="167">
        <v>-26.902999999999999</v>
      </c>
      <c r="EI14" s="167">
        <v>385.07859999999999</v>
      </c>
      <c r="EJ14" s="167">
        <v>399.7611</v>
      </c>
      <c r="EK14" s="166"/>
      <c r="EL14" s="167">
        <v>-29.282499999999999</v>
      </c>
      <c r="EM14" s="167">
        <v>-27.816600000000001</v>
      </c>
      <c r="EN14" s="166"/>
      <c r="EO14" s="167">
        <v>27.4481</v>
      </c>
      <c r="EP14" s="167">
        <v>24.938400000000001</v>
      </c>
      <c r="EQ14" s="167">
        <v>158.268</v>
      </c>
      <c r="ER14" s="167">
        <v>-90.782300000000006</v>
      </c>
      <c r="ES14" s="167">
        <v>-92.205600000000004</v>
      </c>
      <c r="ET14" s="167">
        <v>-57.044499999999999</v>
      </c>
      <c r="EU14" s="167">
        <v>0</v>
      </c>
      <c r="EV14" s="167">
        <v>-10.38</v>
      </c>
      <c r="EW14" s="167">
        <v>109.9</v>
      </c>
      <c r="EX14" s="167">
        <v>10.9726</v>
      </c>
      <c r="EY14" s="167">
        <v>4.7213000000000003</v>
      </c>
      <c r="EZ14" s="167">
        <v>-34.429699999999997</v>
      </c>
      <c r="FA14" s="167">
        <v>-33.816200000000002</v>
      </c>
      <c r="FB14" s="167">
        <v>3.6214</v>
      </c>
      <c r="FC14" s="167">
        <v>-91.445800000000006</v>
      </c>
      <c r="FD14" s="167">
        <v>58.624099999999999</v>
      </c>
      <c r="FE14" s="167">
        <v>21.644500000000001</v>
      </c>
      <c r="FF14" s="167">
        <v>25.717099999999999</v>
      </c>
      <c r="FG14" s="166"/>
      <c r="FH14" s="167">
        <v>39.757800000000003</v>
      </c>
      <c r="FI14" s="167">
        <v>40.447200000000002</v>
      </c>
      <c r="FJ14" s="167">
        <v>38.936199999999999</v>
      </c>
      <c r="FK14" s="167">
        <v>56.767699999999998</v>
      </c>
      <c r="FL14" s="167">
        <v>56.767699999999998</v>
      </c>
      <c r="FM14" s="167">
        <v>-114.5401</v>
      </c>
      <c r="FN14" s="167">
        <v>45.282299999999999</v>
      </c>
      <c r="FO14" s="167">
        <v>44.891300000000001</v>
      </c>
      <c r="FP14" s="167">
        <v>-94.642899999999997</v>
      </c>
      <c r="FQ14" s="167">
        <v>-85.654300000000006</v>
      </c>
      <c r="FR14" s="167">
        <v>-25.977599999999999</v>
      </c>
      <c r="FS14" s="167">
        <v>-39.06</v>
      </c>
      <c r="FT14" s="167">
        <v>12.483700000000001</v>
      </c>
      <c r="FU14" s="167">
        <v>0.751</v>
      </c>
      <c r="FV14" s="167">
        <v>-8.81</v>
      </c>
      <c r="FW14" s="167">
        <v>18.63</v>
      </c>
      <c r="FX14" s="167">
        <v>-26.650400000000001</v>
      </c>
      <c r="FY14" s="166"/>
      <c r="FZ14" s="166"/>
      <c r="GA14" s="167">
        <v>4.125</v>
      </c>
      <c r="GB14" s="166"/>
      <c r="GC14" s="167">
        <v>28.98</v>
      </c>
      <c r="GD14" s="167">
        <v>87.9876</v>
      </c>
      <c r="GE14" s="167">
        <v>95.922399999999996</v>
      </c>
      <c r="GF14" s="166"/>
      <c r="GG14" s="167">
        <v>80.768100000000004</v>
      </c>
      <c r="GH14" s="167">
        <v>27.3</v>
      </c>
      <c r="GI14" s="167">
        <v>-23.2727</v>
      </c>
      <c r="GJ14" s="167">
        <v>-0.1295</v>
      </c>
      <c r="GK14" s="166"/>
      <c r="GL14" s="167">
        <v>1.3253999999999999</v>
      </c>
      <c r="GM14" s="166"/>
      <c r="GN14" s="166"/>
      <c r="GO14" s="167">
        <v>-14.5017</v>
      </c>
      <c r="GP14" s="167">
        <v>-31.0229</v>
      </c>
      <c r="GQ14" s="167">
        <v>14.3908</v>
      </c>
      <c r="GR14" s="167">
        <v>32.956800000000001</v>
      </c>
      <c r="GS14" s="167">
        <v>59.2121</v>
      </c>
      <c r="GT14" s="167">
        <v>58.35</v>
      </c>
      <c r="GU14" s="167">
        <v>-174.0498</v>
      </c>
      <c r="GV14" s="167">
        <v>-16.228200000000001</v>
      </c>
      <c r="GW14" s="167">
        <v>36.347700000000003</v>
      </c>
      <c r="GX14" s="167">
        <v>-35.868400000000001</v>
      </c>
      <c r="GY14" s="167">
        <v>11.8049</v>
      </c>
      <c r="GZ14" s="167">
        <v>4.8146000000000004</v>
      </c>
      <c r="HA14" s="167">
        <v>4.5353000000000003</v>
      </c>
      <c r="HB14" s="167">
        <v>12.964600000000001</v>
      </c>
      <c r="HC14" s="167">
        <v>173.9796</v>
      </c>
      <c r="HD14" s="167">
        <v>175.00890000000001</v>
      </c>
      <c r="HE14" s="167">
        <v>281.2</v>
      </c>
      <c r="HF14" s="167">
        <v>-277.41879999999998</v>
      </c>
      <c r="HG14" s="167">
        <v>-586.25170000000003</v>
      </c>
      <c r="HH14" s="167">
        <v>588.28359999999998</v>
      </c>
      <c r="HI14" s="167">
        <v>628.88210000000004</v>
      </c>
      <c r="HJ14" s="167">
        <v>-165.851</v>
      </c>
      <c r="HK14" s="167">
        <v>-166.56200000000001</v>
      </c>
      <c r="HL14" s="166"/>
      <c r="HM14" s="166"/>
      <c r="HN14" s="167">
        <v>74.855999999999995</v>
      </c>
      <c r="HO14" s="167">
        <v>74.414900000000003</v>
      </c>
      <c r="HP14" s="166"/>
      <c r="HQ14" s="166"/>
      <c r="HR14" s="167">
        <v>30.2486</v>
      </c>
      <c r="HS14" s="167">
        <v>29.468499999999999</v>
      </c>
      <c r="HT14" s="167">
        <v>-63.401600000000002</v>
      </c>
      <c r="HU14" s="167">
        <v>-62.9495</v>
      </c>
      <c r="HV14" s="167">
        <v>99.03</v>
      </c>
      <c r="HW14" s="167">
        <v>98.22</v>
      </c>
      <c r="HX14" s="167">
        <v>0.6</v>
      </c>
      <c r="HY14" s="167">
        <v>0.6</v>
      </c>
      <c r="HZ14" s="167">
        <v>20.859500000000001</v>
      </c>
      <c r="IA14" s="167">
        <v>28.24</v>
      </c>
      <c r="IB14" s="167">
        <v>-342.56450000000001</v>
      </c>
      <c r="IC14" s="167">
        <v>104.79989999999999</v>
      </c>
      <c r="ID14" s="167">
        <v>104.6234</v>
      </c>
      <c r="IE14" s="167">
        <v>12.8</v>
      </c>
      <c r="IF14" s="167">
        <v>-53.6</v>
      </c>
      <c r="IG14" s="167">
        <v>-28.4</v>
      </c>
      <c r="IH14" s="167">
        <v>-28.8</v>
      </c>
      <c r="II14" s="166"/>
      <c r="IJ14" s="166"/>
      <c r="IK14" s="167">
        <v>-615.73800000000006</v>
      </c>
      <c r="IL14" s="167">
        <v>-357.88119999999998</v>
      </c>
      <c r="IM14" s="167">
        <v>459.26139999999998</v>
      </c>
      <c r="IN14" s="167">
        <v>377.30110000000002</v>
      </c>
      <c r="IO14" s="167">
        <v>-51.930999999999997</v>
      </c>
      <c r="IP14" s="167">
        <v>-366.85059999999999</v>
      </c>
      <c r="IQ14" s="167">
        <v>366.62729999999999</v>
      </c>
      <c r="IR14" s="167">
        <v>-147.38159999999999</v>
      </c>
      <c r="IS14" s="167">
        <v>-221.69900000000001</v>
      </c>
      <c r="IT14" s="167">
        <v>-360.01429999999999</v>
      </c>
      <c r="IU14" s="167">
        <v>103.3002</v>
      </c>
      <c r="IV14" s="167">
        <v>105.2184</v>
      </c>
      <c r="IW14" s="167">
        <v>148.17670000000001</v>
      </c>
      <c r="IX14" s="167">
        <v>-446.48520000000002</v>
      </c>
      <c r="IY14" s="167">
        <v>230.73769999999999</v>
      </c>
      <c r="IZ14" s="167">
        <v>-223.80250000000001</v>
      </c>
      <c r="JA14" s="167">
        <v>225.7662</v>
      </c>
      <c r="JB14" s="167">
        <v>-10.389099999999999</v>
      </c>
      <c r="JC14" s="166"/>
      <c r="JD14" s="167">
        <v>0</v>
      </c>
      <c r="JE14" s="167">
        <v>1.7689999999999999</v>
      </c>
      <c r="JF14" s="167">
        <v>1.7689999999999999</v>
      </c>
      <c r="JG14" s="167">
        <v>-0.72</v>
      </c>
      <c r="JH14" s="167">
        <v>-18.399999999999999</v>
      </c>
      <c r="JI14" s="166"/>
      <c r="JJ14" s="167">
        <v>19.661200000000001</v>
      </c>
      <c r="JK14" s="167">
        <v>-25.633600000000001</v>
      </c>
      <c r="JL14" s="167">
        <v>-36.415599999999998</v>
      </c>
      <c r="JM14" s="167">
        <v>15</v>
      </c>
      <c r="JN14" s="167">
        <v>53.070999999999998</v>
      </c>
      <c r="JO14" s="167">
        <v>53.003</v>
      </c>
      <c r="JP14" s="166"/>
      <c r="JQ14" s="166"/>
      <c r="JR14" s="167">
        <v>47.879300000000001</v>
      </c>
      <c r="JS14" s="167">
        <v>47.720300000000002</v>
      </c>
      <c r="JT14" s="167">
        <v>48.419600000000003</v>
      </c>
      <c r="JU14" s="166"/>
      <c r="JV14" s="167">
        <v>55.3</v>
      </c>
      <c r="JW14" s="167">
        <v>33.503799999999998</v>
      </c>
      <c r="JX14" s="167">
        <v>5.44</v>
      </c>
      <c r="JY14" s="166"/>
      <c r="JZ14" s="167">
        <v>46.628</v>
      </c>
      <c r="KA14" s="167">
        <v>0</v>
      </c>
      <c r="KB14" s="167">
        <v>0</v>
      </c>
      <c r="KC14" s="167">
        <v>46.289200000000001</v>
      </c>
      <c r="KD14" s="166"/>
      <c r="KE14" s="166"/>
      <c r="KF14" s="167">
        <v>0</v>
      </c>
      <c r="KG14" s="167">
        <v>-59.4</v>
      </c>
      <c r="KH14" s="167">
        <v>59.4</v>
      </c>
      <c r="KI14" s="167">
        <v>47.565100000000001</v>
      </c>
      <c r="KJ14" s="167">
        <v>149.2834</v>
      </c>
    </row>
    <row r="15" spans="1:296" ht="18" customHeight="1" x14ac:dyDescent="0.3">
      <c r="A15" s="163" t="s">
        <v>35</v>
      </c>
      <c r="B15" s="163" t="s">
        <v>799</v>
      </c>
      <c r="C15" s="166"/>
      <c r="D15" s="167">
        <v>0</v>
      </c>
      <c r="E15" s="167">
        <v>15.536099999999999</v>
      </c>
      <c r="F15" s="167">
        <v>-23.681999999999999</v>
      </c>
      <c r="G15" s="167">
        <v>8.8686000000000007</v>
      </c>
      <c r="H15" s="167">
        <v>34.049199999999999</v>
      </c>
      <c r="I15" s="166"/>
      <c r="J15" s="167">
        <v>37.823500000000003</v>
      </c>
      <c r="K15" s="167">
        <v>-111.5256</v>
      </c>
      <c r="L15" s="167">
        <v>44.165399999999998</v>
      </c>
      <c r="M15" s="167">
        <v>22.4373</v>
      </c>
      <c r="N15" s="167">
        <v>22.342500000000001</v>
      </c>
      <c r="O15" s="167">
        <v>-33.299999999999997</v>
      </c>
      <c r="P15" s="167">
        <v>-23.658000000000001</v>
      </c>
      <c r="Q15" s="167">
        <v>19.8</v>
      </c>
      <c r="R15" s="167">
        <v>9.1080000000000005</v>
      </c>
      <c r="S15" s="167">
        <v>-19.8</v>
      </c>
      <c r="T15" s="167">
        <v>13.9175</v>
      </c>
      <c r="U15" s="167">
        <v>67.599800000000002</v>
      </c>
      <c r="V15" s="167">
        <v>15.2387</v>
      </c>
      <c r="W15" s="167">
        <v>15.4071</v>
      </c>
      <c r="X15" s="167">
        <v>25.756499999999999</v>
      </c>
      <c r="Y15" s="167">
        <v>7.3460999999999999</v>
      </c>
      <c r="Z15" s="167">
        <v>5.1721000000000004</v>
      </c>
      <c r="AA15" s="167">
        <v>7.5092999999999996</v>
      </c>
      <c r="AB15" s="166"/>
      <c r="AC15" s="166"/>
      <c r="AD15" s="167">
        <v>-62.89</v>
      </c>
      <c r="AE15" s="167">
        <v>-62.93</v>
      </c>
      <c r="AF15" s="166"/>
      <c r="AG15" s="167">
        <v>33.299999999999997</v>
      </c>
      <c r="AH15" s="167">
        <v>22</v>
      </c>
      <c r="AI15" s="167">
        <v>8.6460000000000008</v>
      </c>
      <c r="AJ15" s="167">
        <v>0.19700000000000001</v>
      </c>
      <c r="AK15" s="167">
        <v>-60.25</v>
      </c>
      <c r="AL15" s="167">
        <v>-60.51</v>
      </c>
      <c r="AM15" s="167">
        <v>-47.9</v>
      </c>
      <c r="AN15" s="167">
        <v>60.64</v>
      </c>
      <c r="AO15" s="167">
        <v>60.82</v>
      </c>
      <c r="AP15" s="166"/>
      <c r="AQ15" s="167">
        <v>6.9795999999999996</v>
      </c>
      <c r="AR15" s="167">
        <v>57.349400000000003</v>
      </c>
      <c r="AS15" s="167">
        <v>58.6982</v>
      </c>
      <c r="AT15" s="167">
        <v>50.6937</v>
      </c>
      <c r="AU15" s="167">
        <v>-55.982300000000002</v>
      </c>
      <c r="AV15" s="167">
        <v>-55.770800000000001</v>
      </c>
      <c r="AW15" s="167">
        <v>17.705500000000001</v>
      </c>
      <c r="AX15" s="167">
        <v>17.571400000000001</v>
      </c>
      <c r="AY15" s="167">
        <v>72.393000000000001</v>
      </c>
      <c r="AZ15" s="167">
        <v>73.851900000000001</v>
      </c>
      <c r="BA15" s="167">
        <v>12.2515</v>
      </c>
      <c r="BB15" s="167">
        <v>9.2604000000000006</v>
      </c>
      <c r="BC15" s="167">
        <v>-468.40800000000002</v>
      </c>
      <c r="BD15" s="167">
        <v>-17.034600000000001</v>
      </c>
      <c r="BE15" s="167">
        <v>-11.4</v>
      </c>
      <c r="BF15" s="167">
        <v>-11.3</v>
      </c>
      <c r="BG15" s="167">
        <v>59.616900000000001</v>
      </c>
      <c r="BH15" s="167">
        <v>59.364400000000003</v>
      </c>
      <c r="BI15" s="167">
        <v>-2.9777999999999998</v>
      </c>
      <c r="BJ15" s="166"/>
      <c r="BK15" s="167">
        <v>-56.337000000000003</v>
      </c>
      <c r="BL15" s="167">
        <v>1.67</v>
      </c>
      <c r="BM15" s="167">
        <v>8.8400999999999996</v>
      </c>
      <c r="BN15" s="167">
        <v>5.9851000000000001</v>
      </c>
      <c r="BO15" s="167">
        <v>514.48090000000002</v>
      </c>
      <c r="BP15" s="167">
        <v>89.266599999999997</v>
      </c>
      <c r="BQ15" s="167">
        <v>89.205600000000004</v>
      </c>
      <c r="BR15" s="167">
        <v>-383.01260000000002</v>
      </c>
      <c r="BS15" s="167">
        <v>479.68329999999997</v>
      </c>
      <c r="BT15" s="166"/>
      <c r="BU15" s="167">
        <v>-55.085500000000003</v>
      </c>
      <c r="BV15" s="167">
        <v>58.615099999999998</v>
      </c>
      <c r="BW15" s="167">
        <v>74.197999999999993</v>
      </c>
      <c r="BX15" s="167">
        <v>26.24</v>
      </c>
      <c r="BY15" s="167">
        <v>25.46</v>
      </c>
      <c r="BZ15" s="166"/>
      <c r="CA15" s="167">
        <v>75.61</v>
      </c>
      <c r="CB15" s="167">
        <v>-35.092599999999997</v>
      </c>
      <c r="CC15" s="167">
        <v>-34.422800000000002</v>
      </c>
      <c r="CD15" s="167">
        <v>102.5827</v>
      </c>
      <c r="CE15" s="167">
        <v>102.15309999999999</v>
      </c>
      <c r="CF15" s="167">
        <v>34.884</v>
      </c>
      <c r="CG15" s="167">
        <v>-132.23560000000001</v>
      </c>
      <c r="CH15" s="167">
        <v>-131.80369999999999</v>
      </c>
      <c r="CI15" s="167">
        <v>-3.3176000000000001</v>
      </c>
      <c r="CJ15" s="166"/>
      <c r="CK15" s="166"/>
      <c r="CL15" s="167">
        <v>28.268000000000001</v>
      </c>
      <c r="CM15" s="167">
        <v>98.7</v>
      </c>
      <c r="CN15" s="167">
        <v>88.8</v>
      </c>
      <c r="CO15" s="167">
        <v>-13.74</v>
      </c>
      <c r="CP15" s="167">
        <v>37.046300000000002</v>
      </c>
      <c r="CQ15" s="167">
        <v>35.844999999999999</v>
      </c>
      <c r="CR15" s="167">
        <v>35.960500000000003</v>
      </c>
      <c r="CS15" s="167">
        <v>-15.230600000000001</v>
      </c>
      <c r="CT15" s="167">
        <v>-15.1995</v>
      </c>
      <c r="CU15" s="167">
        <v>36.565600000000003</v>
      </c>
      <c r="CV15" s="167">
        <v>-59.578800000000001</v>
      </c>
      <c r="CW15" s="167">
        <v>39.232900000000001</v>
      </c>
      <c r="CX15" s="167">
        <v>12.4969</v>
      </c>
      <c r="CY15" s="167">
        <v>38.08</v>
      </c>
      <c r="CZ15" s="167">
        <v>22.51</v>
      </c>
      <c r="DA15" s="167">
        <v>32.116700000000002</v>
      </c>
      <c r="DB15" s="167">
        <v>30.619800000000001</v>
      </c>
      <c r="DC15" s="167">
        <v>-24.604600000000001</v>
      </c>
      <c r="DD15" s="166"/>
      <c r="DE15" s="166"/>
      <c r="DF15" s="166"/>
      <c r="DG15" s="167">
        <v>-55.650500000000001</v>
      </c>
      <c r="DH15" s="166"/>
      <c r="DI15" s="166"/>
      <c r="DJ15" s="167">
        <v>-66</v>
      </c>
      <c r="DK15" s="166"/>
      <c r="DL15" s="167">
        <v>24.760400000000001</v>
      </c>
      <c r="DM15" s="167">
        <v>32.6</v>
      </c>
      <c r="DN15" s="167">
        <v>30</v>
      </c>
      <c r="DO15" s="167">
        <v>44.8</v>
      </c>
      <c r="DP15" s="167">
        <v>32.54</v>
      </c>
      <c r="DQ15" s="167">
        <v>-1.67</v>
      </c>
      <c r="DR15" s="167">
        <v>60.76</v>
      </c>
      <c r="DS15" s="167">
        <v>52.868000000000002</v>
      </c>
      <c r="DT15" s="167">
        <v>-31.07</v>
      </c>
      <c r="DU15" s="167">
        <v>-31.45</v>
      </c>
      <c r="DV15" s="167">
        <v>97.29</v>
      </c>
      <c r="DW15" s="167">
        <v>33.03</v>
      </c>
      <c r="DX15" s="167">
        <v>56.163600000000002</v>
      </c>
      <c r="DY15" s="167">
        <v>51.672699999999999</v>
      </c>
      <c r="DZ15" s="167">
        <v>-24.9346</v>
      </c>
      <c r="EA15" s="167">
        <v>-25.2364</v>
      </c>
      <c r="EB15" s="167">
        <v>145.59719999999999</v>
      </c>
      <c r="EC15" s="167">
        <v>101.3306</v>
      </c>
      <c r="ED15" s="167">
        <v>95.815700000000007</v>
      </c>
      <c r="EE15" s="167">
        <v>99.233500000000006</v>
      </c>
      <c r="EF15" s="167">
        <v>118.4909</v>
      </c>
      <c r="EG15" s="167">
        <v>104.6627</v>
      </c>
      <c r="EH15" s="167">
        <v>-26.199000000000002</v>
      </c>
      <c r="EI15" s="167">
        <v>396.63420000000002</v>
      </c>
      <c r="EJ15" s="167">
        <v>415.09140000000002</v>
      </c>
      <c r="EK15" s="166"/>
      <c r="EL15" s="167">
        <v>-28.902000000000001</v>
      </c>
      <c r="EM15" s="167">
        <v>-27.974499999999999</v>
      </c>
      <c r="EN15" s="166"/>
      <c r="EO15" s="167">
        <v>31.895399999999999</v>
      </c>
      <c r="EP15" s="167">
        <v>29.668700000000001</v>
      </c>
      <c r="EQ15" s="167">
        <v>159.804</v>
      </c>
      <c r="ER15" s="167">
        <v>-91.221199999999996</v>
      </c>
      <c r="ES15" s="167">
        <v>-91.953599999999994</v>
      </c>
      <c r="ET15" s="167">
        <v>-66.394199999999998</v>
      </c>
      <c r="EU15" s="167">
        <v>21.41</v>
      </c>
      <c r="EV15" s="167">
        <v>-16.64</v>
      </c>
      <c r="EW15" s="167">
        <v>88.5</v>
      </c>
      <c r="EX15" s="167">
        <v>11.108499999999999</v>
      </c>
      <c r="EY15" s="167">
        <v>16.642499999999998</v>
      </c>
      <c r="EZ15" s="167">
        <v>-35.353900000000003</v>
      </c>
      <c r="FA15" s="167">
        <v>-34.4163</v>
      </c>
      <c r="FB15" s="167">
        <v>4.4325999999999999</v>
      </c>
      <c r="FC15" s="167">
        <v>-98.7102</v>
      </c>
      <c r="FD15" s="167">
        <v>67.644000000000005</v>
      </c>
      <c r="FE15" s="167">
        <v>23.113199999999999</v>
      </c>
      <c r="FF15" s="167">
        <v>25.017399999999999</v>
      </c>
      <c r="FG15" s="166"/>
      <c r="FH15" s="167">
        <v>40.133099999999999</v>
      </c>
      <c r="FI15" s="167">
        <v>40.376300000000001</v>
      </c>
      <c r="FJ15" s="167">
        <v>38.718699999999998</v>
      </c>
      <c r="FK15" s="167">
        <v>32.821399999999997</v>
      </c>
      <c r="FL15" s="167">
        <v>34.496000000000002</v>
      </c>
      <c r="FM15" s="167">
        <v>-44.710799999999999</v>
      </c>
      <c r="FN15" s="167">
        <v>27.920999999999999</v>
      </c>
      <c r="FO15" s="167">
        <v>27.772400000000001</v>
      </c>
      <c r="FP15" s="167">
        <v>-38.890099999999997</v>
      </c>
      <c r="FQ15" s="167">
        <v>-22.5974</v>
      </c>
      <c r="FR15" s="167">
        <v>-18.433499999999999</v>
      </c>
      <c r="FS15" s="167">
        <v>-31.45</v>
      </c>
      <c r="FT15" s="167">
        <v>12.061299999999999</v>
      </c>
      <c r="FU15" s="167">
        <v>0.74009999999999998</v>
      </c>
      <c r="FV15" s="167">
        <v>-8.3699999999999992</v>
      </c>
      <c r="FW15" s="167">
        <v>18.22</v>
      </c>
      <c r="FX15" s="167">
        <v>-19.272600000000001</v>
      </c>
      <c r="FY15" s="166"/>
      <c r="FZ15" s="166"/>
      <c r="GA15" s="167">
        <v>3.93</v>
      </c>
      <c r="GB15" s="166"/>
      <c r="GC15" s="167">
        <v>25.05</v>
      </c>
      <c r="GD15" s="167">
        <v>24.468</v>
      </c>
      <c r="GE15" s="167">
        <v>38.908999999999999</v>
      </c>
      <c r="GF15" s="166"/>
      <c r="GG15" s="167">
        <v>69.089699999999993</v>
      </c>
      <c r="GH15" s="167">
        <v>28.7</v>
      </c>
      <c r="GI15" s="167">
        <v>-20.320699999999999</v>
      </c>
      <c r="GJ15" s="167">
        <v>-0.246</v>
      </c>
      <c r="GK15" s="166"/>
      <c r="GL15" s="167">
        <v>1.3082</v>
      </c>
      <c r="GM15" s="166"/>
      <c r="GN15" s="166"/>
      <c r="GO15" s="167">
        <v>-14.515700000000001</v>
      </c>
      <c r="GP15" s="167">
        <v>-27.547699999999999</v>
      </c>
      <c r="GQ15" s="167">
        <v>12.6309</v>
      </c>
      <c r="GR15" s="167">
        <v>28.944199999999999</v>
      </c>
      <c r="GS15" s="167">
        <v>60.460099999999997</v>
      </c>
      <c r="GT15" s="167">
        <v>60.724400000000003</v>
      </c>
      <c r="GU15" s="167">
        <v>-143.88829999999999</v>
      </c>
      <c r="GV15" s="167">
        <v>-16.1004</v>
      </c>
      <c r="GW15" s="167">
        <v>33.137700000000002</v>
      </c>
      <c r="GX15" s="167">
        <v>-35.6571</v>
      </c>
      <c r="GY15" s="167">
        <v>11.802</v>
      </c>
      <c r="GZ15" s="167">
        <v>4.7853000000000003</v>
      </c>
      <c r="HA15" s="167">
        <v>4.4931000000000001</v>
      </c>
      <c r="HB15" s="167">
        <v>12.710800000000001</v>
      </c>
      <c r="HC15" s="167">
        <v>174.1831</v>
      </c>
      <c r="HD15" s="167">
        <v>174.25229999999999</v>
      </c>
      <c r="HE15" s="167">
        <v>289.60000000000002</v>
      </c>
      <c r="HF15" s="167">
        <v>-288.37849999999997</v>
      </c>
      <c r="HG15" s="167">
        <v>-580.39779999999996</v>
      </c>
      <c r="HH15" s="167">
        <v>583.37390000000005</v>
      </c>
      <c r="HI15" s="167">
        <v>627.73720000000003</v>
      </c>
      <c r="HJ15" s="167">
        <v>-163.96469999999999</v>
      </c>
      <c r="HK15" s="167">
        <v>-165.1859</v>
      </c>
      <c r="HL15" s="166"/>
      <c r="HM15" s="166"/>
      <c r="HN15" s="167">
        <v>70.937200000000004</v>
      </c>
      <c r="HO15" s="167">
        <v>69.927000000000007</v>
      </c>
      <c r="HP15" s="167">
        <v>-78.823800000000006</v>
      </c>
      <c r="HQ15" s="166"/>
      <c r="HR15" s="167">
        <v>27.370100000000001</v>
      </c>
      <c r="HS15" s="167">
        <v>26.8428</v>
      </c>
      <c r="HT15" s="167">
        <v>-67.821799999999996</v>
      </c>
      <c r="HU15" s="167">
        <v>-68.219700000000003</v>
      </c>
      <c r="HV15" s="167">
        <v>95.62</v>
      </c>
      <c r="HW15" s="167">
        <v>94.84</v>
      </c>
      <c r="HX15" s="167">
        <v>2.7</v>
      </c>
      <c r="HY15" s="167">
        <v>2.8</v>
      </c>
      <c r="HZ15" s="167">
        <v>20.6737</v>
      </c>
      <c r="IA15" s="167">
        <v>30.16</v>
      </c>
      <c r="IB15" s="167">
        <v>-339.10160000000002</v>
      </c>
      <c r="IC15" s="167">
        <v>102.6118</v>
      </c>
      <c r="ID15" s="167">
        <v>101.2697</v>
      </c>
      <c r="IE15" s="167">
        <v>12.7</v>
      </c>
      <c r="IF15" s="167">
        <v>-52.4</v>
      </c>
      <c r="IG15" s="167">
        <v>-26.7</v>
      </c>
      <c r="IH15" s="167">
        <v>-27.1</v>
      </c>
      <c r="II15" s="167">
        <v>1.5035000000000001</v>
      </c>
      <c r="IJ15" s="167">
        <v>1.3871</v>
      </c>
      <c r="IK15" s="167">
        <v>-622.65790000000004</v>
      </c>
      <c r="IL15" s="167">
        <v>-376.24239999999998</v>
      </c>
      <c r="IM15" s="167">
        <v>465.09769999999997</v>
      </c>
      <c r="IN15" s="167">
        <v>378.74540000000002</v>
      </c>
      <c r="IO15" s="167">
        <v>-51.075899999999997</v>
      </c>
      <c r="IP15" s="167">
        <v>-371.65390000000002</v>
      </c>
      <c r="IQ15" s="167">
        <v>373.80470000000003</v>
      </c>
      <c r="IR15" s="167">
        <v>-143.3032</v>
      </c>
      <c r="IS15" s="167">
        <v>-222.7766</v>
      </c>
      <c r="IT15" s="167">
        <v>-365.15089999999998</v>
      </c>
      <c r="IU15" s="167">
        <v>107.68689999999999</v>
      </c>
      <c r="IV15" s="167">
        <v>107.3717</v>
      </c>
      <c r="IW15" s="167">
        <v>147.10140000000001</v>
      </c>
      <c r="IX15" s="167">
        <v>-449.4393</v>
      </c>
      <c r="IY15" s="167">
        <v>230.33009999999999</v>
      </c>
      <c r="IZ15" s="167">
        <v>-227.03149999999999</v>
      </c>
      <c r="JA15" s="167">
        <v>231.06280000000001</v>
      </c>
      <c r="JB15" s="167">
        <v>-10.125400000000001</v>
      </c>
      <c r="JC15" s="166"/>
      <c r="JD15" s="167">
        <v>0</v>
      </c>
      <c r="JE15" s="167">
        <v>1.7809999999999999</v>
      </c>
      <c r="JF15" s="167">
        <v>1.794</v>
      </c>
      <c r="JG15" s="167">
        <v>-0.4</v>
      </c>
      <c r="JH15" s="167">
        <v>-18.32</v>
      </c>
      <c r="JI15" s="166"/>
      <c r="JJ15" s="167">
        <v>20.1007</v>
      </c>
      <c r="JK15" s="167">
        <v>-26.3081</v>
      </c>
      <c r="JL15" s="167">
        <v>-37.206099999999999</v>
      </c>
      <c r="JM15" s="167">
        <v>15.7</v>
      </c>
      <c r="JN15" s="167">
        <v>55.536000000000001</v>
      </c>
      <c r="JO15" s="167">
        <v>56.872</v>
      </c>
      <c r="JP15" s="167">
        <v>8.8213000000000008</v>
      </c>
      <c r="JQ15" s="167">
        <v>10.653499999999999</v>
      </c>
      <c r="JR15" s="167">
        <v>46.165199999999999</v>
      </c>
      <c r="JS15" s="167">
        <v>45.542400000000001</v>
      </c>
      <c r="JT15" s="167">
        <v>47.5792</v>
      </c>
      <c r="JU15" s="166"/>
      <c r="JV15" s="167">
        <v>53.4</v>
      </c>
      <c r="JW15" s="167">
        <v>33.737000000000002</v>
      </c>
      <c r="JX15" s="167">
        <v>5.45</v>
      </c>
      <c r="JY15" s="166"/>
      <c r="JZ15" s="167">
        <v>46.8812</v>
      </c>
      <c r="KA15" s="166"/>
      <c r="KB15" s="166"/>
      <c r="KC15" s="167">
        <v>46.572400000000002</v>
      </c>
      <c r="KD15" s="166"/>
      <c r="KE15" s="166"/>
      <c r="KF15" s="167">
        <v>0</v>
      </c>
      <c r="KG15" s="167">
        <v>-57.9</v>
      </c>
      <c r="KH15" s="167">
        <v>58.6</v>
      </c>
      <c r="KI15" s="167">
        <v>52.676400000000001</v>
      </c>
      <c r="KJ15" s="167">
        <v>135.44370000000001</v>
      </c>
    </row>
    <row r="16" spans="1:296" ht="18" customHeight="1" x14ac:dyDescent="0.3">
      <c r="A16" s="163" t="s">
        <v>35</v>
      </c>
      <c r="B16" s="163" t="s">
        <v>800</v>
      </c>
      <c r="C16" s="168"/>
      <c r="D16" s="169">
        <v>0</v>
      </c>
      <c r="E16" s="169">
        <v>15.644299999999999</v>
      </c>
      <c r="F16" s="169">
        <v>-23.667300000000001</v>
      </c>
      <c r="G16" s="169">
        <v>8.6458999999999993</v>
      </c>
      <c r="H16" s="169">
        <v>33.992400000000004</v>
      </c>
      <c r="I16" s="168"/>
      <c r="J16" s="169">
        <v>37.757800000000003</v>
      </c>
      <c r="K16" s="169">
        <v>-111.44159999999999</v>
      </c>
      <c r="L16" s="169">
        <v>44.089500000000001</v>
      </c>
      <c r="M16" s="169">
        <v>22.441299999999998</v>
      </c>
      <c r="N16" s="169">
        <v>22.335699999999999</v>
      </c>
      <c r="O16" s="169">
        <v>-13.32</v>
      </c>
      <c r="P16" s="169">
        <v>-21.675999999999998</v>
      </c>
      <c r="Q16" s="169">
        <v>17.600000000000001</v>
      </c>
      <c r="R16" s="169">
        <v>9.1080000000000005</v>
      </c>
      <c r="S16" s="169">
        <v>-17.600000000000001</v>
      </c>
      <c r="T16" s="169">
        <v>13.9156</v>
      </c>
      <c r="U16" s="169">
        <v>71.761399999999995</v>
      </c>
      <c r="V16" s="169">
        <v>15.435700000000001</v>
      </c>
      <c r="W16" s="169">
        <v>15.6061</v>
      </c>
      <c r="X16" s="169">
        <v>25.814299999999999</v>
      </c>
      <c r="Y16" s="169">
        <v>7.4974999999999996</v>
      </c>
      <c r="Z16" s="169">
        <v>5.1976000000000004</v>
      </c>
      <c r="AA16" s="169">
        <v>7.4626000000000001</v>
      </c>
      <c r="AB16" s="168"/>
      <c r="AC16" s="168"/>
      <c r="AD16" s="169">
        <v>-60.86</v>
      </c>
      <c r="AE16" s="169">
        <v>-60.88</v>
      </c>
      <c r="AF16" s="168"/>
      <c r="AG16" s="169">
        <v>13.32</v>
      </c>
      <c r="AH16" s="169">
        <v>19.8</v>
      </c>
      <c r="AI16" s="169">
        <v>8.7460000000000004</v>
      </c>
      <c r="AJ16" s="169">
        <v>0.19900000000000001</v>
      </c>
      <c r="AK16" s="169">
        <v>-67.41</v>
      </c>
      <c r="AL16" s="169">
        <v>-68.150000000000006</v>
      </c>
      <c r="AM16" s="169">
        <v>-26.69</v>
      </c>
      <c r="AN16" s="169">
        <v>68.510000000000005</v>
      </c>
      <c r="AO16" s="169">
        <v>69.09</v>
      </c>
      <c r="AP16" s="168"/>
      <c r="AQ16" s="169">
        <v>7.0533000000000001</v>
      </c>
      <c r="AR16" s="169">
        <v>56.431600000000003</v>
      </c>
      <c r="AS16" s="169">
        <v>58.856000000000002</v>
      </c>
      <c r="AT16" s="169">
        <v>44.264099999999999</v>
      </c>
      <c r="AU16" s="169">
        <v>-57.6081</v>
      </c>
      <c r="AV16" s="169">
        <v>-57.481200000000001</v>
      </c>
      <c r="AW16" s="169">
        <v>30.732600000000001</v>
      </c>
      <c r="AX16" s="169">
        <v>30.4328</v>
      </c>
      <c r="AY16" s="169">
        <v>66.450800000000001</v>
      </c>
      <c r="AZ16" s="169">
        <v>67.354399999999998</v>
      </c>
      <c r="BA16" s="169">
        <v>14.814299999999999</v>
      </c>
      <c r="BB16" s="169">
        <v>13.880699999999999</v>
      </c>
      <c r="BC16" s="169">
        <v>-421.66500000000002</v>
      </c>
      <c r="BD16" s="169">
        <v>-17.0151</v>
      </c>
      <c r="BE16" s="169">
        <v>-11.5</v>
      </c>
      <c r="BF16" s="169">
        <v>-11.4</v>
      </c>
      <c r="BG16" s="169">
        <v>62.598300000000002</v>
      </c>
      <c r="BH16" s="169">
        <v>61.440899999999999</v>
      </c>
      <c r="BI16" s="169">
        <v>-3.3978000000000002</v>
      </c>
      <c r="BJ16" s="168"/>
      <c r="BK16" s="169">
        <v>-37.419899999999998</v>
      </c>
      <c r="BL16" s="169">
        <v>2.2252000000000001</v>
      </c>
      <c r="BM16" s="169">
        <v>8.0843000000000007</v>
      </c>
      <c r="BN16" s="169">
        <v>5.5033000000000003</v>
      </c>
      <c r="BO16" s="169">
        <v>466.10899999999998</v>
      </c>
      <c r="BP16" s="169">
        <v>77.791700000000006</v>
      </c>
      <c r="BQ16" s="169">
        <v>78.005300000000005</v>
      </c>
      <c r="BR16" s="169">
        <v>-335.05489999999998</v>
      </c>
      <c r="BS16" s="169">
        <v>453.66739999999999</v>
      </c>
      <c r="BT16" s="168"/>
      <c r="BU16" s="169">
        <v>-34.894399999999997</v>
      </c>
      <c r="BV16" s="169">
        <v>36.7012</v>
      </c>
      <c r="BW16" s="169">
        <v>75.195899999999995</v>
      </c>
      <c r="BX16" s="169">
        <v>25.84</v>
      </c>
      <c r="BY16" s="169">
        <v>24.73</v>
      </c>
      <c r="BZ16" s="169">
        <v>48.01</v>
      </c>
      <c r="CA16" s="169">
        <v>74.83</v>
      </c>
      <c r="CB16" s="169">
        <v>-61.214199999999998</v>
      </c>
      <c r="CC16" s="169">
        <v>-60.008600000000001</v>
      </c>
      <c r="CD16" s="169">
        <v>119.73220000000001</v>
      </c>
      <c r="CE16" s="169">
        <v>119.76909999999999</v>
      </c>
      <c r="CF16" s="169">
        <v>30.5627</v>
      </c>
      <c r="CG16" s="169">
        <v>-128.77340000000001</v>
      </c>
      <c r="CH16" s="169">
        <v>-126.83029999999999</v>
      </c>
      <c r="CI16" s="169">
        <v>-9.2167999999999992</v>
      </c>
      <c r="CJ16" s="168"/>
      <c r="CK16" s="168"/>
      <c r="CL16" s="169">
        <v>27.408000000000001</v>
      </c>
      <c r="CM16" s="169">
        <v>104.6</v>
      </c>
      <c r="CN16" s="169">
        <v>94.5</v>
      </c>
      <c r="CO16" s="169">
        <v>-13.72</v>
      </c>
      <c r="CP16" s="169">
        <v>41.305900000000001</v>
      </c>
      <c r="CQ16" s="169">
        <v>40.465899999999998</v>
      </c>
      <c r="CR16" s="169">
        <v>40.555199999999999</v>
      </c>
      <c r="CS16" s="169">
        <v>-7.2224000000000004</v>
      </c>
      <c r="CT16" s="169">
        <v>-6.4496000000000002</v>
      </c>
      <c r="CU16" s="169">
        <v>23.472999999999999</v>
      </c>
      <c r="CV16" s="169">
        <v>-56.0107</v>
      </c>
      <c r="CW16" s="169">
        <v>24.2654</v>
      </c>
      <c r="CX16" s="169">
        <v>12.257999999999999</v>
      </c>
      <c r="CY16" s="169">
        <v>43.53</v>
      </c>
      <c r="CZ16" s="169">
        <v>24.68</v>
      </c>
      <c r="DA16" s="169">
        <v>32.116700000000002</v>
      </c>
      <c r="DB16" s="168"/>
      <c r="DC16" s="169">
        <v>-24.338999999999999</v>
      </c>
      <c r="DD16" s="168"/>
      <c r="DE16" s="168"/>
      <c r="DF16" s="168"/>
      <c r="DG16" s="169">
        <v>-52.773000000000003</v>
      </c>
      <c r="DH16" s="168"/>
      <c r="DI16" s="168"/>
      <c r="DJ16" s="169">
        <v>-61.6</v>
      </c>
      <c r="DK16" s="169">
        <v>-61.1</v>
      </c>
      <c r="DL16" s="169">
        <v>21.9589</v>
      </c>
      <c r="DM16" s="168"/>
      <c r="DN16" s="169">
        <v>30.98</v>
      </c>
      <c r="DO16" s="169">
        <v>44.32</v>
      </c>
      <c r="DP16" s="168"/>
      <c r="DQ16" s="169">
        <v>-2.2000000000000002</v>
      </c>
      <c r="DR16" s="169">
        <v>60.109000000000002</v>
      </c>
      <c r="DS16" s="169">
        <v>52.311700000000002</v>
      </c>
      <c r="DT16" s="169">
        <v>-30.37</v>
      </c>
      <c r="DU16" s="169">
        <v>-30.74</v>
      </c>
      <c r="DV16" s="169">
        <v>94.72</v>
      </c>
      <c r="DW16" s="169">
        <v>32.08</v>
      </c>
      <c r="DX16" s="169">
        <v>53.672699999999999</v>
      </c>
      <c r="DY16" s="169">
        <v>52.163600000000002</v>
      </c>
      <c r="DZ16" s="169">
        <v>-48.195700000000002</v>
      </c>
      <c r="EA16" s="169">
        <v>-47.854500000000002</v>
      </c>
      <c r="EB16" s="169">
        <v>132.4127</v>
      </c>
      <c r="EC16" s="169">
        <v>87.951400000000007</v>
      </c>
      <c r="ED16" s="169">
        <v>83.824299999999994</v>
      </c>
      <c r="EE16" s="169">
        <v>85.93</v>
      </c>
      <c r="EF16" s="169">
        <v>96.870699999999999</v>
      </c>
      <c r="EG16" s="169">
        <v>80.079700000000003</v>
      </c>
      <c r="EH16" s="169">
        <v>-27.228999999999999</v>
      </c>
      <c r="EI16" s="169">
        <v>344.44499999999999</v>
      </c>
      <c r="EJ16" s="169">
        <v>402.99599999999998</v>
      </c>
      <c r="EK16" s="168"/>
      <c r="EL16" s="169">
        <v>-29.329000000000001</v>
      </c>
      <c r="EM16" s="169">
        <v>-27.3611</v>
      </c>
      <c r="EN16" s="168"/>
      <c r="EO16" s="169">
        <v>48.262700000000002</v>
      </c>
      <c r="EP16" s="169">
        <v>45.072800000000001</v>
      </c>
      <c r="EQ16" s="169">
        <v>67.632000000000005</v>
      </c>
      <c r="ER16" s="169">
        <v>-84.2988</v>
      </c>
      <c r="ES16" s="169">
        <v>-85.687700000000007</v>
      </c>
      <c r="ET16" s="169">
        <v>-41.7166</v>
      </c>
      <c r="EU16" s="169">
        <v>18.940000000000001</v>
      </c>
      <c r="EV16" s="169">
        <v>-20.88</v>
      </c>
      <c r="EW16" s="169">
        <v>0.9</v>
      </c>
      <c r="EX16" s="169">
        <v>11.042400000000001</v>
      </c>
      <c r="EY16" s="169">
        <v>46.241700000000002</v>
      </c>
      <c r="EZ16" s="169">
        <v>-35.682200000000002</v>
      </c>
      <c r="FA16" s="169">
        <v>-34.4193</v>
      </c>
      <c r="FB16" s="169">
        <v>4.827</v>
      </c>
      <c r="FC16" s="169">
        <v>-76.382400000000004</v>
      </c>
      <c r="FD16" s="169">
        <v>42.305399999999999</v>
      </c>
      <c r="FE16" s="169">
        <v>21.610900000000001</v>
      </c>
      <c r="FF16" s="169">
        <v>25.204599999999999</v>
      </c>
      <c r="FG16" s="168"/>
      <c r="FH16" s="169">
        <v>39.033999999999999</v>
      </c>
      <c r="FI16" s="169">
        <v>38.9863</v>
      </c>
      <c r="FJ16" s="169">
        <v>38.220300000000002</v>
      </c>
      <c r="FK16" s="169">
        <v>60.451700000000002</v>
      </c>
      <c r="FL16" s="169">
        <v>60.116799999999998</v>
      </c>
      <c r="FM16" s="169">
        <v>-126.76439999999999</v>
      </c>
      <c r="FN16" s="169">
        <v>51.398499999999999</v>
      </c>
      <c r="FO16" s="169">
        <v>51.260599999999997</v>
      </c>
      <c r="FP16" s="169">
        <v>-103.7668</v>
      </c>
      <c r="FQ16" s="169">
        <v>-95.408199999999994</v>
      </c>
      <c r="FR16" s="169">
        <v>-26.460999999999999</v>
      </c>
      <c r="FS16" s="169">
        <v>-41.11</v>
      </c>
      <c r="FT16" s="169">
        <v>12.061299999999999</v>
      </c>
      <c r="FU16" s="169">
        <v>0.74009999999999998</v>
      </c>
      <c r="FV16" s="169">
        <v>-8.5299999999999994</v>
      </c>
      <c r="FW16" s="169">
        <v>18.88</v>
      </c>
      <c r="FX16" s="169">
        <v>-27.1616</v>
      </c>
      <c r="FY16" s="168"/>
      <c r="FZ16" s="168"/>
      <c r="GA16" s="169">
        <v>3.9529999999999998</v>
      </c>
      <c r="GB16" s="168"/>
      <c r="GC16" s="169">
        <v>29.38</v>
      </c>
      <c r="GD16" s="169">
        <v>97.8292</v>
      </c>
      <c r="GE16" s="169">
        <v>104.2111</v>
      </c>
      <c r="GF16" s="168"/>
      <c r="GG16" s="169">
        <v>81.693899999999999</v>
      </c>
      <c r="GH16" s="169">
        <v>28</v>
      </c>
      <c r="GI16" s="169">
        <v>-22.082699999999999</v>
      </c>
      <c r="GJ16" s="169">
        <v>-4.2099999999999999E-2</v>
      </c>
      <c r="GK16" s="168"/>
      <c r="GL16" s="169">
        <v>1.3129</v>
      </c>
      <c r="GM16" s="168"/>
      <c r="GN16" s="168"/>
      <c r="GO16" s="169">
        <v>-15.739599999999999</v>
      </c>
      <c r="GP16" s="169">
        <v>-29.403199999999998</v>
      </c>
      <c r="GQ16" s="169">
        <v>14.2987</v>
      </c>
      <c r="GR16" s="169">
        <v>30.774999999999999</v>
      </c>
      <c r="GS16" s="169">
        <v>57.170699999999997</v>
      </c>
      <c r="GT16" s="169">
        <v>58.934399999999997</v>
      </c>
      <c r="GU16" s="169">
        <v>-168.46809999999999</v>
      </c>
      <c r="GV16" s="169">
        <v>-15.861700000000001</v>
      </c>
      <c r="GW16" s="169">
        <v>34.218499999999999</v>
      </c>
      <c r="GX16" s="169">
        <v>-34.488399999999999</v>
      </c>
      <c r="GY16" s="169">
        <v>11.1576</v>
      </c>
      <c r="GZ16" s="169">
        <v>4.9219999999999997</v>
      </c>
      <c r="HA16" s="169">
        <v>4.6090999999999998</v>
      </c>
      <c r="HB16" s="169">
        <v>12.509499999999999</v>
      </c>
      <c r="HC16" s="169">
        <v>178.13470000000001</v>
      </c>
      <c r="HD16" s="169">
        <v>177.50059999999999</v>
      </c>
      <c r="HE16" s="169">
        <v>280.39999999999998</v>
      </c>
      <c r="HF16" s="169">
        <v>-279.74369999999999</v>
      </c>
      <c r="HG16" s="169">
        <v>-592.67650000000003</v>
      </c>
      <c r="HH16" s="169">
        <v>596.26030000000003</v>
      </c>
      <c r="HI16" s="169">
        <v>634.38340000000005</v>
      </c>
      <c r="HJ16" s="169">
        <v>-168.03649999999999</v>
      </c>
      <c r="HK16" s="169">
        <v>-168.7816</v>
      </c>
      <c r="HL16" s="168"/>
      <c r="HM16" s="168"/>
      <c r="HN16" s="169">
        <v>73.421599999999998</v>
      </c>
      <c r="HO16" s="169">
        <v>72.960099999999997</v>
      </c>
      <c r="HP16" s="168"/>
      <c r="HQ16" s="168"/>
      <c r="HR16" s="169">
        <v>30.270499999999998</v>
      </c>
      <c r="HS16" s="169">
        <v>29.358699999999999</v>
      </c>
      <c r="HT16" s="169">
        <v>-68.367199999999997</v>
      </c>
      <c r="HU16" s="169">
        <v>-67.744699999999995</v>
      </c>
      <c r="HV16" s="169">
        <v>97.18</v>
      </c>
      <c r="HW16" s="169">
        <v>96.39</v>
      </c>
      <c r="HX16" s="169">
        <v>1.2</v>
      </c>
      <c r="HY16" s="169">
        <v>0.7</v>
      </c>
      <c r="HZ16" s="169">
        <v>20.838200000000001</v>
      </c>
      <c r="IA16" s="169">
        <v>29.92</v>
      </c>
      <c r="IB16" s="169">
        <v>-348.70960000000002</v>
      </c>
      <c r="IC16" s="169">
        <v>106.22239999999999</v>
      </c>
      <c r="ID16" s="169">
        <v>106.0423</v>
      </c>
      <c r="IE16" s="169">
        <v>12.8</v>
      </c>
      <c r="IF16" s="169">
        <v>-52.4</v>
      </c>
      <c r="IG16" s="169">
        <v>-28.4</v>
      </c>
      <c r="IH16" s="169">
        <v>-28.6</v>
      </c>
      <c r="II16" s="169">
        <v>1.8310999999999999</v>
      </c>
      <c r="IJ16" s="169">
        <v>1.6236999999999999</v>
      </c>
      <c r="IK16" s="169">
        <v>-620.07349999999997</v>
      </c>
      <c r="IL16" s="169">
        <v>-357.33330000000001</v>
      </c>
      <c r="IM16" s="169">
        <v>467.18990000000002</v>
      </c>
      <c r="IN16" s="169">
        <v>378.8168</v>
      </c>
      <c r="IO16" s="169">
        <v>-48.492600000000003</v>
      </c>
      <c r="IP16" s="169">
        <v>-371.53309999999999</v>
      </c>
      <c r="IQ16" s="169">
        <v>375.50889999999998</v>
      </c>
      <c r="IR16" s="169">
        <v>-147.23689999999999</v>
      </c>
      <c r="IS16" s="169">
        <v>-225.755</v>
      </c>
      <c r="IT16" s="169">
        <v>-370.57589999999999</v>
      </c>
      <c r="IU16" s="169">
        <v>106.34399999999999</v>
      </c>
      <c r="IV16" s="169">
        <v>105.345</v>
      </c>
      <c r="IW16" s="169">
        <v>151.6756</v>
      </c>
      <c r="IX16" s="169">
        <v>-454.7475</v>
      </c>
      <c r="IY16" s="169">
        <v>235.64750000000001</v>
      </c>
      <c r="IZ16" s="169">
        <v>-223.34039999999999</v>
      </c>
      <c r="JA16" s="169">
        <v>229.6506</v>
      </c>
      <c r="JB16" s="169">
        <v>-10.4138</v>
      </c>
      <c r="JC16" s="168"/>
      <c r="JD16" s="169">
        <v>0</v>
      </c>
      <c r="JE16" s="169">
        <v>1.7769999999999999</v>
      </c>
      <c r="JF16" s="169">
        <v>1.7689999999999999</v>
      </c>
      <c r="JG16" s="169">
        <v>-0.64</v>
      </c>
      <c r="JH16" s="169">
        <v>-19.52</v>
      </c>
      <c r="JI16" s="168"/>
      <c r="JJ16" s="169">
        <v>20.482199999999999</v>
      </c>
      <c r="JK16" s="169">
        <v>-26.866599999999998</v>
      </c>
      <c r="JL16" s="169">
        <v>-36.681199999999997</v>
      </c>
      <c r="JM16" s="169">
        <v>15.5</v>
      </c>
      <c r="JN16" s="169">
        <v>57.932000000000002</v>
      </c>
      <c r="JO16" s="169">
        <v>57.683999999999997</v>
      </c>
      <c r="JP16" s="169">
        <v>8.8242999999999991</v>
      </c>
      <c r="JQ16" s="168"/>
      <c r="JR16" s="169">
        <v>45.660299999999999</v>
      </c>
      <c r="JS16" s="169">
        <v>45.818800000000003</v>
      </c>
      <c r="JT16" s="169">
        <v>48.064700000000002</v>
      </c>
      <c r="JU16" s="168"/>
      <c r="JV16" s="169">
        <v>53.8</v>
      </c>
      <c r="JW16" s="169">
        <v>33.738799999999998</v>
      </c>
      <c r="JX16" s="169">
        <v>5.42</v>
      </c>
      <c r="JY16" s="168"/>
      <c r="JZ16" s="169">
        <v>47.228099999999998</v>
      </c>
      <c r="KA16" s="168"/>
      <c r="KB16" s="168"/>
      <c r="KC16" s="169">
        <v>46.969000000000001</v>
      </c>
      <c r="KD16" s="168"/>
      <c r="KE16" s="168"/>
      <c r="KF16" s="169">
        <v>0</v>
      </c>
      <c r="KG16" s="169">
        <v>-58.7</v>
      </c>
      <c r="KH16" s="169">
        <v>59.2</v>
      </c>
      <c r="KI16" s="169">
        <v>48.612099999999998</v>
      </c>
      <c r="KJ16" s="169">
        <v>150.91829999999999</v>
      </c>
    </row>
    <row r="17" spans="1:296" ht="18" customHeight="1" x14ac:dyDescent="0.3">
      <c r="A17" s="163" t="s">
        <v>35</v>
      </c>
      <c r="B17" s="163" t="s">
        <v>801</v>
      </c>
      <c r="C17" s="164"/>
      <c r="D17" s="165">
        <v>0</v>
      </c>
      <c r="E17" s="165">
        <v>15.4755</v>
      </c>
      <c r="F17" s="164"/>
      <c r="G17" s="165">
        <v>8.7142999999999997</v>
      </c>
      <c r="H17" s="165">
        <v>34.351199999999999</v>
      </c>
      <c r="I17" s="164"/>
      <c r="J17" s="165">
        <v>38.128799999999998</v>
      </c>
      <c r="K17" s="165">
        <v>-110.2551</v>
      </c>
      <c r="L17" s="165">
        <v>44.761699999999998</v>
      </c>
      <c r="M17" s="165">
        <v>22.851299999999998</v>
      </c>
      <c r="N17" s="165">
        <v>22.616599999999998</v>
      </c>
      <c r="O17" s="165">
        <v>-11.1</v>
      </c>
      <c r="P17" s="165">
        <v>-23.227</v>
      </c>
      <c r="Q17" s="165">
        <v>19.8</v>
      </c>
      <c r="R17" s="165">
        <v>9.1080000000000005</v>
      </c>
      <c r="S17" s="165">
        <v>-19.8</v>
      </c>
      <c r="T17" s="165">
        <v>13.8172</v>
      </c>
      <c r="U17" s="165">
        <v>70.545199999999994</v>
      </c>
      <c r="V17" s="165">
        <v>15.3261</v>
      </c>
      <c r="W17" s="165">
        <v>15.6259</v>
      </c>
      <c r="X17" s="165">
        <v>26.096699999999998</v>
      </c>
      <c r="Y17" s="165">
        <v>7.5479000000000003</v>
      </c>
      <c r="Z17" s="165">
        <v>5.6513999999999998</v>
      </c>
      <c r="AA17" s="165">
        <v>7.0980999999999996</v>
      </c>
      <c r="AB17" s="164"/>
      <c r="AC17" s="164"/>
      <c r="AD17" s="165">
        <v>-60.82</v>
      </c>
      <c r="AE17" s="165">
        <v>-61.04</v>
      </c>
      <c r="AF17" s="164"/>
      <c r="AG17" s="165">
        <v>11.1</v>
      </c>
      <c r="AH17" s="165">
        <v>22</v>
      </c>
      <c r="AI17" s="165">
        <v>9.1690000000000005</v>
      </c>
      <c r="AJ17" s="165">
        <v>0.20100000000000001</v>
      </c>
      <c r="AK17" s="165">
        <v>-64.78</v>
      </c>
      <c r="AL17" s="165">
        <v>-64.67</v>
      </c>
      <c r="AM17" s="165">
        <v>-36.659999999999997</v>
      </c>
      <c r="AN17" s="165">
        <v>65.91</v>
      </c>
      <c r="AO17" s="165">
        <v>65.55</v>
      </c>
      <c r="AP17" s="164"/>
      <c r="AQ17" s="165">
        <v>6.9946999999999999</v>
      </c>
      <c r="AR17" s="165">
        <v>56.826999999999998</v>
      </c>
      <c r="AS17" s="165">
        <v>59.184199999999997</v>
      </c>
      <c r="AT17" s="165">
        <v>44.330500000000001</v>
      </c>
      <c r="AU17" s="165">
        <v>-53.486699999999999</v>
      </c>
      <c r="AV17" s="165">
        <v>-53.286799999999999</v>
      </c>
      <c r="AW17" s="165">
        <v>8.1824999999999992</v>
      </c>
      <c r="AX17" s="165">
        <v>8.9697999999999993</v>
      </c>
      <c r="AY17" s="165">
        <v>68.599800000000002</v>
      </c>
      <c r="AZ17" s="165">
        <v>69.802999999999997</v>
      </c>
      <c r="BA17" s="165">
        <v>-5.1792999999999996</v>
      </c>
      <c r="BB17" s="165">
        <v>-6.2746000000000004</v>
      </c>
      <c r="BC17" s="165">
        <v>-396.61540000000002</v>
      </c>
      <c r="BD17" s="165">
        <v>-17.0943</v>
      </c>
      <c r="BE17" s="165">
        <v>-10.9</v>
      </c>
      <c r="BF17" s="165">
        <v>-11</v>
      </c>
      <c r="BG17" s="165">
        <v>59.357999999999997</v>
      </c>
      <c r="BH17" s="165">
        <v>57.821899999999999</v>
      </c>
      <c r="BI17" s="165">
        <v>-3.4056000000000002</v>
      </c>
      <c r="BJ17" s="164"/>
      <c r="BK17" s="165">
        <v>-32.947600000000001</v>
      </c>
      <c r="BL17" s="165">
        <v>2.8696999999999999</v>
      </c>
      <c r="BM17" s="165">
        <v>8.3865999999999996</v>
      </c>
      <c r="BN17" s="165">
        <v>5.7683</v>
      </c>
      <c r="BO17" s="165">
        <v>438.67290000000003</v>
      </c>
      <c r="BP17" s="165">
        <v>78.981899999999996</v>
      </c>
      <c r="BQ17" s="165">
        <v>78.829300000000003</v>
      </c>
      <c r="BR17" s="165">
        <v>-322.28370000000001</v>
      </c>
      <c r="BS17" s="165">
        <v>442.35820000000001</v>
      </c>
      <c r="BT17" s="164"/>
      <c r="BU17" s="165">
        <v>-32.979700000000001</v>
      </c>
      <c r="BV17" s="165">
        <v>34.587000000000003</v>
      </c>
      <c r="BW17" s="165">
        <v>76.193899999999999</v>
      </c>
      <c r="BX17" s="165">
        <v>26.09</v>
      </c>
      <c r="BY17" s="165">
        <v>25</v>
      </c>
      <c r="BZ17" s="165">
        <v>49.02</v>
      </c>
      <c r="CA17" s="165">
        <v>75.61</v>
      </c>
      <c r="CB17" s="165">
        <v>-63.491500000000002</v>
      </c>
      <c r="CC17" s="165">
        <v>-62.8217</v>
      </c>
      <c r="CD17" s="165">
        <v>120.75490000000001</v>
      </c>
      <c r="CE17" s="165">
        <v>121.3822</v>
      </c>
      <c r="CF17" s="165">
        <v>28.954499999999999</v>
      </c>
      <c r="CG17" s="165">
        <v>-126.2704</v>
      </c>
      <c r="CH17" s="165">
        <v>-127.0898</v>
      </c>
      <c r="CI17" s="165">
        <v>-8.9704999999999995</v>
      </c>
      <c r="CJ17" s="164"/>
      <c r="CK17" s="164"/>
      <c r="CL17" s="165">
        <v>26.911000000000001</v>
      </c>
      <c r="CM17" s="165">
        <v>104.1</v>
      </c>
      <c r="CN17" s="165">
        <v>94.1</v>
      </c>
      <c r="CO17" s="165">
        <v>-13.75</v>
      </c>
      <c r="CP17" s="165">
        <v>41.847999999999999</v>
      </c>
      <c r="CQ17" s="165">
        <v>40.868400000000001</v>
      </c>
      <c r="CR17" s="165">
        <v>40.9236</v>
      </c>
      <c r="CS17" s="165">
        <v>-3.7991000000000001</v>
      </c>
      <c r="CT17" s="165">
        <v>-3.6627000000000001</v>
      </c>
      <c r="CU17" s="165">
        <v>20.377300000000002</v>
      </c>
      <c r="CV17" s="165">
        <v>-56.306399999999996</v>
      </c>
      <c r="CW17" s="165">
        <v>21.857399999999998</v>
      </c>
      <c r="CX17" s="165">
        <v>12.4221</v>
      </c>
      <c r="CY17" s="165">
        <v>44.69</v>
      </c>
      <c r="CZ17" s="165">
        <v>24.93</v>
      </c>
      <c r="DA17" s="165">
        <v>32.5854</v>
      </c>
      <c r="DB17" s="165">
        <v>30.619800000000001</v>
      </c>
      <c r="DC17" s="165">
        <v>-24.799800000000001</v>
      </c>
      <c r="DD17" s="164"/>
      <c r="DE17" s="164"/>
      <c r="DF17" s="164"/>
      <c r="DG17" s="165">
        <v>-52.402299999999997</v>
      </c>
      <c r="DH17" s="164"/>
      <c r="DI17" s="164"/>
      <c r="DJ17" s="164"/>
      <c r="DK17" s="164"/>
      <c r="DL17" s="165">
        <v>21.733699999999999</v>
      </c>
      <c r="DM17" s="165">
        <v>33</v>
      </c>
      <c r="DN17" s="165">
        <v>31.68</v>
      </c>
      <c r="DO17" s="165">
        <v>44.78</v>
      </c>
      <c r="DP17" s="165">
        <v>32.869999999999997</v>
      </c>
      <c r="DQ17" s="165">
        <v>-2.37</v>
      </c>
      <c r="DR17" s="165">
        <v>58.605499999999999</v>
      </c>
      <c r="DS17" s="165">
        <v>51.989199999999997</v>
      </c>
      <c r="DT17" s="165">
        <v>-29.14</v>
      </c>
      <c r="DU17" s="165">
        <v>-29.39</v>
      </c>
      <c r="DV17" s="165">
        <v>93.67</v>
      </c>
      <c r="DW17" s="165">
        <v>32.31</v>
      </c>
      <c r="DX17" s="165">
        <v>52.909100000000002</v>
      </c>
      <c r="DY17" s="165">
        <v>51.890900000000002</v>
      </c>
      <c r="DZ17" s="165">
        <v>-50.650100000000002</v>
      </c>
      <c r="EA17" s="165">
        <v>-48.618200000000002</v>
      </c>
      <c r="EB17" s="165">
        <v>133.88759999999999</v>
      </c>
      <c r="EC17" s="165">
        <v>88.121200000000002</v>
      </c>
      <c r="ED17" s="165">
        <v>83.878399999999999</v>
      </c>
      <c r="EE17" s="165">
        <v>85.261600000000001</v>
      </c>
      <c r="EF17" s="165">
        <v>92.678899999999999</v>
      </c>
      <c r="EG17" s="165">
        <v>76.308999999999997</v>
      </c>
      <c r="EH17" s="165">
        <v>-27.899000000000001</v>
      </c>
      <c r="EI17" s="165">
        <v>337.86180000000002</v>
      </c>
      <c r="EJ17" s="165">
        <v>392.79739999999998</v>
      </c>
      <c r="EK17" s="164"/>
      <c r="EL17" s="165">
        <v>-29.5229</v>
      </c>
      <c r="EM17" s="165">
        <v>-27.878599999999999</v>
      </c>
      <c r="EN17" s="164"/>
      <c r="EO17" s="165">
        <v>47.1477</v>
      </c>
      <c r="EP17" s="165">
        <v>44.1387</v>
      </c>
      <c r="EQ17" s="165">
        <v>52.271999999999998</v>
      </c>
      <c r="ER17" s="165">
        <v>-81.914500000000004</v>
      </c>
      <c r="ES17" s="165">
        <v>-83.261799999999994</v>
      </c>
      <c r="ET17" s="165">
        <v>-36.362699999999997</v>
      </c>
      <c r="EU17" s="165">
        <v>0</v>
      </c>
      <c r="EV17" s="165">
        <v>-23.14</v>
      </c>
      <c r="EW17" s="165">
        <v>1</v>
      </c>
      <c r="EX17" s="165">
        <v>11.380100000000001</v>
      </c>
      <c r="EY17" s="165">
        <v>42.515700000000002</v>
      </c>
      <c r="EZ17" s="165">
        <v>-34.123800000000003</v>
      </c>
      <c r="FA17" s="165">
        <v>-33.383099999999999</v>
      </c>
      <c r="FB17" s="165">
        <v>1.9585999999999999</v>
      </c>
      <c r="FC17" s="165">
        <v>-72.070499999999996</v>
      </c>
      <c r="FD17" s="165">
        <v>38.846299999999999</v>
      </c>
      <c r="FE17" s="165">
        <v>21.4328</v>
      </c>
      <c r="FF17" s="165">
        <v>26.4057</v>
      </c>
      <c r="FG17" s="164"/>
      <c r="FH17" s="165">
        <v>40.569800000000001</v>
      </c>
      <c r="FI17" s="165">
        <v>40.116300000000003</v>
      </c>
      <c r="FJ17" s="165">
        <v>38.548699999999997</v>
      </c>
      <c r="FK17" s="165">
        <v>62.628700000000002</v>
      </c>
      <c r="FL17" s="165">
        <v>61.791400000000003</v>
      </c>
      <c r="FM17" s="165">
        <v>-132.4579</v>
      </c>
      <c r="FN17" s="165">
        <v>52.0809</v>
      </c>
      <c r="FO17" s="165">
        <v>51.743200000000002</v>
      </c>
      <c r="FP17" s="165">
        <v>-108.28570000000001</v>
      </c>
      <c r="FQ17" s="165">
        <v>-98.106399999999994</v>
      </c>
      <c r="FR17" s="165">
        <v>-29.1051</v>
      </c>
      <c r="FS17" s="165">
        <v>-42.25</v>
      </c>
      <c r="FT17" s="165">
        <v>12.061299999999999</v>
      </c>
      <c r="FU17" s="165">
        <v>0.7974</v>
      </c>
      <c r="FV17" s="165">
        <v>-8.2799999999999994</v>
      </c>
      <c r="FW17" s="165">
        <v>18.32</v>
      </c>
      <c r="FX17" s="165">
        <v>-29.400300000000001</v>
      </c>
      <c r="FY17" s="164"/>
      <c r="FZ17" s="164"/>
      <c r="GA17" s="165">
        <v>3.919</v>
      </c>
      <c r="GB17" s="164"/>
      <c r="GC17" s="165">
        <v>27.01</v>
      </c>
      <c r="GD17" s="165">
        <v>100.3963</v>
      </c>
      <c r="GE17" s="165">
        <v>109.29219999999999</v>
      </c>
      <c r="GF17" s="164"/>
      <c r="GG17" s="165">
        <v>77.874499999999998</v>
      </c>
      <c r="GH17" s="165">
        <v>26.5</v>
      </c>
      <c r="GI17" s="165">
        <v>-22.750699999999998</v>
      </c>
      <c r="GJ17" s="165">
        <v>0.3634</v>
      </c>
      <c r="GK17" s="164"/>
      <c r="GL17" s="165">
        <v>1.3255999999999999</v>
      </c>
      <c r="GM17" s="164"/>
      <c r="GN17" s="164"/>
      <c r="GO17" s="165">
        <v>-16.267800000000001</v>
      </c>
      <c r="GP17" s="165">
        <v>-30.779299999999999</v>
      </c>
      <c r="GQ17" s="165">
        <v>13.3247</v>
      </c>
      <c r="GR17" s="165">
        <v>32.154400000000003</v>
      </c>
      <c r="GS17" s="165">
        <v>61.194699999999997</v>
      </c>
      <c r="GT17" s="165">
        <v>62.8855</v>
      </c>
      <c r="GU17" s="165">
        <v>-168.9907</v>
      </c>
      <c r="GV17" s="165">
        <v>-16.101800000000001</v>
      </c>
      <c r="GW17" s="165">
        <v>35.030099999999997</v>
      </c>
      <c r="GX17" s="165">
        <v>-34.501800000000003</v>
      </c>
      <c r="GY17" s="165">
        <v>11.773999999999999</v>
      </c>
      <c r="GZ17" s="165">
        <v>5.1868999999999996</v>
      </c>
      <c r="HA17" s="165">
        <v>4.9255000000000004</v>
      </c>
      <c r="HB17" s="165">
        <v>13.0168</v>
      </c>
      <c r="HC17" s="165">
        <v>179.4436</v>
      </c>
      <c r="HD17" s="165">
        <v>179.36490000000001</v>
      </c>
      <c r="HE17" s="164"/>
      <c r="HF17" s="164"/>
      <c r="HG17" s="164"/>
      <c r="HH17" s="164"/>
      <c r="HI17" s="165">
        <v>631.94090000000006</v>
      </c>
      <c r="HJ17" s="165">
        <v>-167.98410000000001</v>
      </c>
      <c r="HK17" s="165">
        <v>-167.70230000000001</v>
      </c>
      <c r="HL17" s="164"/>
      <c r="HM17" s="164"/>
      <c r="HN17" s="165">
        <v>72.836399999999998</v>
      </c>
      <c r="HO17" s="165">
        <v>73.517399999999995</v>
      </c>
      <c r="HP17" s="164"/>
      <c r="HQ17" s="164"/>
      <c r="HR17" s="165">
        <v>30.270499999999998</v>
      </c>
      <c r="HS17" s="165">
        <v>30.072800000000001</v>
      </c>
      <c r="HT17" s="165">
        <v>-68.825100000000006</v>
      </c>
      <c r="HU17" s="165">
        <v>-69.325800000000001</v>
      </c>
      <c r="HV17" s="165">
        <v>97.43</v>
      </c>
      <c r="HW17" s="165">
        <v>96.72</v>
      </c>
      <c r="HX17" s="165">
        <v>3.5</v>
      </c>
      <c r="HY17" s="165">
        <v>3.7</v>
      </c>
      <c r="HZ17" s="165">
        <v>20.714300000000001</v>
      </c>
      <c r="IA17" s="165">
        <v>31.44</v>
      </c>
      <c r="IB17" s="165">
        <v>-353.6309</v>
      </c>
      <c r="IC17" s="165">
        <v>105.6387</v>
      </c>
      <c r="ID17" s="165">
        <v>105.6486</v>
      </c>
      <c r="IE17" s="165">
        <v>13.3</v>
      </c>
      <c r="IF17" s="165">
        <v>-50.7</v>
      </c>
      <c r="IG17" s="165">
        <v>-29.3</v>
      </c>
      <c r="IH17" s="165">
        <v>-29.5</v>
      </c>
      <c r="II17" s="164"/>
      <c r="IJ17" s="164"/>
      <c r="IK17" s="165">
        <v>-617.64520000000005</v>
      </c>
      <c r="IL17" s="165">
        <v>-350.96629999999999</v>
      </c>
      <c r="IM17" s="165">
        <v>477.55180000000001</v>
      </c>
      <c r="IN17" s="165">
        <v>390.65379999999999</v>
      </c>
      <c r="IO17" s="165">
        <v>-36.962899999999998</v>
      </c>
      <c r="IP17" s="165">
        <v>-376.00349999999997</v>
      </c>
      <c r="IQ17" s="165">
        <v>375.15820000000002</v>
      </c>
      <c r="IR17" s="165">
        <v>-152.6523</v>
      </c>
      <c r="IS17" s="165">
        <v>-228.6472</v>
      </c>
      <c r="IT17" s="165">
        <v>-370.488</v>
      </c>
      <c r="IU17" s="165">
        <v>109.85769999999999</v>
      </c>
      <c r="IV17" s="165">
        <v>106.8387</v>
      </c>
      <c r="IW17" s="165">
        <v>154.45599999999999</v>
      </c>
      <c r="IX17" s="165">
        <v>-458.4837</v>
      </c>
      <c r="IY17" s="165">
        <v>236.79060000000001</v>
      </c>
      <c r="IZ17" s="165">
        <v>-233.18629999999999</v>
      </c>
      <c r="JA17" s="165">
        <v>232.62739999999999</v>
      </c>
      <c r="JB17" s="165">
        <v>-9.4662000000000006</v>
      </c>
      <c r="JC17" s="164"/>
      <c r="JD17" s="165">
        <v>0</v>
      </c>
      <c r="JE17" s="165">
        <v>1.619</v>
      </c>
      <c r="JF17" s="165">
        <v>1.6140000000000001</v>
      </c>
      <c r="JG17" s="165">
        <v>-1.04</v>
      </c>
      <c r="JH17" s="165">
        <v>-18.96</v>
      </c>
      <c r="JI17" s="164"/>
      <c r="JJ17" s="165">
        <v>19.719200000000001</v>
      </c>
      <c r="JK17" s="165">
        <v>-25.868600000000001</v>
      </c>
      <c r="JL17" s="165">
        <v>-36.153199999999998</v>
      </c>
      <c r="JM17" s="165">
        <v>14.8</v>
      </c>
      <c r="JN17" s="165">
        <v>54.518999999999998</v>
      </c>
      <c r="JO17" s="165">
        <v>52.896000000000001</v>
      </c>
      <c r="JP17" s="164"/>
      <c r="JQ17" s="164"/>
      <c r="JR17" s="165">
        <v>47.223100000000002</v>
      </c>
      <c r="JS17" s="165">
        <v>47.1875</v>
      </c>
      <c r="JT17" s="165">
        <v>48.776800000000001</v>
      </c>
      <c r="JU17" s="164"/>
      <c r="JV17" s="165">
        <v>52.1</v>
      </c>
      <c r="JW17" s="165">
        <v>33.741300000000003</v>
      </c>
      <c r="JX17" s="165">
        <v>5.59</v>
      </c>
      <c r="JY17" s="164"/>
      <c r="JZ17" s="165">
        <v>46.724699999999999</v>
      </c>
      <c r="KA17" s="164"/>
      <c r="KB17" s="164"/>
      <c r="KC17" s="165">
        <v>46.588500000000003</v>
      </c>
      <c r="KD17" s="164"/>
      <c r="KE17" s="164"/>
      <c r="KF17" s="165">
        <v>0</v>
      </c>
      <c r="KG17" s="165">
        <v>-56.6</v>
      </c>
      <c r="KH17" s="165">
        <v>57.9</v>
      </c>
      <c r="KI17" s="165">
        <v>37.3964</v>
      </c>
      <c r="KJ17" s="165">
        <v>159.44569999999999</v>
      </c>
    </row>
    <row r="18" spans="1:296" ht="18" customHeight="1" x14ac:dyDescent="0.3">
      <c r="A18" s="163" t="s">
        <v>35</v>
      </c>
      <c r="B18" s="163" t="s">
        <v>802</v>
      </c>
      <c r="C18" s="166"/>
      <c r="D18" s="167">
        <v>0</v>
      </c>
      <c r="E18" s="167">
        <v>15.777900000000001</v>
      </c>
      <c r="F18" s="167">
        <v>-23.742599999999999</v>
      </c>
      <c r="G18" s="167">
        <v>8.6561000000000003</v>
      </c>
      <c r="H18" s="167">
        <v>34.679900000000004</v>
      </c>
      <c r="I18" s="166"/>
      <c r="J18" s="167">
        <v>38.446300000000001</v>
      </c>
      <c r="K18" s="167">
        <v>-111.3644</v>
      </c>
      <c r="L18" s="167">
        <v>45.674100000000003</v>
      </c>
      <c r="M18" s="167">
        <v>23.203299999999999</v>
      </c>
      <c r="N18" s="167">
        <v>23.309699999999999</v>
      </c>
      <c r="O18" s="167">
        <v>-8.8800000000000008</v>
      </c>
      <c r="P18" s="167">
        <v>-23.507000000000001</v>
      </c>
      <c r="Q18" s="167">
        <v>19.8</v>
      </c>
      <c r="R18" s="167">
        <v>9.9359999999999999</v>
      </c>
      <c r="S18" s="167">
        <v>-19.8</v>
      </c>
      <c r="T18" s="167">
        <v>13.795</v>
      </c>
      <c r="U18" s="167">
        <v>71.373400000000004</v>
      </c>
      <c r="V18" s="167">
        <v>15.8367</v>
      </c>
      <c r="W18" s="167">
        <v>16.0702</v>
      </c>
      <c r="X18" s="167">
        <v>26.349499999999999</v>
      </c>
      <c r="Y18" s="167">
        <v>7.3734999999999999</v>
      </c>
      <c r="Z18" s="167">
        <v>5.5674000000000001</v>
      </c>
      <c r="AA18" s="167">
        <v>7.3635999999999999</v>
      </c>
      <c r="AB18" s="166"/>
      <c r="AC18" s="166"/>
      <c r="AD18" s="167">
        <v>-60.71</v>
      </c>
      <c r="AE18" s="167">
        <v>-60.61</v>
      </c>
      <c r="AF18" s="166"/>
      <c r="AG18" s="167">
        <v>8.8800000000000008</v>
      </c>
      <c r="AH18" s="167">
        <v>22</v>
      </c>
      <c r="AI18" s="167">
        <v>9.7680000000000007</v>
      </c>
      <c r="AJ18" s="167">
        <v>0.20300000000000001</v>
      </c>
      <c r="AK18" s="167">
        <v>-68.61</v>
      </c>
      <c r="AL18" s="167">
        <v>-68.650000000000006</v>
      </c>
      <c r="AM18" s="167">
        <v>-27.27</v>
      </c>
      <c r="AN18" s="167">
        <v>68.62</v>
      </c>
      <c r="AO18" s="167">
        <v>68.84</v>
      </c>
      <c r="AP18" s="166"/>
      <c r="AQ18" s="167">
        <v>6.8951000000000002</v>
      </c>
      <c r="AR18" s="167">
        <v>57.067</v>
      </c>
      <c r="AS18" s="167">
        <v>58.977899999999998</v>
      </c>
      <c r="AT18" s="167">
        <v>44.502600000000001</v>
      </c>
      <c r="AU18" s="167">
        <v>-58.609400000000001</v>
      </c>
      <c r="AV18" s="167">
        <v>-57.390900000000002</v>
      </c>
      <c r="AW18" s="167">
        <v>31.3948</v>
      </c>
      <c r="AX18" s="167">
        <v>32.1434</v>
      </c>
      <c r="AY18" s="167">
        <v>66.530299999999997</v>
      </c>
      <c r="AZ18" s="167">
        <v>67.750900000000001</v>
      </c>
      <c r="BA18" s="167">
        <v>11.799899999999999</v>
      </c>
      <c r="BB18" s="167">
        <v>12.403600000000001</v>
      </c>
      <c r="BC18" s="167">
        <v>-422.48860000000002</v>
      </c>
      <c r="BD18" s="167">
        <v>-16.765499999999999</v>
      </c>
      <c r="BE18" s="167">
        <v>-11.6</v>
      </c>
      <c r="BF18" s="167">
        <v>-11.4</v>
      </c>
      <c r="BG18" s="167">
        <v>63.577599999999997</v>
      </c>
      <c r="BH18" s="167">
        <v>62.194200000000002</v>
      </c>
      <c r="BI18" s="167">
        <v>-3.5026999999999999</v>
      </c>
      <c r="BJ18" s="166"/>
      <c r="BK18" s="167">
        <v>-37.844700000000003</v>
      </c>
      <c r="BL18" s="167">
        <v>2.1926000000000001</v>
      </c>
      <c r="BM18" s="167">
        <v>8.9908999999999999</v>
      </c>
      <c r="BN18" s="167">
        <v>6.0941000000000001</v>
      </c>
      <c r="BO18" s="167">
        <v>468.39789999999999</v>
      </c>
      <c r="BP18" s="167">
        <v>73.488500000000002</v>
      </c>
      <c r="BQ18" s="167">
        <v>73.641099999999994</v>
      </c>
      <c r="BR18" s="167">
        <v>-305.42559999999997</v>
      </c>
      <c r="BS18" s="167">
        <v>467.46769999999998</v>
      </c>
      <c r="BT18" s="166"/>
      <c r="BU18" s="167">
        <v>-49.998600000000003</v>
      </c>
      <c r="BV18" s="167">
        <v>51.374899999999997</v>
      </c>
      <c r="BW18" s="167">
        <v>77.201800000000006</v>
      </c>
      <c r="BX18" s="167">
        <v>26.6</v>
      </c>
      <c r="BY18" s="167">
        <v>25.87</v>
      </c>
      <c r="BZ18" s="167">
        <v>49.52</v>
      </c>
      <c r="CA18" s="167">
        <v>77.19</v>
      </c>
      <c r="CB18" s="167">
        <v>-60.276499999999999</v>
      </c>
      <c r="CC18" s="167">
        <v>-59.338799999999999</v>
      </c>
      <c r="CD18" s="167">
        <v>126.5116</v>
      </c>
      <c r="CE18" s="167">
        <v>127.02549999999999</v>
      </c>
      <c r="CF18" s="167">
        <v>30.0108</v>
      </c>
      <c r="CG18" s="167">
        <v>-141.8177</v>
      </c>
      <c r="CH18" s="167">
        <v>-139.755</v>
      </c>
      <c r="CI18" s="167">
        <v>-8.5739000000000001</v>
      </c>
      <c r="CJ18" s="166"/>
      <c r="CK18" s="166"/>
      <c r="CL18" s="167">
        <v>28.483000000000001</v>
      </c>
      <c r="CM18" s="167">
        <v>107.8</v>
      </c>
      <c r="CN18" s="167">
        <v>97.3</v>
      </c>
      <c r="CO18" s="167">
        <v>-13.77</v>
      </c>
      <c r="CP18" s="167">
        <v>37.9514</v>
      </c>
      <c r="CQ18" s="167">
        <v>36.7331</v>
      </c>
      <c r="CR18" s="167">
        <v>36.799300000000002</v>
      </c>
      <c r="CS18" s="167">
        <v>-11.999499999999999</v>
      </c>
      <c r="CT18" s="167">
        <v>-11.542999999999999</v>
      </c>
      <c r="CU18" s="167">
        <v>24.344999999999999</v>
      </c>
      <c r="CV18" s="167">
        <v>-52.956400000000002</v>
      </c>
      <c r="CW18" s="167">
        <v>25.774699999999999</v>
      </c>
      <c r="CX18" s="167">
        <v>12.4876</v>
      </c>
      <c r="CY18" s="167">
        <v>43.94</v>
      </c>
      <c r="CZ18" s="167">
        <v>24.23</v>
      </c>
      <c r="DA18" s="167">
        <v>33.5229</v>
      </c>
      <c r="DB18" s="167">
        <v>31.498699999999999</v>
      </c>
      <c r="DC18" s="167">
        <v>-25.321000000000002</v>
      </c>
      <c r="DD18" s="166"/>
      <c r="DE18" s="166"/>
      <c r="DF18" s="166"/>
      <c r="DG18" s="167">
        <v>-57.857599999999998</v>
      </c>
      <c r="DH18" s="166"/>
      <c r="DI18" s="166"/>
      <c r="DJ18" s="166"/>
      <c r="DK18" s="166"/>
      <c r="DL18" s="167">
        <v>21.964400000000001</v>
      </c>
      <c r="DM18" s="167">
        <v>33.9</v>
      </c>
      <c r="DN18" s="167">
        <v>32.840000000000003</v>
      </c>
      <c r="DO18" s="167">
        <v>46.3</v>
      </c>
      <c r="DP18" s="167">
        <v>33.880000000000003</v>
      </c>
      <c r="DQ18" s="167">
        <v>-2.56</v>
      </c>
      <c r="DR18" s="167">
        <v>58.155999999999999</v>
      </c>
      <c r="DS18" s="167">
        <v>57.369500000000002</v>
      </c>
      <c r="DT18" s="167">
        <v>-29.35</v>
      </c>
      <c r="DU18" s="167">
        <v>-29.41</v>
      </c>
      <c r="DV18" s="167">
        <v>96.15</v>
      </c>
      <c r="DW18" s="167">
        <v>32.85</v>
      </c>
      <c r="DX18" s="167">
        <v>59.363599999999998</v>
      </c>
      <c r="DY18" s="167">
        <v>57.472700000000003</v>
      </c>
      <c r="DZ18" s="167">
        <v>-48.178199999999997</v>
      </c>
      <c r="EA18" s="167">
        <v>-46.509099999999997</v>
      </c>
      <c r="EB18" s="167">
        <v>139.46719999999999</v>
      </c>
      <c r="EC18" s="167">
        <v>94.463499999999996</v>
      </c>
      <c r="ED18" s="167">
        <v>89.000799999999998</v>
      </c>
      <c r="EE18" s="167">
        <v>90.926199999999994</v>
      </c>
      <c r="EF18" s="167">
        <v>95.760099999999994</v>
      </c>
      <c r="EG18" s="167">
        <v>80.468699999999998</v>
      </c>
      <c r="EH18" s="167">
        <v>-26.994</v>
      </c>
      <c r="EI18" s="167">
        <v>314.94880000000001</v>
      </c>
      <c r="EJ18" s="167">
        <v>389.60860000000002</v>
      </c>
      <c r="EK18" s="166"/>
      <c r="EL18" s="167">
        <v>-26.384</v>
      </c>
      <c r="EM18" s="167">
        <v>-24.900400000000001</v>
      </c>
      <c r="EN18" s="166"/>
      <c r="EO18" s="167">
        <v>51.7973</v>
      </c>
      <c r="EP18" s="167">
        <v>49.0259</v>
      </c>
      <c r="EQ18" s="167">
        <v>58.415999999999997</v>
      </c>
      <c r="ER18" s="167">
        <v>-82.012</v>
      </c>
      <c r="ES18" s="167">
        <v>-83.749099999999999</v>
      </c>
      <c r="ET18" s="167">
        <v>-41.149099999999997</v>
      </c>
      <c r="EU18" s="167">
        <v>16.12</v>
      </c>
      <c r="EV18" s="167">
        <v>-15.41</v>
      </c>
      <c r="EW18" s="167">
        <v>1</v>
      </c>
      <c r="EX18" s="167">
        <v>11.6937</v>
      </c>
      <c r="EY18" s="167">
        <v>51.350999999999999</v>
      </c>
      <c r="EZ18" s="167">
        <v>-33.6693</v>
      </c>
      <c r="FA18" s="167">
        <v>-32.927399999999999</v>
      </c>
      <c r="FB18" s="167">
        <v>2.4971999999999999</v>
      </c>
      <c r="FC18" s="167">
        <v>-76.082700000000003</v>
      </c>
      <c r="FD18" s="167">
        <v>42.714300000000001</v>
      </c>
      <c r="FE18" s="167">
        <v>21.602</v>
      </c>
      <c r="FF18" s="167">
        <v>23.989799999999999</v>
      </c>
      <c r="FG18" s="166"/>
      <c r="FH18" s="167">
        <v>40.520800000000001</v>
      </c>
      <c r="FI18" s="167">
        <v>39.707299999999996</v>
      </c>
      <c r="FJ18" s="167">
        <v>39.205500000000001</v>
      </c>
      <c r="FK18" s="167">
        <v>60.284300000000002</v>
      </c>
      <c r="FL18" s="167">
        <v>59.949399999999997</v>
      </c>
      <c r="FM18" s="167">
        <v>-130.11359999999999</v>
      </c>
      <c r="FN18" s="167">
        <v>50.181600000000003</v>
      </c>
      <c r="FO18" s="167">
        <v>49.258699999999997</v>
      </c>
      <c r="FP18" s="167">
        <v>-103.1001</v>
      </c>
      <c r="FQ18" s="167">
        <v>-93.875500000000002</v>
      </c>
      <c r="FR18" s="167">
        <v>-29.603100000000001</v>
      </c>
      <c r="FS18" s="167">
        <v>-40.07</v>
      </c>
      <c r="FT18" s="167">
        <v>12.054</v>
      </c>
      <c r="FU18" s="167">
        <v>0.8206</v>
      </c>
      <c r="FV18" s="167">
        <v>-8.51</v>
      </c>
      <c r="FW18" s="167">
        <v>16.93</v>
      </c>
      <c r="FX18" s="167">
        <v>-30.671199999999999</v>
      </c>
      <c r="FY18" s="166"/>
      <c r="FZ18" s="166"/>
      <c r="GA18" s="167">
        <v>4.016</v>
      </c>
      <c r="GB18" s="166"/>
      <c r="GC18" s="167">
        <v>27</v>
      </c>
      <c r="GD18" s="167">
        <v>95.817400000000006</v>
      </c>
      <c r="GE18" s="167">
        <v>104.97799999999999</v>
      </c>
      <c r="GF18" s="166"/>
      <c r="GG18" s="167">
        <v>77.744900000000001</v>
      </c>
      <c r="GH18" s="167">
        <v>27.2</v>
      </c>
      <c r="GI18" s="167">
        <v>-23.699200000000001</v>
      </c>
      <c r="GJ18" s="167">
        <v>0.44080000000000003</v>
      </c>
      <c r="GK18" s="166"/>
      <c r="GL18" s="167">
        <v>1.3529</v>
      </c>
      <c r="GM18" s="166"/>
      <c r="GN18" s="166"/>
      <c r="GO18" s="167">
        <v>-15.9133</v>
      </c>
      <c r="GP18" s="167">
        <v>-32.049100000000003</v>
      </c>
      <c r="GQ18" s="167">
        <v>14.825799999999999</v>
      </c>
      <c r="GR18" s="167">
        <v>33.985900000000001</v>
      </c>
      <c r="GS18" s="167">
        <v>62.154600000000002</v>
      </c>
      <c r="GT18" s="167">
        <v>62.097700000000003</v>
      </c>
      <c r="GU18" s="167">
        <v>-175.07990000000001</v>
      </c>
      <c r="GV18" s="167">
        <v>-16.246500000000001</v>
      </c>
      <c r="GW18" s="167">
        <v>35.780200000000001</v>
      </c>
      <c r="GX18" s="167">
        <v>-35.035899999999998</v>
      </c>
      <c r="GY18" s="167">
        <v>11.5489</v>
      </c>
      <c r="GZ18" s="167">
        <v>5.4897</v>
      </c>
      <c r="HA18" s="167">
        <v>5.1891999999999996</v>
      </c>
      <c r="HB18" s="167">
        <v>12.7112</v>
      </c>
      <c r="HC18" s="167">
        <v>181.03319999999999</v>
      </c>
      <c r="HD18" s="167">
        <v>178.9761</v>
      </c>
      <c r="HE18" s="166"/>
      <c r="HF18" s="166"/>
      <c r="HG18" s="166"/>
      <c r="HH18" s="166"/>
      <c r="HI18" s="167">
        <v>638.31140000000005</v>
      </c>
      <c r="HJ18" s="167">
        <v>-171.59139999999999</v>
      </c>
      <c r="HK18" s="167">
        <v>-171.4819</v>
      </c>
      <c r="HL18" s="166"/>
      <c r="HM18" s="166"/>
      <c r="HN18" s="167">
        <v>72.552000000000007</v>
      </c>
      <c r="HO18" s="167">
        <v>74.507400000000004</v>
      </c>
      <c r="HP18" s="166"/>
      <c r="HQ18" s="167">
        <v>-82.5505</v>
      </c>
      <c r="HR18" s="167">
        <v>30.1387</v>
      </c>
      <c r="HS18" s="167">
        <v>29.490500000000001</v>
      </c>
      <c r="HT18" s="167">
        <v>-70.261300000000006</v>
      </c>
      <c r="HU18" s="167">
        <v>-69.827500000000001</v>
      </c>
      <c r="HV18" s="167">
        <v>96.9</v>
      </c>
      <c r="HW18" s="167">
        <v>96.05</v>
      </c>
      <c r="HX18" s="167">
        <v>1.5</v>
      </c>
      <c r="HY18" s="167">
        <v>1.6</v>
      </c>
      <c r="HZ18" s="166"/>
      <c r="IA18" s="167">
        <v>32.32</v>
      </c>
      <c r="IB18" s="167">
        <v>-352.90949999999998</v>
      </c>
      <c r="IC18" s="167">
        <v>105.9114</v>
      </c>
      <c r="ID18" s="167">
        <v>105.93259999999999</v>
      </c>
      <c r="IE18" s="167">
        <v>13.9</v>
      </c>
      <c r="IF18" s="167">
        <v>-50.4</v>
      </c>
      <c r="IG18" s="167">
        <v>-28.4</v>
      </c>
      <c r="IH18" s="167">
        <v>-28.8</v>
      </c>
      <c r="II18" s="166"/>
      <c r="IJ18" s="167">
        <v>1.5233000000000001</v>
      </c>
      <c r="IK18" s="167">
        <v>-618.16319999999996</v>
      </c>
      <c r="IL18" s="167">
        <v>-348.68360000000001</v>
      </c>
      <c r="IM18" s="167">
        <v>478.62150000000003</v>
      </c>
      <c r="IN18" s="167">
        <v>389.50790000000001</v>
      </c>
      <c r="IO18" s="167">
        <v>-37.058199999999999</v>
      </c>
      <c r="IP18" s="167">
        <v>-381.02300000000002</v>
      </c>
      <c r="IQ18" s="167">
        <v>380.51</v>
      </c>
      <c r="IR18" s="167">
        <v>-155.69399999999999</v>
      </c>
      <c r="IS18" s="167">
        <v>-227.75729999999999</v>
      </c>
      <c r="IT18" s="167">
        <v>-377.54640000000001</v>
      </c>
      <c r="IU18" s="167">
        <v>107.9573</v>
      </c>
      <c r="IV18" s="167">
        <v>106.95959999999999</v>
      </c>
      <c r="IW18" s="167">
        <v>153.51400000000001</v>
      </c>
      <c r="IX18" s="167">
        <v>-459.48340000000002</v>
      </c>
      <c r="IY18" s="167">
        <v>237.87469999999999</v>
      </c>
      <c r="IZ18" s="167">
        <v>-233.2167</v>
      </c>
      <c r="JA18" s="167">
        <v>234.22040000000001</v>
      </c>
      <c r="JB18" s="167">
        <v>-9.6750000000000007</v>
      </c>
      <c r="JC18" s="166"/>
      <c r="JD18" s="167">
        <v>-0.16</v>
      </c>
      <c r="JE18" s="167">
        <v>1.5629999999999999</v>
      </c>
      <c r="JF18" s="167">
        <v>1.569</v>
      </c>
      <c r="JG18" s="167">
        <v>0.24</v>
      </c>
      <c r="JH18" s="167">
        <v>-18.96</v>
      </c>
      <c r="JI18" s="166"/>
      <c r="JJ18" s="167">
        <v>20.0702</v>
      </c>
      <c r="JK18" s="167">
        <v>-26.0151</v>
      </c>
      <c r="JL18" s="167">
        <v>-36.211199999999998</v>
      </c>
      <c r="JM18" s="167">
        <v>14.9</v>
      </c>
      <c r="JN18" s="167">
        <v>54.011000000000003</v>
      </c>
      <c r="JO18" s="167">
        <v>54.237000000000002</v>
      </c>
      <c r="JP18" s="167">
        <v>8.8276000000000003</v>
      </c>
      <c r="JQ18" s="166"/>
      <c r="JR18" s="167">
        <v>49.928100000000001</v>
      </c>
      <c r="JS18" s="167">
        <v>49.9985</v>
      </c>
      <c r="JT18" s="167">
        <v>47.668199999999999</v>
      </c>
      <c r="JU18" s="166"/>
      <c r="JV18" s="167">
        <v>52.9</v>
      </c>
      <c r="JW18" s="167">
        <v>33.374099999999999</v>
      </c>
      <c r="JX18" s="167">
        <v>5.68</v>
      </c>
      <c r="JY18" s="166"/>
      <c r="JZ18" s="167">
        <v>47.054699999999997</v>
      </c>
      <c r="KA18" s="166"/>
      <c r="KB18" s="166"/>
      <c r="KC18" s="167">
        <v>46.805399999999999</v>
      </c>
      <c r="KD18" s="166"/>
      <c r="KE18" s="166"/>
      <c r="KF18" s="167">
        <v>0</v>
      </c>
      <c r="KG18" s="167">
        <v>-57.7</v>
      </c>
      <c r="KH18" s="167">
        <v>57.8</v>
      </c>
      <c r="KI18" s="167">
        <v>41.235700000000001</v>
      </c>
      <c r="KJ18" s="167">
        <v>170.39869999999999</v>
      </c>
    </row>
    <row r="19" spans="1:296" ht="18" customHeight="1" x14ac:dyDescent="0.3">
      <c r="A19" s="163" t="s">
        <v>35</v>
      </c>
      <c r="B19" s="163" t="s">
        <v>803</v>
      </c>
      <c r="C19" s="166"/>
      <c r="D19" s="167">
        <v>0</v>
      </c>
      <c r="E19" s="167">
        <v>15.979799999999999</v>
      </c>
      <c r="F19" s="167">
        <v>-24.241800000000001</v>
      </c>
      <c r="G19" s="167">
        <v>8.9540000000000006</v>
      </c>
      <c r="H19" s="167">
        <v>35.492199999999997</v>
      </c>
      <c r="I19" s="166"/>
      <c r="J19" s="167">
        <v>39.775500000000001</v>
      </c>
      <c r="K19" s="167">
        <v>-113.72629999999999</v>
      </c>
      <c r="L19" s="167">
        <v>47.627400000000002</v>
      </c>
      <c r="M19" s="167">
        <v>24.2653</v>
      </c>
      <c r="N19" s="167">
        <v>24.116199999999999</v>
      </c>
      <c r="O19" s="167">
        <v>-11.1</v>
      </c>
      <c r="P19" s="167">
        <v>-25.449000000000002</v>
      </c>
      <c r="Q19" s="167">
        <v>22</v>
      </c>
      <c r="R19" s="167">
        <v>10.763999999999999</v>
      </c>
      <c r="S19" s="167">
        <v>-22</v>
      </c>
      <c r="T19" s="167">
        <v>13.1136</v>
      </c>
      <c r="U19" s="167">
        <v>72.105000000000004</v>
      </c>
      <c r="V19" s="167">
        <v>16.296500000000002</v>
      </c>
      <c r="W19" s="167">
        <v>16.7136</v>
      </c>
      <c r="X19" s="167">
        <v>27.695399999999999</v>
      </c>
      <c r="Y19" s="167">
        <v>7.2857000000000003</v>
      </c>
      <c r="Z19" s="167">
        <v>5.4105999999999996</v>
      </c>
      <c r="AA19" s="167">
        <v>7.1959999999999997</v>
      </c>
      <c r="AB19" s="166"/>
      <c r="AC19" s="166"/>
      <c r="AD19" s="167">
        <v>-63.61</v>
      </c>
      <c r="AE19" s="167">
        <v>-63.75</v>
      </c>
      <c r="AF19" s="166"/>
      <c r="AG19" s="167">
        <v>13.32</v>
      </c>
      <c r="AH19" s="167">
        <v>24.2</v>
      </c>
      <c r="AI19" s="167">
        <v>10.012</v>
      </c>
      <c r="AJ19" s="167">
        <v>0.21099999999999999</v>
      </c>
      <c r="AK19" s="167">
        <v>-70.91</v>
      </c>
      <c r="AL19" s="167">
        <v>-71.08</v>
      </c>
      <c r="AM19" s="167">
        <v>-27.31</v>
      </c>
      <c r="AN19" s="167">
        <v>71.84</v>
      </c>
      <c r="AO19" s="167">
        <v>72.069999999999993</v>
      </c>
      <c r="AP19" s="166"/>
      <c r="AQ19" s="167">
        <v>6.5921000000000003</v>
      </c>
      <c r="AR19" s="167">
        <v>59.0625</v>
      </c>
      <c r="AS19" s="167">
        <v>61.156300000000002</v>
      </c>
      <c r="AT19" s="167">
        <v>47.146000000000001</v>
      </c>
      <c r="AU19" s="167">
        <v>-56.498399999999997</v>
      </c>
      <c r="AV19" s="167">
        <v>-56.276200000000003</v>
      </c>
      <c r="AW19" s="167">
        <v>14.3226</v>
      </c>
      <c r="AX19" s="167">
        <v>8.6412999999999993</v>
      </c>
      <c r="AY19" s="167">
        <v>71.426199999999994</v>
      </c>
      <c r="AZ19" s="167">
        <v>73.024600000000007</v>
      </c>
      <c r="BA19" s="167">
        <v>-4.3834999999999997</v>
      </c>
      <c r="BB19" s="167">
        <v>12.1145</v>
      </c>
      <c r="BC19" s="167">
        <v>-439.98570000000001</v>
      </c>
      <c r="BD19" s="167">
        <v>-20.013100000000001</v>
      </c>
      <c r="BE19" s="167">
        <v>-9.8000000000000007</v>
      </c>
      <c r="BF19" s="167">
        <v>-9.9</v>
      </c>
      <c r="BG19" s="167">
        <v>65.798000000000002</v>
      </c>
      <c r="BH19" s="167">
        <v>65.607100000000003</v>
      </c>
      <c r="BI19" s="167">
        <v>-3.6720999999999999</v>
      </c>
      <c r="BJ19" s="166"/>
      <c r="BK19" s="167">
        <v>-36.402099999999997</v>
      </c>
      <c r="BL19" s="167">
        <v>2.7423999999999999</v>
      </c>
      <c r="BM19" s="167">
        <v>9.3745999999999992</v>
      </c>
      <c r="BN19" s="167">
        <v>6.3575999999999997</v>
      </c>
      <c r="BO19" s="167">
        <v>456.95350000000002</v>
      </c>
      <c r="BP19" s="167">
        <v>76.815100000000001</v>
      </c>
      <c r="BQ19" s="167">
        <v>76.754000000000005</v>
      </c>
      <c r="BR19" s="167">
        <v>-310.25970000000001</v>
      </c>
      <c r="BS19" s="167">
        <v>469.68369999999999</v>
      </c>
      <c r="BT19" s="166"/>
      <c r="BU19" s="167">
        <v>-61.597000000000001</v>
      </c>
      <c r="BV19" s="167">
        <v>63.641399999999997</v>
      </c>
      <c r="BW19" s="167">
        <v>80.505099999999999</v>
      </c>
      <c r="BX19" s="167">
        <v>27.15</v>
      </c>
      <c r="BY19" s="167">
        <v>26.89</v>
      </c>
      <c r="BZ19" s="167">
        <v>51.6</v>
      </c>
      <c r="CA19" s="167">
        <v>77.89</v>
      </c>
      <c r="CB19" s="167">
        <v>-56.391800000000003</v>
      </c>
      <c r="CC19" s="167">
        <v>-55.588000000000001</v>
      </c>
      <c r="CD19" s="167">
        <v>134.46449999999999</v>
      </c>
      <c r="CE19" s="167">
        <v>135.0883</v>
      </c>
      <c r="CF19" s="167">
        <v>37.15</v>
      </c>
      <c r="CG19" s="167">
        <v>-151.56270000000001</v>
      </c>
      <c r="CH19" s="167">
        <v>-152.63079999999999</v>
      </c>
      <c r="CI19" s="167">
        <v>-7.8853999999999997</v>
      </c>
      <c r="CJ19" s="166"/>
      <c r="CK19" s="166"/>
      <c r="CL19" s="167">
        <v>27.797999999999998</v>
      </c>
      <c r="CM19" s="167">
        <v>114.5</v>
      </c>
      <c r="CN19" s="167">
        <v>102.3</v>
      </c>
      <c r="CO19" s="167">
        <v>-14.01</v>
      </c>
      <c r="CP19" s="167">
        <v>37.181100000000001</v>
      </c>
      <c r="CQ19" s="167">
        <v>35.833199999999998</v>
      </c>
      <c r="CR19" s="167">
        <v>35.9711</v>
      </c>
      <c r="CS19" s="167">
        <v>-10.2765</v>
      </c>
      <c r="CT19" s="167">
        <v>-8.9146999999999998</v>
      </c>
      <c r="CU19" s="167">
        <v>22.69</v>
      </c>
      <c r="CV19" s="167">
        <v>-52.7453</v>
      </c>
      <c r="CW19" s="167">
        <v>24.265000000000001</v>
      </c>
      <c r="CX19" s="167">
        <v>13.2075</v>
      </c>
      <c r="CY19" s="167">
        <v>50.65</v>
      </c>
      <c r="CZ19" s="167">
        <v>27.42</v>
      </c>
      <c r="DA19" s="167">
        <v>34.4604</v>
      </c>
      <c r="DB19" s="167">
        <v>32.817100000000003</v>
      </c>
      <c r="DC19" s="167">
        <v>-25.962800000000001</v>
      </c>
      <c r="DD19" s="166"/>
      <c r="DE19" s="166"/>
      <c r="DF19" s="166"/>
      <c r="DG19" s="167">
        <v>-63.236199999999997</v>
      </c>
      <c r="DH19" s="166"/>
      <c r="DI19" s="166"/>
      <c r="DJ19" s="167">
        <v>-63.4</v>
      </c>
      <c r="DK19" s="167">
        <v>-63.4</v>
      </c>
      <c r="DL19" s="167">
        <v>24.222100000000001</v>
      </c>
      <c r="DM19" s="167">
        <v>35.9</v>
      </c>
      <c r="DN19" s="167">
        <v>36.96</v>
      </c>
      <c r="DO19" s="167">
        <v>48.86</v>
      </c>
      <c r="DP19" s="167">
        <v>36.08</v>
      </c>
      <c r="DQ19" s="167">
        <v>-3.14</v>
      </c>
      <c r="DR19" s="167">
        <v>57.737499999999997</v>
      </c>
      <c r="DS19" s="167">
        <v>62.538600000000002</v>
      </c>
      <c r="DT19" s="167">
        <v>-29.55</v>
      </c>
      <c r="DU19" s="167">
        <v>-29.86</v>
      </c>
      <c r="DV19" s="167">
        <v>100.22</v>
      </c>
      <c r="DW19" s="167">
        <v>34.03</v>
      </c>
      <c r="DX19" s="167">
        <v>63.2727</v>
      </c>
      <c r="DY19" s="167">
        <v>62.2545</v>
      </c>
      <c r="DZ19" s="167">
        <v>-46.338000000000001</v>
      </c>
      <c r="EA19" s="167">
        <v>-45.854500000000002</v>
      </c>
      <c r="EB19" s="167">
        <v>145.22559999999999</v>
      </c>
      <c r="EC19" s="167">
        <v>100.2367</v>
      </c>
      <c r="ED19" s="167">
        <v>95.913300000000007</v>
      </c>
      <c r="EE19" s="167">
        <v>97.672799999999995</v>
      </c>
      <c r="EF19" s="167">
        <v>98.903499999999994</v>
      </c>
      <c r="EG19" s="167">
        <v>82.798699999999997</v>
      </c>
      <c r="EH19" s="167">
        <v>-26.326000000000001</v>
      </c>
      <c r="EI19" s="167">
        <v>321.03480000000002</v>
      </c>
      <c r="EJ19" s="167">
        <v>394.5994</v>
      </c>
      <c r="EK19" s="166"/>
      <c r="EL19" s="167">
        <v>-26.854600000000001</v>
      </c>
      <c r="EM19" s="167">
        <v>-24.861999999999998</v>
      </c>
      <c r="EN19" s="166"/>
      <c r="EO19" s="167">
        <v>51.273200000000003</v>
      </c>
      <c r="EP19" s="167">
        <v>48.446100000000001</v>
      </c>
      <c r="EQ19" s="167">
        <v>64.56</v>
      </c>
      <c r="ER19" s="167">
        <v>-81.887200000000007</v>
      </c>
      <c r="ES19" s="167">
        <v>-82.965400000000002</v>
      </c>
      <c r="ET19" s="167">
        <v>-44.426299999999998</v>
      </c>
      <c r="EU19" s="167">
        <v>20.100000000000001</v>
      </c>
      <c r="EV19" s="167">
        <v>-15.65</v>
      </c>
      <c r="EW19" s="167">
        <v>0.9</v>
      </c>
      <c r="EX19" s="167">
        <v>11.991</v>
      </c>
      <c r="EY19" s="167">
        <v>48.829500000000003</v>
      </c>
      <c r="EZ19" s="167">
        <v>-35.449399999999997</v>
      </c>
      <c r="FA19" s="167">
        <v>-34.909500000000001</v>
      </c>
      <c r="FB19" s="167">
        <v>3.4056999999999999</v>
      </c>
      <c r="FC19" s="167">
        <v>-79.638000000000005</v>
      </c>
      <c r="FD19" s="167">
        <v>49.042499999999997</v>
      </c>
      <c r="FE19" s="167">
        <v>23.248100000000001</v>
      </c>
      <c r="FF19" s="167">
        <v>24.871300000000002</v>
      </c>
      <c r="FG19" s="166"/>
      <c r="FH19" s="167">
        <v>39.901699999999998</v>
      </c>
      <c r="FI19" s="167">
        <v>40.433300000000003</v>
      </c>
      <c r="FJ19" s="167">
        <v>39.104900000000001</v>
      </c>
      <c r="FK19" s="167">
        <v>55.260599999999997</v>
      </c>
      <c r="FL19" s="167">
        <v>57.4375</v>
      </c>
      <c r="FM19" s="167">
        <v>-126.59699999999999</v>
      </c>
      <c r="FN19" s="167">
        <v>48.874699999999997</v>
      </c>
      <c r="FO19" s="167">
        <v>48.618899999999996</v>
      </c>
      <c r="FP19" s="167">
        <v>-100.99630000000001</v>
      </c>
      <c r="FQ19" s="167">
        <v>-91.536600000000007</v>
      </c>
      <c r="FR19" s="167">
        <v>-31.002099999999999</v>
      </c>
      <c r="FS19" s="167">
        <v>-38.479999999999997</v>
      </c>
      <c r="FT19" s="167">
        <v>12.071099999999999</v>
      </c>
      <c r="FU19" s="167">
        <v>0.88039999999999996</v>
      </c>
      <c r="FV19" s="167">
        <v>-8.48</v>
      </c>
      <c r="FW19" s="167">
        <v>15.6</v>
      </c>
      <c r="FX19" s="167">
        <v>-31.5108</v>
      </c>
      <c r="FY19" s="166"/>
      <c r="FZ19" s="167">
        <v>-15.179</v>
      </c>
      <c r="GA19" s="167">
        <v>4.0140000000000002</v>
      </c>
      <c r="GB19" s="166"/>
      <c r="GC19" s="167">
        <v>28.41</v>
      </c>
      <c r="GD19" s="167">
        <v>93.873699999999999</v>
      </c>
      <c r="GE19" s="167">
        <v>102.60209999999999</v>
      </c>
      <c r="GF19" s="166"/>
      <c r="GG19" s="167">
        <v>79.603800000000007</v>
      </c>
      <c r="GH19" s="167">
        <v>25.3</v>
      </c>
      <c r="GI19" s="167">
        <v>-24.243300000000001</v>
      </c>
      <c r="GJ19" s="167">
        <v>-0.22919999999999999</v>
      </c>
      <c r="GK19" s="166"/>
      <c r="GL19" s="167">
        <v>1.4634</v>
      </c>
      <c r="GM19" s="166"/>
      <c r="GN19" s="166"/>
      <c r="GO19" s="167">
        <v>-16.238800000000001</v>
      </c>
      <c r="GP19" s="167">
        <v>-33.090499999999999</v>
      </c>
      <c r="GQ19" s="167">
        <v>14.2644</v>
      </c>
      <c r="GR19" s="167">
        <v>35.028500000000001</v>
      </c>
      <c r="GS19" s="167">
        <v>59.686599999999999</v>
      </c>
      <c r="GT19" s="167">
        <v>61.654499999999999</v>
      </c>
      <c r="GU19" s="167">
        <v>-176.72450000000001</v>
      </c>
      <c r="GV19" s="167">
        <v>-17.277699999999999</v>
      </c>
      <c r="GW19" s="167">
        <v>36.458300000000001</v>
      </c>
      <c r="GX19" s="167">
        <v>-37.853299999999997</v>
      </c>
      <c r="GY19" s="167">
        <v>12.2271</v>
      </c>
      <c r="GZ19" s="167">
        <v>6.1928000000000001</v>
      </c>
      <c r="HA19" s="167">
        <v>5.8761000000000001</v>
      </c>
      <c r="HB19" s="167">
        <v>13.9833</v>
      </c>
      <c r="HC19" s="167">
        <v>181.589</v>
      </c>
      <c r="HD19" s="167">
        <v>181.191</v>
      </c>
      <c r="HE19" s="167">
        <v>283.7</v>
      </c>
      <c r="HF19" s="167">
        <v>-282.68599999999998</v>
      </c>
      <c r="HG19" s="167">
        <v>-599.21889999999996</v>
      </c>
      <c r="HH19" s="167">
        <v>597.43370000000004</v>
      </c>
      <c r="HI19" s="167">
        <v>650.25969999999995</v>
      </c>
      <c r="HJ19" s="167">
        <v>-171.6703</v>
      </c>
      <c r="HK19" s="167">
        <v>-172.19890000000001</v>
      </c>
      <c r="HL19" s="166"/>
      <c r="HM19" s="166"/>
      <c r="HN19" s="167">
        <v>73.049000000000007</v>
      </c>
      <c r="HO19" s="167">
        <v>72.6023</v>
      </c>
      <c r="HP19" s="167">
        <v>-82.836699999999993</v>
      </c>
      <c r="HQ19" s="166"/>
      <c r="HR19" s="167">
        <v>29.413599999999999</v>
      </c>
      <c r="HS19" s="167">
        <v>28.644500000000001</v>
      </c>
      <c r="HT19" s="167">
        <v>-73.239699999999999</v>
      </c>
      <c r="HU19" s="167">
        <v>-72.962999999999994</v>
      </c>
      <c r="HV19" s="167">
        <v>97.51</v>
      </c>
      <c r="HW19" s="167">
        <v>96.83</v>
      </c>
      <c r="HX19" s="167">
        <v>4.2</v>
      </c>
      <c r="HY19" s="167">
        <v>3.9</v>
      </c>
      <c r="HZ19" s="167">
        <v>20.6737</v>
      </c>
      <c r="IA19" s="167">
        <v>33.04</v>
      </c>
      <c r="IB19" s="167">
        <v>-366.286</v>
      </c>
      <c r="IC19" s="167">
        <v>106.8866</v>
      </c>
      <c r="ID19" s="167">
        <v>107.9876</v>
      </c>
      <c r="IE19" s="167">
        <v>14.5</v>
      </c>
      <c r="IF19" s="167">
        <v>-50.7</v>
      </c>
      <c r="IG19" s="167">
        <v>-28.4</v>
      </c>
      <c r="IH19" s="167">
        <v>-28.8</v>
      </c>
      <c r="II19" s="166"/>
      <c r="IJ19" s="166"/>
      <c r="IK19" s="167">
        <v>-630.66809999999998</v>
      </c>
      <c r="IL19" s="167">
        <v>-357.20699999999999</v>
      </c>
      <c r="IM19" s="167">
        <v>487.97579999999999</v>
      </c>
      <c r="IN19" s="167">
        <v>399.67290000000003</v>
      </c>
      <c r="IO19" s="167">
        <v>-40.023000000000003</v>
      </c>
      <c r="IP19" s="167">
        <v>-382.5908</v>
      </c>
      <c r="IQ19" s="167">
        <v>390.2903</v>
      </c>
      <c r="IR19" s="167">
        <v>-153.24969999999999</v>
      </c>
      <c r="IS19" s="167">
        <v>-230.4599</v>
      </c>
      <c r="IT19" s="167">
        <v>-377.85809999999998</v>
      </c>
      <c r="IU19" s="167">
        <v>109.8429</v>
      </c>
      <c r="IV19" s="167">
        <v>111.4393</v>
      </c>
      <c r="IW19" s="167">
        <v>154.72059999999999</v>
      </c>
      <c r="IX19" s="167">
        <v>-472.7473</v>
      </c>
      <c r="IY19" s="167">
        <v>235.9539</v>
      </c>
      <c r="IZ19" s="167">
        <v>-239.51679999999999</v>
      </c>
      <c r="JA19" s="167">
        <v>238.8424</v>
      </c>
      <c r="JB19" s="167">
        <v>-9.9387000000000008</v>
      </c>
      <c r="JC19" s="166"/>
      <c r="JD19" s="167">
        <v>0</v>
      </c>
      <c r="JE19" s="167">
        <v>1.359</v>
      </c>
      <c r="JF19" s="167">
        <v>1.353</v>
      </c>
      <c r="JG19" s="167">
        <v>-1.2</v>
      </c>
      <c r="JH19" s="167">
        <v>-18.239999999999998</v>
      </c>
      <c r="JI19" s="166"/>
      <c r="JJ19" s="167">
        <v>20.1587</v>
      </c>
      <c r="JK19" s="167">
        <v>-24.022300000000001</v>
      </c>
      <c r="JL19" s="167">
        <v>-36.562100000000001</v>
      </c>
      <c r="JM19" s="167">
        <v>13.2</v>
      </c>
      <c r="JN19" s="167">
        <v>53.457000000000001</v>
      </c>
      <c r="JO19" s="167">
        <v>53.206000000000003</v>
      </c>
      <c r="JP19" s="167">
        <v>8.8346999999999998</v>
      </c>
      <c r="JQ19" s="166"/>
      <c r="JR19" s="167">
        <v>48.446899999999999</v>
      </c>
      <c r="JS19" s="167">
        <v>47.831099999999999</v>
      </c>
      <c r="JT19" s="167">
        <v>47.192</v>
      </c>
      <c r="JU19" s="166"/>
      <c r="JV19" s="167">
        <v>51.8</v>
      </c>
      <c r="JW19" s="167">
        <v>33.093000000000004</v>
      </c>
      <c r="JX19" s="167">
        <v>6.2</v>
      </c>
      <c r="JY19" s="166"/>
      <c r="JZ19" s="167">
        <v>47.287599999999998</v>
      </c>
      <c r="KA19" s="166"/>
      <c r="KB19" s="166"/>
      <c r="KC19" s="167">
        <v>46.661200000000001</v>
      </c>
      <c r="KD19" s="166"/>
      <c r="KE19" s="166"/>
      <c r="KF19" s="167">
        <v>0</v>
      </c>
      <c r="KG19" s="167">
        <v>-54.9</v>
      </c>
      <c r="KH19" s="167">
        <v>55.6</v>
      </c>
      <c r="KI19" s="167">
        <v>55.0715</v>
      </c>
      <c r="KJ19" s="167">
        <v>161.6764</v>
      </c>
    </row>
    <row r="20" spans="1:296" ht="18" customHeight="1" x14ac:dyDescent="0.3">
      <c r="A20" s="163" t="s">
        <v>35</v>
      </c>
      <c r="B20" s="163" t="s">
        <v>804</v>
      </c>
      <c r="C20" s="166"/>
      <c r="D20" s="167">
        <v>0</v>
      </c>
      <c r="E20" s="167">
        <v>16.322600000000001</v>
      </c>
      <c r="F20" s="167">
        <v>-24.570599999999999</v>
      </c>
      <c r="G20" s="167">
        <v>9.3325999999999993</v>
      </c>
      <c r="H20" s="167">
        <v>34.982700000000001</v>
      </c>
      <c r="I20" s="166"/>
      <c r="J20" s="167">
        <v>42.205399999999997</v>
      </c>
      <c r="K20" s="167">
        <v>-116.8813</v>
      </c>
      <c r="L20" s="167">
        <v>49.932200000000002</v>
      </c>
      <c r="M20" s="167">
        <v>25.383199999999999</v>
      </c>
      <c r="N20" s="167">
        <v>25.111499999999999</v>
      </c>
      <c r="O20" s="167">
        <v>-15.54</v>
      </c>
      <c r="P20" s="167">
        <v>-26.283000000000001</v>
      </c>
      <c r="Q20" s="166"/>
      <c r="R20" s="167">
        <v>9.9359999999999999</v>
      </c>
      <c r="S20" s="167">
        <v>-22</v>
      </c>
      <c r="T20" s="167">
        <v>13.2272</v>
      </c>
      <c r="U20" s="167">
        <v>72.759799999999998</v>
      </c>
      <c r="V20" s="167">
        <v>17.329699999999999</v>
      </c>
      <c r="W20" s="167">
        <v>17.187100000000001</v>
      </c>
      <c r="X20" s="167">
        <v>28.807300000000001</v>
      </c>
      <c r="Y20" s="167">
        <v>7.2233999999999998</v>
      </c>
      <c r="Z20" s="167">
        <v>5.8795000000000002</v>
      </c>
      <c r="AA20" s="167">
        <v>6.7644000000000002</v>
      </c>
      <c r="AB20" s="166"/>
      <c r="AC20" s="166"/>
      <c r="AD20" s="167">
        <v>-67.150000000000006</v>
      </c>
      <c r="AE20" s="167">
        <v>-66.739999999999995</v>
      </c>
      <c r="AF20" s="166"/>
      <c r="AG20" s="167">
        <v>17.760000000000002</v>
      </c>
      <c r="AH20" s="170">
        <v>25.3</v>
      </c>
      <c r="AI20" s="167">
        <v>12.53</v>
      </c>
      <c r="AJ20" s="167">
        <v>0.223</v>
      </c>
      <c r="AK20" s="167">
        <v>-70.13</v>
      </c>
      <c r="AL20" s="167">
        <v>-70.040000000000006</v>
      </c>
      <c r="AM20" s="167">
        <v>-34.46</v>
      </c>
      <c r="AN20" s="167">
        <v>70.72</v>
      </c>
      <c r="AO20" s="167">
        <v>70.78</v>
      </c>
      <c r="AP20" s="166"/>
      <c r="AQ20" s="167">
        <v>6.3571999999999997</v>
      </c>
      <c r="AR20" s="167">
        <v>61.848700000000001</v>
      </c>
      <c r="AS20" s="167">
        <v>64.294499999999999</v>
      </c>
      <c r="AT20" s="167">
        <v>51.292700000000004</v>
      </c>
      <c r="AU20" s="167">
        <v>-59.374400000000001</v>
      </c>
      <c r="AV20" s="167">
        <v>-58.816899999999997</v>
      </c>
      <c r="AW20" s="167">
        <v>7.0892999999999997</v>
      </c>
      <c r="AX20" s="167">
        <v>6.9817</v>
      </c>
      <c r="AY20" s="167">
        <v>75.191599999999994</v>
      </c>
      <c r="AZ20" s="167">
        <v>77.358199999999997</v>
      </c>
      <c r="BA20" s="167">
        <v>-3.9683000000000002</v>
      </c>
      <c r="BB20" s="167">
        <v>-5.5831</v>
      </c>
      <c r="BC20" s="167">
        <v>-437.4008</v>
      </c>
      <c r="BD20" s="167">
        <v>-20.221399999999999</v>
      </c>
      <c r="BE20" s="167">
        <v>-10.1</v>
      </c>
      <c r="BF20" s="167">
        <v>-10.199999999999999</v>
      </c>
      <c r="BG20" s="167">
        <v>64.811800000000005</v>
      </c>
      <c r="BH20" s="167">
        <v>64.210800000000006</v>
      </c>
      <c r="BI20" s="167">
        <v>-3.7496999999999998</v>
      </c>
      <c r="BJ20" s="166"/>
      <c r="BK20" s="167">
        <v>-39.8431</v>
      </c>
      <c r="BL20" s="167">
        <v>3.5242</v>
      </c>
      <c r="BM20" s="167">
        <v>9.5363000000000007</v>
      </c>
      <c r="BN20" s="167">
        <v>6.4684999999999997</v>
      </c>
      <c r="BO20" s="167">
        <v>480.14760000000001</v>
      </c>
      <c r="BP20" s="167">
        <v>77.791700000000006</v>
      </c>
      <c r="BQ20" s="167">
        <v>77.761099999999999</v>
      </c>
      <c r="BR20" s="167">
        <v>-336.9513</v>
      </c>
      <c r="BS20" s="167">
        <v>477.57100000000003</v>
      </c>
      <c r="BT20" s="166"/>
      <c r="BU20" s="167">
        <v>-64.451300000000003</v>
      </c>
      <c r="BV20" s="167">
        <v>65.676500000000004</v>
      </c>
      <c r="BW20" s="167">
        <v>81.562899999999999</v>
      </c>
      <c r="BX20" s="167">
        <v>27.52</v>
      </c>
      <c r="BY20" s="167">
        <v>27.5</v>
      </c>
      <c r="BZ20" s="167">
        <v>53.22</v>
      </c>
      <c r="CA20" s="167">
        <v>79.64</v>
      </c>
      <c r="CB20" s="167">
        <v>-56.793599999999998</v>
      </c>
      <c r="CC20" s="167">
        <v>-56.525700000000001</v>
      </c>
      <c r="CD20" s="167">
        <v>133.54069999999999</v>
      </c>
      <c r="CE20" s="167">
        <v>133.77979999999999</v>
      </c>
      <c r="CF20" s="167">
        <v>36.366300000000003</v>
      </c>
      <c r="CG20" s="167">
        <v>-153.41739999999999</v>
      </c>
      <c r="CH20" s="167">
        <v>-153.1069</v>
      </c>
      <c r="CI20" s="167">
        <v>-6.6657999999999999</v>
      </c>
      <c r="CJ20" s="166"/>
      <c r="CK20" s="166"/>
      <c r="CL20" s="166"/>
      <c r="CM20" s="167">
        <v>117.7</v>
      </c>
      <c r="CN20" s="167">
        <v>106.4</v>
      </c>
      <c r="CO20" s="167">
        <v>-14.51</v>
      </c>
      <c r="CP20" s="167">
        <v>39.619100000000003</v>
      </c>
      <c r="CQ20" s="167">
        <v>38.313800000000001</v>
      </c>
      <c r="CR20" s="167">
        <v>38.604500000000002</v>
      </c>
      <c r="CS20" s="167">
        <v>-5.5663999999999998</v>
      </c>
      <c r="CT20" s="167">
        <v>-5.5856000000000003</v>
      </c>
      <c r="CU20" s="167">
        <v>21.406600000000001</v>
      </c>
      <c r="CV20" s="167">
        <v>-58.543599999999998</v>
      </c>
      <c r="CW20" s="167">
        <v>23.185600000000001</v>
      </c>
      <c r="CX20" s="167">
        <v>13.841799999999999</v>
      </c>
      <c r="CY20" s="167">
        <v>54.54</v>
      </c>
      <c r="CZ20" s="167">
        <v>29.16</v>
      </c>
      <c r="DA20" s="167">
        <v>36.3354</v>
      </c>
      <c r="DB20" s="167">
        <v>34.135399999999997</v>
      </c>
      <c r="DC20" s="167">
        <v>-26.738299999999999</v>
      </c>
      <c r="DD20" s="166"/>
      <c r="DE20" s="166"/>
      <c r="DF20" s="166"/>
      <c r="DG20" s="167">
        <v>-61.401800000000001</v>
      </c>
      <c r="DH20" s="166"/>
      <c r="DI20" s="166"/>
      <c r="DJ20" s="167">
        <v>-69.400000000000006</v>
      </c>
      <c r="DK20" s="167">
        <v>-67.3</v>
      </c>
      <c r="DL20" s="167">
        <v>24.3155</v>
      </c>
      <c r="DM20" s="167">
        <v>39.6</v>
      </c>
      <c r="DN20" s="167">
        <v>40.880000000000003</v>
      </c>
      <c r="DO20" s="167">
        <v>54.26</v>
      </c>
      <c r="DP20" s="167">
        <v>39.68</v>
      </c>
      <c r="DQ20" s="167">
        <v>-3.68</v>
      </c>
      <c r="DR20" s="167">
        <v>56.1875</v>
      </c>
      <c r="DS20" s="167">
        <v>60.234699999999997</v>
      </c>
      <c r="DT20" s="167">
        <v>-29.27</v>
      </c>
      <c r="DU20" s="167">
        <v>-29.31</v>
      </c>
      <c r="DV20" s="167">
        <v>104.68</v>
      </c>
      <c r="DW20" s="167">
        <v>36.5</v>
      </c>
      <c r="DX20" s="167">
        <v>62.872700000000002</v>
      </c>
      <c r="DY20" s="167">
        <v>60.327300000000001</v>
      </c>
      <c r="DZ20" s="167">
        <v>-47.660299999999999</v>
      </c>
      <c r="EA20" s="167">
        <v>-47.163600000000002</v>
      </c>
      <c r="EB20" s="167">
        <v>149.1112</v>
      </c>
      <c r="EC20" s="167">
        <v>105.1777</v>
      </c>
      <c r="ED20" s="167">
        <v>100.4166</v>
      </c>
      <c r="EE20" s="167">
        <v>102.1798</v>
      </c>
      <c r="EF20" s="167">
        <v>84.767300000000006</v>
      </c>
      <c r="EG20" s="167">
        <v>69.314800000000005</v>
      </c>
      <c r="EH20" s="167">
        <v>-27.117999999999999</v>
      </c>
      <c r="EI20" s="167">
        <v>347.85219999999998</v>
      </c>
      <c r="EJ20" s="167">
        <v>422.14789999999999</v>
      </c>
      <c r="EK20" s="166"/>
      <c r="EL20" s="167">
        <v>-27.5184</v>
      </c>
      <c r="EM20" s="167">
        <v>-25.848099999999999</v>
      </c>
      <c r="EN20" s="166"/>
      <c r="EO20" s="167">
        <v>22.3186</v>
      </c>
      <c r="EP20" s="167">
        <v>21.2622</v>
      </c>
      <c r="EQ20" s="167">
        <v>69.168000000000006</v>
      </c>
      <c r="ER20" s="167">
        <v>-73.401600000000002</v>
      </c>
      <c r="ES20" s="167">
        <v>-74.594999999999999</v>
      </c>
      <c r="ET20" s="167">
        <v>-30.108699999999999</v>
      </c>
      <c r="EU20" s="167">
        <v>19.47</v>
      </c>
      <c r="EV20" s="167">
        <v>-23.89</v>
      </c>
      <c r="EW20" s="167">
        <v>1</v>
      </c>
      <c r="EX20" s="167">
        <v>12.759600000000001</v>
      </c>
      <c r="EY20" s="167">
        <v>-10.1821</v>
      </c>
      <c r="EZ20" s="167">
        <v>-39.362000000000002</v>
      </c>
      <c r="FA20" s="167">
        <v>-37.992699999999999</v>
      </c>
      <c r="FB20" s="167">
        <v>9.5167000000000002</v>
      </c>
      <c r="FC20" s="167">
        <v>-65.158299999999997</v>
      </c>
      <c r="FD20" s="167">
        <v>35.133099999999999</v>
      </c>
      <c r="FE20" s="167">
        <v>23.3263</v>
      </c>
      <c r="FF20" s="167">
        <v>25.709</v>
      </c>
      <c r="FG20" s="166"/>
      <c r="FH20" s="167">
        <v>41.1877</v>
      </c>
      <c r="FI20" s="167">
        <v>40.665799999999997</v>
      </c>
      <c r="FJ20" s="167">
        <v>39.994799999999998</v>
      </c>
      <c r="FK20" s="167">
        <v>55.762999999999998</v>
      </c>
      <c r="FL20" s="167">
        <v>56.265300000000003</v>
      </c>
      <c r="FM20" s="167">
        <v>-126.2621</v>
      </c>
      <c r="FN20" s="167">
        <v>50.277099999999997</v>
      </c>
      <c r="FO20" s="167">
        <v>50.004300000000001</v>
      </c>
      <c r="FP20" s="167">
        <v>-102.02670000000001</v>
      </c>
      <c r="FQ20" s="167">
        <v>-91.127399999999994</v>
      </c>
      <c r="FR20" s="167">
        <v>-33.228700000000003</v>
      </c>
      <c r="FS20" s="167">
        <v>-38.880000000000003</v>
      </c>
      <c r="FT20" s="167">
        <v>12.2737</v>
      </c>
      <c r="FU20" s="167">
        <v>0.89510000000000001</v>
      </c>
      <c r="FV20" s="167">
        <v>-8.5500000000000007</v>
      </c>
      <c r="FW20" s="167">
        <v>14.89</v>
      </c>
      <c r="FX20" s="167">
        <v>-34.303199999999997</v>
      </c>
      <c r="FY20" s="166"/>
      <c r="FZ20" s="167">
        <v>-15.023999999999999</v>
      </c>
      <c r="GA20" s="167">
        <v>4.1020000000000003</v>
      </c>
      <c r="GB20" s="167">
        <v>10.190200000000001</v>
      </c>
      <c r="GC20" s="167">
        <v>26.77</v>
      </c>
      <c r="GD20" s="167">
        <v>93.834100000000007</v>
      </c>
      <c r="GE20" s="167">
        <v>104.36150000000001</v>
      </c>
      <c r="GF20" s="166"/>
      <c r="GG20" s="167">
        <v>78.275700000000001</v>
      </c>
      <c r="GH20" s="167">
        <v>23.6</v>
      </c>
      <c r="GI20" s="167">
        <v>-24.953700000000001</v>
      </c>
      <c r="GJ20" s="167">
        <v>-0.48049999999999998</v>
      </c>
      <c r="GK20" s="166"/>
      <c r="GL20" s="167">
        <v>1.5682</v>
      </c>
      <c r="GM20" s="166"/>
      <c r="GN20" s="166"/>
      <c r="GO20" s="167">
        <v>-15.5831</v>
      </c>
      <c r="GP20" s="167">
        <v>-35.585500000000003</v>
      </c>
      <c r="GQ20" s="167">
        <v>13.5519</v>
      </c>
      <c r="GR20" s="167">
        <v>37.367800000000003</v>
      </c>
      <c r="GS20" s="167">
        <v>60.868400000000001</v>
      </c>
      <c r="GT20" s="167">
        <v>60.372599999999998</v>
      </c>
      <c r="GU20" s="167">
        <v>-178.0419</v>
      </c>
      <c r="GV20" s="167">
        <v>-18.113099999999999</v>
      </c>
      <c r="GW20" s="167">
        <v>37.416400000000003</v>
      </c>
      <c r="GX20" s="167">
        <v>-40.126199999999997</v>
      </c>
      <c r="GY20" s="167">
        <v>11.5862</v>
      </c>
      <c r="GZ20" s="167">
        <v>7.1694000000000004</v>
      </c>
      <c r="HA20" s="167">
        <v>6.8358999999999996</v>
      </c>
      <c r="HB20" s="167">
        <v>13.0307</v>
      </c>
      <c r="HC20" s="167">
        <v>182.9913</v>
      </c>
      <c r="HD20" s="167">
        <v>182.06110000000001</v>
      </c>
      <c r="HE20" s="167">
        <v>280.39999999999998</v>
      </c>
      <c r="HF20" s="167">
        <v>-279.49689999999998</v>
      </c>
      <c r="HG20" s="167">
        <v>-605.98050000000001</v>
      </c>
      <c r="HH20" s="167">
        <v>609.01220000000001</v>
      </c>
      <c r="HI20" s="167">
        <v>664.03589999999997</v>
      </c>
      <c r="HJ20" s="167">
        <v>-174.13149999999999</v>
      </c>
      <c r="HK20" s="167">
        <v>-174.24680000000001</v>
      </c>
      <c r="HL20" s="166"/>
      <c r="HM20" s="167">
        <v>0</v>
      </c>
      <c r="HN20" s="167">
        <v>70.499399999999994</v>
      </c>
      <c r="HO20" s="167">
        <v>71.213300000000004</v>
      </c>
      <c r="HP20" s="166"/>
      <c r="HQ20" s="166"/>
      <c r="HR20" s="167">
        <v>31.962499999999999</v>
      </c>
      <c r="HS20" s="167">
        <v>31.797699999999999</v>
      </c>
      <c r="HT20" s="167">
        <v>-60.785600000000002</v>
      </c>
      <c r="HU20" s="167">
        <v>-60.486899999999999</v>
      </c>
      <c r="HV20" s="167">
        <v>103.61</v>
      </c>
      <c r="HW20" s="167">
        <v>102.72</v>
      </c>
      <c r="HX20" s="167">
        <v>2.4</v>
      </c>
      <c r="HY20" s="167">
        <v>3.4</v>
      </c>
      <c r="HZ20" s="167">
        <v>20.611699999999999</v>
      </c>
      <c r="IA20" s="167">
        <v>31.68</v>
      </c>
      <c r="IB20" s="167">
        <v>-348.80450000000002</v>
      </c>
      <c r="IC20" s="167">
        <v>108.121</v>
      </c>
      <c r="ID20" s="167">
        <v>107.9515</v>
      </c>
      <c r="IE20" s="167">
        <v>15.6</v>
      </c>
      <c r="IF20" s="167">
        <v>-53</v>
      </c>
      <c r="IG20" s="167">
        <v>-30.3</v>
      </c>
      <c r="IH20" s="167">
        <v>-30.5</v>
      </c>
      <c r="II20" s="166"/>
      <c r="IJ20" s="166"/>
      <c r="IK20" s="167">
        <v>-653.33910000000003</v>
      </c>
      <c r="IL20" s="167">
        <v>-386.89920000000001</v>
      </c>
      <c r="IM20" s="167">
        <v>464.59339999999997</v>
      </c>
      <c r="IN20" s="167">
        <v>378.81619999999998</v>
      </c>
      <c r="IO20" s="167">
        <v>-70.493399999999994</v>
      </c>
      <c r="IP20" s="167">
        <v>-372.50130000000001</v>
      </c>
      <c r="IQ20" s="167">
        <v>373.96499999999997</v>
      </c>
      <c r="IR20" s="167">
        <v>-148.94059999999999</v>
      </c>
      <c r="IS20" s="167">
        <v>-225.55789999999999</v>
      </c>
      <c r="IT20" s="167">
        <v>-367.13659999999999</v>
      </c>
      <c r="IU20" s="167">
        <v>107.7432</v>
      </c>
      <c r="IV20" s="167">
        <v>106.12609999999999</v>
      </c>
      <c r="IW20" s="167">
        <v>152.97139999999999</v>
      </c>
      <c r="IX20" s="167">
        <v>-451.04360000000003</v>
      </c>
      <c r="IY20" s="167">
        <v>234.50700000000001</v>
      </c>
      <c r="IZ20" s="167">
        <v>-219.7131</v>
      </c>
      <c r="JA20" s="167">
        <v>222.7158</v>
      </c>
      <c r="JB20" s="167">
        <v>-9.0953999999999997</v>
      </c>
      <c r="JC20" s="166"/>
      <c r="JD20" s="167">
        <v>1.28</v>
      </c>
      <c r="JE20" s="167">
        <v>1.2809999999999999</v>
      </c>
      <c r="JF20" s="167">
        <v>1.264</v>
      </c>
      <c r="JG20" s="167">
        <v>-2.72</v>
      </c>
      <c r="JH20" s="167">
        <v>-16</v>
      </c>
      <c r="JI20" s="166"/>
      <c r="JJ20" s="167">
        <v>16.994</v>
      </c>
      <c r="JK20" s="167">
        <v>-22.499400000000001</v>
      </c>
      <c r="JL20" s="167">
        <v>-36.180700000000002</v>
      </c>
      <c r="JM20" s="167">
        <v>16.600000000000001</v>
      </c>
      <c r="JN20" s="167">
        <v>55.18</v>
      </c>
      <c r="JO20" s="167">
        <v>55.103000000000002</v>
      </c>
      <c r="JP20" s="166"/>
      <c r="JQ20" s="166"/>
      <c r="JR20" s="167">
        <v>46.1631</v>
      </c>
      <c r="JS20" s="167">
        <v>46.0047</v>
      </c>
      <c r="JT20" s="167">
        <v>46.496499999999997</v>
      </c>
      <c r="JU20" s="166"/>
      <c r="JV20" s="167">
        <v>53.1</v>
      </c>
      <c r="JW20" s="167">
        <v>33.563499999999998</v>
      </c>
      <c r="JX20" s="167">
        <v>6.35</v>
      </c>
      <c r="JY20" s="166"/>
      <c r="JZ20" s="167">
        <v>47.384799999999998</v>
      </c>
      <c r="KA20" s="166"/>
      <c r="KB20" s="166"/>
      <c r="KC20" s="167">
        <v>46.711300000000001</v>
      </c>
      <c r="KD20" s="166"/>
      <c r="KE20" s="166"/>
      <c r="KF20" s="167">
        <v>5.0472999999999999</v>
      </c>
      <c r="KG20" s="167">
        <v>-57.8</v>
      </c>
      <c r="KH20" s="167">
        <v>58.1</v>
      </c>
      <c r="KI20" s="167">
        <v>63.261800000000001</v>
      </c>
      <c r="KJ20" s="167">
        <v>150.3562</v>
      </c>
    </row>
    <row r="21" spans="1:296" ht="18" customHeight="1" x14ac:dyDescent="0.3">
      <c r="A21" s="163" t="s">
        <v>35</v>
      </c>
      <c r="B21" s="163" t="s">
        <v>805</v>
      </c>
      <c r="C21" s="166"/>
      <c r="D21" s="167">
        <v>0</v>
      </c>
      <c r="E21" s="167">
        <v>17.0519</v>
      </c>
      <c r="F21" s="167">
        <v>-24.889700000000001</v>
      </c>
      <c r="G21" s="167">
        <v>9.9537999999999993</v>
      </c>
      <c r="H21" s="166"/>
      <c r="I21" s="166"/>
      <c r="J21" s="167">
        <v>45.222299999999997</v>
      </c>
      <c r="K21" s="167">
        <v>-123.2587</v>
      </c>
      <c r="L21" s="167">
        <v>55.390099999999997</v>
      </c>
      <c r="M21" s="167">
        <v>28.333100000000002</v>
      </c>
      <c r="N21" s="167">
        <v>28.038</v>
      </c>
      <c r="O21" s="167">
        <v>-24.42</v>
      </c>
      <c r="P21" s="167">
        <v>-28.504999999999999</v>
      </c>
      <c r="Q21" s="167">
        <v>24.2</v>
      </c>
      <c r="R21" s="167">
        <v>11.592000000000001</v>
      </c>
      <c r="S21" s="167">
        <v>-24.2</v>
      </c>
      <c r="T21" s="167">
        <v>13.607200000000001</v>
      </c>
      <c r="U21" s="167">
        <v>75.4024</v>
      </c>
      <c r="V21" s="167">
        <v>18.440999999999999</v>
      </c>
      <c r="W21" s="167">
        <v>18.563800000000001</v>
      </c>
      <c r="X21" s="167">
        <v>30.750499999999999</v>
      </c>
      <c r="Y21" s="167">
        <v>7.2370000000000001</v>
      </c>
      <c r="Z21" s="167">
        <v>5.2744999999999997</v>
      </c>
      <c r="AA21" s="167">
        <v>6.6326000000000001</v>
      </c>
      <c r="AB21" s="166"/>
      <c r="AC21" s="166"/>
      <c r="AD21" s="167">
        <v>-71.739999999999995</v>
      </c>
      <c r="AE21" s="167">
        <v>-71.2</v>
      </c>
      <c r="AF21" s="166"/>
      <c r="AG21" s="167">
        <v>24.42</v>
      </c>
      <c r="AH21" s="167">
        <v>26.4</v>
      </c>
      <c r="AI21" s="167">
        <v>14.291</v>
      </c>
      <c r="AJ21" s="167">
        <v>0.23100000000000001</v>
      </c>
      <c r="AK21" s="167">
        <v>-74.930000000000007</v>
      </c>
      <c r="AL21" s="167">
        <v>-75.37</v>
      </c>
      <c r="AM21" s="167">
        <v>-34.369999999999997</v>
      </c>
      <c r="AN21" s="167">
        <v>76.53</v>
      </c>
      <c r="AO21" s="167">
        <v>76.11</v>
      </c>
      <c r="AP21" s="166"/>
      <c r="AQ21" s="167">
        <v>5.7690999999999999</v>
      </c>
      <c r="AR21" s="167">
        <v>65.804500000000004</v>
      </c>
      <c r="AS21" s="167">
        <v>67.717299999999994</v>
      </c>
      <c r="AT21" s="167">
        <v>55.376300000000001</v>
      </c>
      <c r="AU21" s="167">
        <v>-62.335500000000003</v>
      </c>
      <c r="AV21" s="167">
        <v>-62.115900000000003</v>
      </c>
      <c r="AW21" s="167">
        <v>8.1334</v>
      </c>
      <c r="AX21" s="167">
        <v>8.0679999999999996</v>
      </c>
      <c r="AY21" s="167">
        <v>80.902699999999996</v>
      </c>
      <c r="AZ21" s="167">
        <v>82.194400000000002</v>
      </c>
      <c r="BA21" s="167">
        <v>-1.8775999999999999</v>
      </c>
      <c r="BB21" s="167">
        <v>-3.2027999999999999</v>
      </c>
      <c r="BC21" s="167">
        <v>-477.68299999999999</v>
      </c>
      <c r="BD21" s="167">
        <v>-17.638400000000001</v>
      </c>
      <c r="BE21" s="167">
        <v>-11.2</v>
      </c>
      <c r="BF21" s="167">
        <v>-11.1</v>
      </c>
      <c r="BG21" s="167">
        <v>67.669799999999995</v>
      </c>
      <c r="BH21" s="167">
        <v>66.726799999999997</v>
      </c>
      <c r="BI21" s="167">
        <v>-3.4378000000000002</v>
      </c>
      <c r="BJ21" s="166"/>
      <c r="BK21" s="167">
        <v>-43.541499999999999</v>
      </c>
      <c r="BL21" s="167">
        <v>2.5306000000000002</v>
      </c>
      <c r="BM21" s="167">
        <v>10.0518</v>
      </c>
      <c r="BN21" s="167">
        <v>6.7653999999999996</v>
      </c>
      <c r="BO21" s="167">
        <v>520.64559999999994</v>
      </c>
      <c r="BP21" s="167">
        <v>92.287899999999993</v>
      </c>
      <c r="BQ21" s="167">
        <v>92.165899999999993</v>
      </c>
      <c r="BR21" s="167">
        <v>-392.41250000000002</v>
      </c>
      <c r="BS21" s="167">
        <v>514.10709999999995</v>
      </c>
      <c r="BT21" s="166"/>
      <c r="BU21" s="167">
        <v>-51.808100000000003</v>
      </c>
      <c r="BV21" s="167">
        <v>53.545400000000001</v>
      </c>
      <c r="BW21" s="167">
        <v>81.612799999999993</v>
      </c>
      <c r="BX21" s="167">
        <v>25.66</v>
      </c>
      <c r="BY21" s="167">
        <v>26.18</v>
      </c>
      <c r="BZ21" s="167">
        <v>53.77</v>
      </c>
      <c r="CA21" s="167">
        <v>78.08</v>
      </c>
      <c r="CB21" s="167">
        <v>-59.472799999999999</v>
      </c>
      <c r="CC21" s="167">
        <v>-58.267200000000003</v>
      </c>
      <c r="CD21" s="167">
        <v>137.96729999999999</v>
      </c>
      <c r="CE21" s="167">
        <v>137.9057</v>
      </c>
      <c r="CF21" s="167">
        <v>32.1126</v>
      </c>
      <c r="CG21" s="167">
        <v>-149.94980000000001</v>
      </c>
      <c r="CH21" s="167">
        <v>-147.85759999999999</v>
      </c>
      <c r="CI21" s="167">
        <v>-5.8803999999999998</v>
      </c>
      <c r="CJ21" s="166"/>
      <c r="CK21" s="166"/>
      <c r="CL21" s="167">
        <v>27.666</v>
      </c>
      <c r="CM21" s="167">
        <v>119</v>
      </c>
      <c r="CN21" s="167">
        <v>108.1</v>
      </c>
      <c r="CO21" s="167">
        <v>-14.38</v>
      </c>
      <c r="CP21" s="167">
        <v>42.112299999999998</v>
      </c>
      <c r="CQ21" s="167">
        <v>40.498800000000003</v>
      </c>
      <c r="CR21" s="167">
        <v>40.893500000000003</v>
      </c>
      <c r="CS21" s="167">
        <v>-0.52839999999999998</v>
      </c>
      <c r="CT21" s="167">
        <v>-0.3367</v>
      </c>
      <c r="CU21" s="167">
        <v>26.903500000000001</v>
      </c>
      <c r="CV21" s="167">
        <v>-68.425899999999999</v>
      </c>
      <c r="CW21" s="167">
        <v>29.197099999999999</v>
      </c>
      <c r="CX21" s="167">
        <v>14.4472</v>
      </c>
      <c r="CY21" s="167">
        <v>62.17</v>
      </c>
      <c r="CZ21" s="167">
        <v>32.549999999999997</v>
      </c>
      <c r="DA21" s="167">
        <v>39.616700000000002</v>
      </c>
      <c r="DB21" s="167">
        <v>37.6511</v>
      </c>
      <c r="DC21" s="167">
        <v>-27.569900000000001</v>
      </c>
      <c r="DD21" s="166"/>
      <c r="DE21" s="166"/>
      <c r="DF21" s="166"/>
      <c r="DG21" s="167">
        <v>-61.374699999999997</v>
      </c>
      <c r="DH21" s="166"/>
      <c r="DI21" s="166"/>
      <c r="DJ21" s="167">
        <v>-73.599999999999994</v>
      </c>
      <c r="DK21" s="167">
        <v>-71.099999999999994</v>
      </c>
      <c r="DL21" s="167">
        <v>24.5792</v>
      </c>
      <c r="DM21" s="167">
        <v>45.4</v>
      </c>
      <c r="DN21" s="167">
        <v>47.54</v>
      </c>
      <c r="DO21" s="167">
        <v>61.62</v>
      </c>
      <c r="DP21" s="167">
        <v>45.38</v>
      </c>
      <c r="DQ21" s="167">
        <v>-4.92</v>
      </c>
      <c r="DR21" s="167">
        <v>56.203000000000003</v>
      </c>
      <c r="DS21" s="167">
        <v>62.364800000000002</v>
      </c>
      <c r="DT21" s="167">
        <v>-30.92</v>
      </c>
      <c r="DU21" s="167">
        <v>-31.25</v>
      </c>
      <c r="DV21" s="167">
        <v>111.93</v>
      </c>
      <c r="DW21" s="167">
        <v>40</v>
      </c>
      <c r="DX21" s="167">
        <v>63.309100000000001</v>
      </c>
      <c r="DY21" s="167">
        <v>61.690899999999999</v>
      </c>
      <c r="DZ21" s="167">
        <v>-52.160200000000003</v>
      </c>
      <c r="EA21" s="167">
        <v>-50.7</v>
      </c>
      <c r="EB21" s="167">
        <v>157.54929999999999</v>
      </c>
      <c r="EC21" s="167">
        <v>113.45229999999999</v>
      </c>
      <c r="ED21" s="167">
        <v>108.6347</v>
      </c>
      <c r="EE21" s="167">
        <v>110.6507</v>
      </c>
      <c r="EF21" s="167">
        <v>78.668000000000006</v>
      </c>
      <c r="EG21" s="167">
        <v>60.381700000000002</v>
      </c>
      <c r="EH21" s="167">
        <v>-26.837</v>
      </c>
      <c r="EI21" s="167">
        <v>404.29079999999999</v>
      </c>
      <c r="EJ21" s="167">
        <v>402.76949999999999</v>
      </c>
      <c r="EK21" s="166"/>
      <c r="EL21" s="167">
        <v>-31.113</v>
      </c>
      <c r="EM21" s="167">
        <v>-28.923400000000001</v>
      </c>
      <c r="EN21" s="166"/>
      <c r="EO21" s="167">
        <v>28.698699999999999</v>
      </c>
      <c r="EP21" s="167">
        <v>27.178899999999999</v>
      </c>
      <c r="EQ21" s="167">
        <v>50.735999999999997</v>
      </c>
      <c r="ER21" s="167">
        <v>-71.977999999999994</v>
      </c>
      <c r="ES21" s="167">
        <v>-73.5809</v>
      </c>
      <c r="ET21" s="167">
        <v>-24.069900000000001</v>
      </c>
      <c r="EU21" s="167">
        <v>0</v>
      </c>
      <c r="EV21" s="167">
        <v>-20.73</v>
      </c>
      <c r="EW21" s="166"/>
      <c r="EX21" s="167">
        <v>14.274800000000001</v>
      </c>
      <c r="EY21" s="167">
        <v>-4.3940999999999999</v>
      </c>
      <c r="EZ21" s="167">
        <v>-36.666499999999999</v>
      </c>
      <c r="FA21" s="167">
        <v>-35.656100000000002</v>
      </c>
      <c r="FB21" s="167">
        <v>5.2431999999999999</v>
      </c>
      <c r="FC21" s="167">
        <v>-55.931800000000003</v>
      </c>
      <c r="FD21" s="167">
        <v>25.3232</v>
      </c>
      <c r="FE21" s="167">
        <v>23.624600000000001</v>
      </c>
      <c r="FF21" s="167">
        <v>25.879799999999999</v>
      </c>
      <c r="FG21" s="166"/>
      <c r="FH21" s="167">
        <v>40.296599999999998</v>
      </c>
      <c r="FI21" s="167">
        <v>41.957000000000001</v>
      </c>
      <c r="FJ21" s="167">
        <v>40.126300000000001</v>
      </c>
      <c r="FK21" s="167">
        <v>58.274799999999999</v>
      </c>
      <c r="FL21" s="167">
        <v>58.944600000000001</v>
      </c>
      <c r="FM21" s="167">
        <v>-127.2668</v>
      </c>
      <c r="FN21" s="167">
        <v>54.122900000000001</v>
      </c>
      <c r="FO21" s="167">
        <v>53.907899999999998</v>
      </c>
      <c r="FP21" s="167">
        <v>-99.397300000000001</v>
      </c>
      <c r="FQ21" s="167">
        <v>-88.669799999999995</v>
      </c>
      <c r="FR21" s="167">
        <v>-34.832700000000003</v>
      </c>
      <c r="FS21" s="167">
        <v>-38.49</v>
      </c>
      <c r="FT21" s="167">
        <v>12.1761</v>
      </c>
      <c r="FU21" s="167">
        <v>0.97440000000000004</v>
      </c>
      <c r="FV21" s="167">
        <v>-8.41</v>
      </c>
      <c r="FW21" s="167">
        <v>14.19</v>
      </c>
      <c r="FX21" s="167">
        <v>-35.870899999999999</v>
      </c>
      <c r="FY21" s="166"/>
      <c r="FZ21" s="166"/>
      <c r="GA21" s="167">
        <v>4.2510000000000003</v>
      </c>
      <c r="GB21" s="166"/>
      <c r="GC21" s="167">
        <v>25.43</v>
      </c>
      <c r="GD21" s="167">
        <v>90.443399999999997</v>
      </c>
      <c r="GE21" s="167">
        <v>101.1968</v>
      </c>
      <c r="GF21" s="166"/>
      <c r="GG21" s="167">
        <v>78.7209</v>
      </c>
      <c r="GH21" s="167">
        <v>19.5</v>
      </c>
      <c r="GI21" s="167">
        <v>-26.1996</v>
      </c>
      <c r="GJ21" s="167">
        <v>-1.1649</v>
      </c>
      <c r="GK21" s="167">
        <v>0</v>
      </c>
      <c r="GL21" s="167">
        <v>1.68</v>
      </c>
      <c r="GM21" s="166"/>
      <c r="GN21" s="166"/>
      <c r="GO21" s="167">
        <v>-14.138299999999999</v>
      </c>
      <c r="GP21" s="167">
        <v>-38.179900000000004</v>
      </c>
      <c r="GQ21" s="167">
        <v>13.578900000000001</v>
      </c>
      <c r="GR21" s="167">
        <v>39.4938</v>
      </c>
      <c r="GS21" s="167">
        <v>58.375900000000001</v>
      </c>
      <c r="GT21" s="167">
        <v>59.267899999999997</v>
      </c>
      <c r="GU21" s="167">
        <v>-181.80269999999999</v>
      </c>
      <c r="GV21" s="167">
        <v>-18.530100000000001</v>
      </c>
      <c r="GW21" s="167">
        <v>39.772399999999998</v>
      </c>
      <c r="GX21" s="167">
        <v>-42.693300000000001</v>
      </c>
      <c r="GY21" s="167">
        <v>11.667</v>
      </c>
      <c r="GZ21" s="167">
        <v>8.0678999999999998</v>
      </c>
      <c r="HA21" s="167">
        <v>7.7324000000000002</v>
      </c>
      <c r="HB21" s="167">
        <v>13.4062</v>
      </c>
      <c r="HC21" s="167">
        <v>177.82830000000001</v>
      </c>
      <c r="HD21" s="167">
        <v>177.6001</v>
      </c>
      <c r="HE21" s="167">
        <v>281.60000000000002</v>
      </c>
      <c r="HF21" s="167">
        <v>-280.1343</v>
      </c>
      <c r="HG21" s="167">
        <v>-599.10180000000003</v>
      </c>
      <c r="HH21" s="167">
        <v>602.15689999999995</v>
      </c>
      <c r="HI21" s="167">
        <v>642.86850000000004</v>
      </c>
      <c r="HJ21" s="167">
        <v>-169.61539999999999</v>
      </c>
      <c r="HK21" s="167">
        <v>-168.4572</v>
      </c>
      <c r="HL21" s="166"/>
      <c r="HM21" s="167">
        <v>6.2339000000000002</v>
      </c>
      <c r="HN21" s="167">
        <v>69.088800000000006</v>
      </c>
      <c r="HO21" s="167">
        <v>68.511600000000001</v>
      </c>
      <c r="HP21" s="166"/>
      <c r="HQ21" s="166"/>
      <c r="HR21" s="167">
        <v>30.270499999999998</v>
      </c>
      <c r="HS21" s="167">
        <v>29.4575</v>
      </c>
      <c r="HT21" s="167">
        <v>-62.2971</v>
      </c>
      <c r="HU21" s="167">
        <v>-62.106400000000001</v>
      </c>
      <c r="HV21" s="167">
        <v>99.33</v>
      </c>
      <c r="HW21" s="167">
        <v>98.54</v>
      </c>
      <c r="HX21" s="167">
        <v>2.8</v>
      </c>
      <c r="HY21" s="167">
        <v>2.5</v>
      </c>
      <c r="HZ21" s="167">
        <v>20.366099999999999</v>
      </c>
      <c r="IA21" s="167">
        <v>26.24</v>
      </c>
      <c r="IB21" s="167">
        <v>-349.92910000000001</v>
      </c>
      <c r="IC21" s="167">
        <v>106.2452</v>
      </c>
      <c r="ID21" s="167">
        <v>106.04900000000001</v>
      </c>
      <c r="IE21" s="167">
        <v>16.2</v>
      </c>
      <c r="IF21" s="167">
        <v>-50.2</v>
      </c>
      <c r="IG21" s="167">
        <v>-30.1</v>
      </c>
      <c r="IH21" s="167">
        <v>-29.8</v>
      </c>
      <c r="II21" s="166"/>
      <c r="IJ21" s="166"/>
      <c r="IK21" s="167">
        <v>-627.52940000000001</v>
      </c>
      <c r="IL21" s="167">
        <v>-364.61439999999999</v>
      </c>
      <c r="IM21" s="167">
        <v>449.36799999999999</v>
      </c>
      <c r="IN21" s="167">
        <v>371.18830000000003</v>
      </c>
      <c r="IO21" s="167">
        <v>-65.073999999999998</v>
      </c>
      <c r="IP21" s="167">
        <v>-360.54180000000002</v>
      </c>
      <c r="IQ21" s="167">
        <v>362.05619999999999</v>
      </c>
      <c r="IR21" s="167">
        <v>-151.27789999999999</v>
      </c>
      <c r="IS21" s="167">
        <v>-218.20249999999999</v>
      </c>
      <c r="IT21" s="167">
        <v>-355.87709999999998</v>
      </c>
      <c r="IU21" s="167">
        <v>108.4725</v>
      </c>
      <c r="IV21" s="167">
        <v>110.2397</v>
      </c>
      <c r="IW21" s="167">
        <v>152.8569</v>
      </c>
      <c r="IX21" s="167">
        <v>-440.77260000000001</v>
      </c>
      <c r="IY21" s="167">
        <v>226.70099999999999</v>
      </c>
      <c r="IZ21" s="167">
        <v>-220.9836</v>
      </c>
      <c r="JA21" s="167">
        <v>218.9109</v>
      </c>
      <c r="JB21" s="167">
        <v>-8.9389000000000003</v>
      </c>
      <c r="JC21" s="166"/>
      <c r="JD21" s="167">
        <v>1.6</v>
      </c>
      <c r="JE21" s="167">
        <v>1.5229999999999999</v>
      </c>
      <c r="JF21" s="167">
        <v>1.52</v>
      </c>
      <c r="JG21" s="167">
        <v>-2.4</v>
      </c>
      <c r="JH21" s="167">
        <v>-15.36</v>
      </c>
      <c r="JI21" s="166"/>
      <c r="JJ21" s="167">
        <v>16.527000000000001</v>
      </c>
      <c r="JK21" s="167">
        <v>-21.297000000000001</v>
      </c>
      <c r="JL21" s="167">
        <v>-35.5672</v>
      </c>
      <c r="JM21" s="167">
        <v>13.4</v>
      </c>
      <c r="JN21" s="167">
        <v>50.612000000000002</v>
      </c>
      <c r="JO21" s="167">
        <v>50.625999999999998</v>
      </c>
      <c r="JP21" s="166"/>
      <c r="JQ21" s="166"/>
      <c r="JR21" s="167">
        <v>45.068300000000001</v>
      </c>
      <c r="JS21" s="167">
        <v>44.905799999999999</v>
      </c>
      <c r="JT21" s="167">
        <v>44.9529</v>
      </c>
      <c r="JU21" s="166"/>
      <c r="JV21" s="167">
        <v>51.7</v>
      </c>
      <c r="JW21" s="167">
        <v>32.413699999999999</v>
      </c>
      <c r="JX21" s="167">
        <v>6.79</v>
      </c>
      <c r="JY21" s="166"/>
      <c r="JZ21" s="167">
        <v>46.946800000000003</v>
      </c>
      <c r="KA21" s="166"/>
      <c r="KB21" s="166"/>
      <c r="KC21" s="167">
        <v>46.738999999999997</v>
      </c>
      <c r="KD21" s="166"/>
      <c r="KE21" s="166"/>
      <c r="KF21" s="167">
        <v>6.0597000000000003</v>
      </c>
      <c r="KG21" s="167">
        <v>-55.3</v>
      </c>
      <c r="KH21" s="167">
        <v>55.6</v>
      </c>
      <c r="KI21" s="167">
        <v>41.871899999999997</v>
      </c>
      <c r="KJ21" s="167">
        <v>164.0436</v>
      </c>
    </row>
    <row r="22" spans="1:296" ht="18" customHeight="1" x14ac:dyDescent="0.3">
      <c r="A22" s="163" t="s">
        <v>35</v>
      </c>
      <c r="B22" s="163" t="s">
        <v>806</v>
      </c>
      <c r="C22" s="166"/>
      <c r="D22" s="167">
        <v>0</v>
      </c>
      <c r="E22" s="167">
        <v>16.8736</v>
      </c>
      <c r="F22" s="167">
        <v>-24.5473</v>
      </c>
      <c r="G22" s="167">
        <v>11.310700000000001</v>
      </c>
      <c r="H22" s="167">
        <v>36.593699999999998</v>
      </c>
      <c r="I22" s="166"/>
      <c r="J22" s="167">
        <v>44.524299999999997</v>
      </c>
      <c r="K22" s="167">
        <v>-123.2693</v>
      </c>
      <c r="L22" s="167">
        <v>56.838999999999999</v>
      </c>
      <c r="M22" s="167">
        <v>28.9831</v>
      </c>
      <c r="N22" s="167">
        <v>28.552900000000001</v>
      </c>
      <c r="O22" s="167">
        <v>-24.42</v>
      </c>
      <c r="P22" s="167">
        <v>-27.99</v>
      </c>
      <c r="Q22" s="167">
        <v>24.2</v>
      </c>
      <c r="R22" s="167">
        <v>11.592000000000001</v>
      </c>
      <c r="S22" s="167">
        <v>-22</v>
      </c>
      <c r="T22" s="167">
        <v>13.3855</v>
      </c>
      <c r="U22" s="167">
        <v>74.759</v>
      </c>
      <c r="V22" s="167">
        <v>18.428899999999999</v>
      </c>
      <c r="W22" s="167">
        <v>18.4941</v>
      </c>
      <c r="X22" s="167">
        <v>30.607399999999998</v>
      </c>
      <c r="Y22" s="167">
        <v>7.2659000000000002</v>
      </c>
      <c r="Z22" s="167">
        <v>5.1454000000000004</v>
      </c>
      <c r="AA22" s="167">
        <v>7.1291000000000002</v>
      </c>
      <c r="AB22" s="166"/>
      <c r="AC22" s="166"/>
      <c r="AD22" s="167">
        <v>-70.94</v>
      </c>
      <c r="AE22" s="167">
        <v>-70.19</v>
      </c>
      <c r="AF22" s="166"/>
      <c r="AG22" s="167">
        <v>26.64</v>
      </c>
      <c r="AH22" s="167">
        <v>26.4</v>
      </c>
      <c r="AI22" s="167">
        <v>14.474</v>
      </c>
      <c r="AJ22" s="167">
        <v>0.23100000000000001</v>
      </c>
      <c r="AK22" s="167">
        <v>-79.81</v>
      </c>
      <c r="AL22" s="167">
        <v>-79.86</v>
      </c>
      <c r="AM22" s="167">
        <v>-26.86</v>
      </c>
      <c r="AN22" s="167">
        <v>80.510000000000005</v>
      </c>
      <c r="AO22" s="167">
        <v>80.87</v>
      </c>
      <c r="AP22" s="166"/>
      <c r="AQ22" s="167">
        <v>5.6334</v>
      </c>
      <c r="AR22" s="167">
        <v>64.026600000000002</v>
      </c>
      <c r="AS22" s="167">
        <v>66.796099999999996</v>
      </c>
      <c r="AT22" s="167">
        <v>55.190199999999997</v>
      </c>
      <c r="AU22" s="167">
        <v>-66.453100000000006</v>
      </c>
      <c r="AV22" s="167">
        <v>-66.148499999999999</v>
      </c>
      <c r="AW22" s="167">
        <v>32.7258</v>
      </c>
      <c r="AX22" s="167">
        <v>31.813500000000001</v>
      </c>
      <c r="AY22" s="167">
        <v>77.925799999999995</v>
      </c>
      <c r="AZ22" s="167">
        <v>79.255799999999994</v>
      </c>
      <c r="BA22" s="167">
        <v>15.464399999999999</v>
      </c>
      <c r="BB22" s="167">
        <v>15.2257</v>
      </c>
      <c r="BC22" s="167">
        <v>-499.64440000000002</v>
      </c>
      <c r="BD22" s="167">
        <v>-20.759899999999998</v>
      </c>
      <c r="BE22" s="167">
        <v>-9.6</v>
      </c>
      <c r="BF22" s="167">
        <v>-9.6</v>
      </c>
      <c r="BG22" s="167">
        <v>71.978399999999993</v>
      </c>
      <c r="BH22" s="167">
        <v>70.777100000000004</v>
      </c>
      <c r="BI22" s="167">
        <v>-3.5815999999999999</v>
      </c>
      <c r="BJ22" s="166"/>
      <c r="BK22" s="167">
        <v>-47.968600000000002</v>
      </c>
      <c r="BL22" s="167">
        <v>2.8946999999999998</v>
      </c>
      <c r="BM22" s="167">
        <v>10.9016</v>
      </c>
      <c r="BN22" s="167">
        <v>7.4726999999999997</v>
      </c>
      <c r="BO22" s="167">
        <v>547.62400000000002</v>
      </c>
      <c r="BP22" s="167">
        <v>98.666300000000007</v>
      </c>
      <c r="BQ22" s="167">
        <v>98.879900000000006</v>
      </c>
      <c r="BR22" s="167">
        <v>-375.71719999999999</v>
      </c>
      <c r="BS22" s="167">
        <v>559.07780000000002</v>
      </c>
      <c r="BT22" s="166"/>
      <c r="BU22" s="167">
        <v>-43.679699999999997</v>
      </c>
      <c r="BV22" s="167">
        <v>45.361199999999997</v>
      </c>
      <c r="BW22" s="167">
        <v>81.592799999999997</v>
      </c>
      <c r="BX22" s="167">
        <v>25.73</v>
      </c>
      <c r="BY22" s="167">
        <v>26.68</v>
      </c>
      <c r="BZ22" s="167">
        <v>53.78</v>
      </c>
      <c r="CA22" s="167">
        <v>77.209999999999994</v>
      </c>
      <c r="CB22" s="167">
        <v>-67.510199999999998</v>
      </c>
      <c r="CC22" s="167">
        <v>-67.510199999999998</v>
      </c>
      <c r="CD22" s="167">
        <v>136.86359999999999</v>
      </c>
      <c r="CE22" s="167">
        <v>137.87389999999999</v>
      </c>
      <c r="CF22" s="167">
        <v>25.048500000000001</v>
      </c>
      <c r="CG22" s="167">
        <v>-151.85149999999999</v>
      </c>
      <c r="CH22" s="167">
        <v>-151.31899999999999</v>
      </c>
      <c r="CI22" s="167">
        <v>-6.5544000000000002</v>
      </c>
      <c r="CJ22" s="166"/>
      <c r="CK22" s="166"/>
      <c r="CL22" s="167">
        <v>27.236999999999998</v>
      </c>
      <c r="CM22" s="167">
        <v>121.1</v>
      </c>
      <c r="CN22" s="167">
        <v>110.3</v>
      </c>
      <c r="CO22" s="167">
        <v>-14.76</v>
      </c>
      <c r="CP22" s="167">
        <v>43.540599999999998</v>
      </c>
      <c r="CQ22" s="167">
        <v>41.989400000000003</v>
      </c>
      <c r="CR22" s="167">
        <v>42.1798</v>
      </c>
      <c r="CS22" s="167">
        <v>1.6506000000000001</v>
      </c>
      <c r="CT22" s="167">
        <v>1.3648</v>
      </c>
      <c r="CU22" s="167">
        <v>30.212399999999999</v>
      </c>
      <c r="CV22" s="167">
        <v>-74.6922</v>
      </c>
      <c r="CW22" s="167">
        <v>32.666899999999998</v>
      </c>
      <c r="CX22" s="167">
        <v>13.7012</v>
      </c>
      <c r="CY22" s="167">
        <v>55.4</v>
      </c>
      <c r="CZ22" s="167">
        <v>30.98</v>
      </c>
      <c r="DA22" s="167">
        <v>40.554200000000002</v>
      </c>
      <c r="DB22" s="167">
        <v>38.53</v>
      </c>
      <c r="DC22" s="167">
        <v>-26.819400000000002</v>
      </c>
      <c r="DD22" s="166"/>
      <c r="DE22" s="166"/>
      <c r="DF22" s="166"/>
      <c r="DG22" s="167">
        <v>-52.564100000000003</v>
      </c>
      <c r="DH22" s="166"/>
      <c r="DI22" s="166"/>
      <c r="DJ22" s="167">
        <v>-74.7</v>
      </c>
      <c r="DK22" s="167">
        <v>-75</v>
      </c>
      <c r="DL22" s="167">
        <v>22.530200000000001</v>
      </c>
      <c r="DM22" s="167">
        <v>49.1</v>
      </c>
      <c r="DN22" s="167">
        <v>46.7</v>
      </c>
      <c r="DO22" s="167">
        <v>66.7</v>
      </c>
      <c r="DP22" s="167">
        <v>48.79</v>
      </c>
      <c r="DQ22" s="167">
        <v>-4.21</v>
      </c>
      <c r="DR22" s="167">
        <v>54.777000000000001</v>
      </c>
      <c r="DS22" s="167">
        <v>54.839399999999998</v>
      </c>
      <c r="DT22" s="167">
        <v>-25.53</v>
      </c>
      <c r="DU22" s="167">
        <v>-25.73</v>
      </c>
      <c r="DV22" s="167">
        <v>103.68</v>
      </c>
      <c r="DW22" s="167">
        <v>39.729999999999997</v>
      </c>
      <c r="DX22" s="167">
        <v>54.454500000000003</v>
      </c>
      <c r="DY22" s="167">
        <v>53.490900000000003</v>
      </c>
      <c r="DZ22" s="167">
        <v>-59.962400000000002</v>
      </c>
      <c r="EA22" s="167">
        <v>-59.045499999999997</v>
      </c>
      <c r="EB22" s="167">
        <v>147.24700000000001</v>
      </c>
      <c r="EC22" s="167">
        <v>107.1848</v>
      </c>
      <c r="ED22" s="167">
        <v>100.3309</v>
      </c>
      <c r="EE22" s="167">
        <v>102.90730000000001</v>
      </c>
      <c r="EF22" s="167">
        <v>77.5167</v>
      </c>
      <c r="EG22" s="167">
        <v>58.2712</v>
      </c>
      <c r="EH22" s="167">
        <v>-25.587</v>
      </c>
      <c r="EI22" s="167">
        <v>383.8775</v>
      </c>
      <c r="EJ22" s="167">
        <v>282.44569999999999</v>
      </c>
      <c r="EK22" s="166"/>
      <c r="EL22" s="167">
        <v>-32.613999999999997</v>
      </c>
      <c r="EM22" s="167">
        <v>-30.863700000000001</v>
      </c>
      <c r="EN22" s="166"/>
      <c r="EO22" s="167">
        <v>22.9558</v>
      </c>
      <c r="EP22" s="167">
        <v>22.105899999999998</v>
      </c>
      <c r="EQ22" s="167">
        <v>70.703999999999994</v>
      </c>
      <c r="ER22" s="167">
        <v>-80.817999999999998</v>
      </c>
      <c r="ES22" s="167">
        <v>-82.572199999999995</v>
      </c>
      <c r="ET22" s="167">
        <v>-21.198</v>
      </c>
      <c r="EU22" s="167">
        <v>17.260000000000002</v>
      </c>
      <c r="EV22" s="167">
        <v>-23.62</v>
      </c>
      <c r="EW22" s="166"/>
      <c r="EX22" s="167">
        <v>10.738099999999999</v>
      </c>
      <c r="EY22" s="167">
        <v>-0.49199999999999999</v>
      </c>
      <c r="EZ22" s="167">
        <v>-36.302399999999999</v>
      </c>
      <c r="FA22" s="167">
        <v>-35.4923</v>
      </c>
      <c r="FB22" s="167">
        <v>4.2812999999999999</v>
      </c>
      <c r="FC22" s="167">
        <v>-55.6462</v>
      </c>
      <c r="FD22" s="167">
        <v>24.734400000000001</v>
      </c>
      <c r="FE22" s="167">
        <v>24.003599999999999</v>
      </c>
      <c r="FF22" s="167">
        <v>25.9543</v>
      </c>
      <c r="FG22" s="166"/>
      <c r="FH22" s="167">
        <v>40.396299999999997</v>
      </c>
      <c r="FI22" s="167">
        <v>40.333300000000001</v>
      </c>
      <c r="FJ22" s="167">
        <v>39.054299999999998</v>
      </c>
      <c r="FK22" s="167">
        <v>68.154700000000005</v>
      </c>
      <c r="FL22" s="167">
        <v>67.6524</v>
      </c>
      <c r="FM22" s="167">
        <v>-120.5686</v>
      </c>
      <c r="FN22" s="167">
        <v>62.205500000000001</v>
      </c>
      <c r="FO22" s="167">
        <v>62.6599</v>
      </c>
      <c r="FP22" s="167">
        <v>-96.789699999999996</v>
      </c>
      <c r="FQ22" s="167">
        <v>-84.161799999999999</v>
      </c>
      <c r="FR22" s="167">
        <v>-35.323399999999999</v>
      </c>
      <c r="FS22" s="167">
        <v>-37.76</v>
      </c>
      <c r="FT22" s="167">
        <v>12.576499999999999</v>
      </c>
      <c r="FU22" s="167">
        <v>0.95120000000000005</v>
      </c>
      <c r="FV22" s="167">
        <v>-8.49</v>
      </c>
      <c r="FW22" s="167">
        <v>14.18</v>
      </c>
      <c r="FX22" s="167">
        <v>-36.098199999999999</v>
      </c>
      <c r="FY22" s="166"/>
      <c r="FZ22" s="166"/>
      <c r="GA22" s="167">
        <v>4.0209999999999999</v>
      </c>
      <c r="GB22" s="166"/>
      <c r="GC22" s="167">
        <v>25.27</v>
      </c>
      <c r="GD22" s="167">
        <v>85.509799999999998</v>
      </c>
      <c r="GE22" s="167">
        <v>97.903300000000002</v>
      </c>
      <c r="GF22" s="166"/>
      <c r="GG22" s="167">
        <v>78.276899999999998</v>
      </c>
      <c r="GH22" s="167">
        <v>19.7</v>
      </c>
      <c r="GI22" s="167">
        <v>-27.604199999999999</v>
      </c>
      <c r="GJ22" s="167">
        <v>-0.47570000000000001</v>
      </c>
      <c r="GK22" s="167">
        <v>0</v>
      </c>
      <c r="GL22" s="167">
        <v>1.655</v>
      </c>
      <c r="GM22" s="166"/>
      <c r="GN22" s="166"/>
      <c r="GO22" s="167">
        <v>-14.7041</v>
      </c>
      <c r="GP22" s="167">
        <v>-39.753500000000003</v>
      </c>
      <c r="GQ22" s="167">
        <v>13.537100000000001</v>
      </c>
      <c r="GR22" s="167">
        <v>41.9054</v>
      </c>
      <c r="GS22" s="167">
        <v>58.877099999999999</v>
      </c>
      <c r="GT22" s="167">
        <v>59.658700000000003</v>
      </c>
      <c r="GU22" s="167">
        <v>-185.458</v>
      </c>
      <c r="GV22" s="167">
        <v>-19.899699999999999</v>
      </c>
      <c r="GW22" s="167">
        <v>39.910400000000003</v>
      </c>
      <c r="GX22" s="167">
        <v>-43.976900000000001</v>
      </c>
      <c r="GY22" s="167">
        <v>11.3177</v>
      </c>
      <c r="GZ22" s="167">
        <v>9.4155999999999995</v>
      </c>
      <c r="HA22" s="167">
        <v>8.9981000000000009</v>
      </c>
      <c r="HB22" s="167">
        <v>12.939500000000001</v>
      </c>
      <c r="HC22" s="167">
        <v>153.60910000000001</v>
      </c>
      <c r="HD22" s="167">
        <v>154.60409999999999</v>
      </c>
      <c r="HE22" s="166"/>
      <c r="HF22" s="166"/>
      <c r="HG22" s="167">
        <v>-586.68089999999995</v>
      </c>
      <c r="HH22" s="167">
        <v>587.52290000000005</v>
      </c>
      <c r="HI22" s="167">
        <v>535.83630000000005</v>
      </c>
      <c r="HJ22" s="167">
        <v>-146.76689999999999</v>
      </c>
      <c r="HK22" s="167">
        <v>-145.89349999999999</v>
      </c>
      <c r="HL22" s="166"/>
      <c r="HM22" s="167">
        <v>0</v>
      </c>
      <c r="HN22" s="167">
        <v>69.607699999999994</v>
      </c>
      <c r="HO22" s="167">
        <v>70.124200000000002</v>
      </c>
      <c r="HP22" s="167">
        <v>-65.272300000000001</v>
      </c>
      <c r="HQ22" s="167">
        <v>-70.500200000000007</v>
      </c>
      <c r="HR22" s="167">
        <v>19.229099999999999</v>
      </c>
      <c r="HS22" s="167">
        <v>19.152200000000001</v>
      </c>
      <c r="HT22" s="167">
        <v>-50.177799999999998</v>
      </c>
      <c r="HU22" s="167">
        <v>-49.893099999999997</v>
      </c>
      <c r="HV22" s="167">
        <v>76.69</v>
      </c>
      <c r="HW22" s="167">
        <v>77.25</v>
      </c>
      <c r="HX22" s="167">
        <v>1.7</v>
      </c>
      <c r="HY22" s="167">
        <v>1.5</v>
      </c>
      <c r="HZ22" s="167">
        <v>20.449400000000001</v>
      </c>
      <c r="IA22" s="167">
        <v>0.08</v>
      </c>
      <c r="IB22" s="167">
        <v>-328.78809999999999</v>
      </c>
      <c r="IC22" s="167">
        <v>90.486500000000007</v>
      </c>
      <c r="ID22" s="167">
        <v>90.287899999999993</v>
      </c>
      <c r="IE22" s="167">
        <v>15.6</v>
      </c>
      <c r="IF22" s="167">
        <v>-45.6</v>
      </c>
      <c r="IG22" s="167">
        <v>-18.2</v>
      </c>
      <c r="IH22" s="167">
        <v>-18.399999999999999</v>
      </c>
      <c r="II22" s="167">
        <v>1.8069</v>
      </c>
      <c r="IJ22" s="166"/>
      <c r="IK22" s="167">
        <v>-525.19949999999994</v>
      </c>
      <c r="IL22" s="167">
        <v>-239.5095</v>
      </c>
      <c r="IM22" s="167">
        <v>329.279</v>
      </c>
      <c r="IN22" s="167">
        <v>264.15589999999997</v>
      </c>
      <c r="IO22" s="167">
        <v>-69.240799999999993</v>
      </c>
      <c r="IP22" s="167">
        <v>-250.8553</v>
      </c>
      <c r="IQ22" s="167">
        <v>256.11349999999999</v>
      </c>
      <c r="IR22" s="167">
        <v>-141.57050000000001</v>
      </c>
      <c r="IS22" s="167">
        <v>-139.1464</v>
      </c>
      <c r="IT22" s="167">
        <v>-247.0461</v>
      </c>
      <c r="IU22" s="167">
        <v>132.14019999999999</v>
      </c>
      <c r="IV22" s="167">
        <v>129.02330000000001</v>
      </c>
      <c r="IW22" s="167">
        <v>141.25229999999999</v>
      </c>
      <c r="IX22" s="167">
        <v>-318.88499999999999</v>
      </c>
      <c r="IY22" s="167">
        <v>144.66489999999999</v>
      </c>
      <c r="IZ22" s="167">
        <v>-174.3349</v>
      </c>
      <c r="JA22" s="167">
        <v>179.16640000000001</v>
      </c>
      <c r="JB22" s="167">
        <v>-9.0158000000000005</v>
      </c>
      <c r="JC22" s="166"/>
      <c r="JD22" s="167">
        <v>3.2</v>
      </c>
      <c r="JE22" s="167">
        <v>1.377</v>
      </c>
      <c r="JF22" s="167">
        <v>1.371</v>
      </c>
      <c r="JG22" s="167">
        <v>-3.84</v>
      </c>
      <c r="JH22" s="167">
        <v>-13.6</v>
      </c>
      <c r="JI22" s="166"/>
      <c r="JJ22" s="167">
        <v>13.8903</v>
      </c>
      <c r="JK22" s="167">
        <v>-17.195399999999999</v>
      </c>
      <c r="JL22" s="167">
        <v>-35.2438</v>
      </c>
      <c r="JM22" s="167">
        <v>13</v>
      </c>
      <c r="JN22" s="167">
        <v>53.253999999999998</v>
      </c>
      <c r="JO22" s="167">
        <v>53.445</v>
      </c>
      <c r="JP22" s="166"/>
      <c r="JQ22" s="166"/>
      <c r="JR22" s="167">
        <v>46.545099999999998</v>
      </c>
      <c r="JS22" s="167">
        <v>44.9161</v>
      </c>
      <c r="JT22" s="167">
        <v>46.660600000000002</v>
      </c>
      <c r="JU22" s="166"/>
      <c r="JV22" s="167">
        <v>46.4</v>
      </c>
      <c r="JW22" s="167">
        <v>31.220800000000001</v>
      </c>
      <c r="JX22" s="167">
        <v>6.68</v>
      </c>
      <c r="JY22" s="166"/>
      <c r="JZ22" s="167">
        <v>47.277099999999997</v>
      </c>
      <c r="KA22" s="166"/>
      <c r="KB22" s="166"/>
      <c r="KC22" s="167">
        <v>47.114199999999997</v>
      </c>
      <c r="KD22" s="166"/>
      <c r="KE22" s="167">
        <v>0</v>
      </c>
      <c r="KF22" s="167">
        <v>5.2779999999999996</v>
      </c>
      <c r="KG22" s="167">
        <v>-52.3</v>
      </c>
      <c r="KH22" s="167">
        <v>51.8</v>
      </c>
      <c r="KI22" s="167">
        <v>-48.204999999999998</v>
      </c>
      <c r="KJ22" s="167">
        <v>243.3372</v>
      </c>
    </row>
    <row r="23" spans="1:296" ht="18" customHeight="1" x14ac:dyDescent="0.3">
      <c r="A23" s="163" t="s">
        <v>35</v>
      </c>
      <c r="B23" s="163" t="s">
        <v>807</v>
      </c>
      <c r="C23" s="166"/>
      <c r="D23" s="167">
        <v>0</v>
      </c>
      <c r="E23" s="167">
        <v>16.697099999999999</v>
      </c>
      <c r="F23" s="167">
        <v>-24.980699999999999</v>
      </c>
      <c r="G23" s="167">
        <v>-35.1676</v>
      </c>
      <c r="H23" s="167">
        <v>36.535299999999999</v>
      </c>
      <c r="I23" s="166"/>
      <c r="J23" s="167">
        <v>45.493299999999998</v>
      </c>
      <c r="K23" s="167">
        <v>-103.90689999999999</v>
      </c>
      <c r="L23" s="167">
        <v>59.641100000000002</v>
      </c>
      <c r="M23" s="167">
        <v>30.273099999999999</v>
      </c>
      <c r="N23" s="167">
        <v>29.8903</v>
      </c>
      <c r="O23" s="167">
        <v>-35.520000000000003</v>
      </c>
      <c r="P23" s="167">
        <v>-32.787999999999997</v>
      </c>
      <c r="Q23" s="167">
        <v>26.4</v>
      </c>
      <c r="R23" s="167">
        <v>12.42</v>
      </c>
      <c r="S23" s="167">
        <v>-26.4</v>
      </c>
      <c r="T23" s="167">
        <v>13.0479</v>
      </c>
      <c r="U23" s="167">
        <v>56.973999999999997</v>
      </c>
      <c r="V23" s="167">
        <v>19.156400000000001</v>
      </c>
      <c r="W23" s="167">
        <v>19.159700000000001</v>
      </c>
      <c r="X23" s="167">
        <v>31.890899999999998</v>
      </c>
      <c r="Y23" s="167">
        <v>7.2622</v>
      </c>
      <c r="Z23" s="167">
        <v>4.8361000000000001</v>
      </c>
      <c r="AA23" s="167">
        <v>6.7903000000000002</v>
      </c>
      <c r="AB23" s="166"/>
      <c r="AC23" s="166"/>
      <c r="AD23" s="167">
        <v>-74.319999999999993</v>
      </c>
      <c r="AE23" s="167">
        <v>-74</v>
      </c>
      <c r="AF23" s="166"/>
      <c r="AG23" s="167">
        <v>35.520000000000003</v>
      </c>
      <c r="AH23" s="167">
        <v>30.8</v>
      </c>
      <c r="AI23" s="167">
        <v>14.525</v>
      </c>
      <c r="AJ23" s="167">
        <v>0.23100000000000001</v>
      </c>
      <c r="AK23" s="167">
        <v>-77.02</v>
      </c>
      <c r="AL23" s="167">
        <v>-76.84</v>
      </c>
      <c r="AM23" s="167">
        <v>-35.78</v>
      </c>
      <c r="AN23" s="167">
        <v>78.52</v>
      </c>
      <c r="AO23" s="167">
        <v>79.02</v>
      </c>
      <c r="AP23" s="166"/>
      <c r="AQ23" s="167">
        <v>5.3262</v>
      </c>
      <c r="AR23" s="167">
        <v>64.713099999999997</v>
      </c>
      <c r="AS23" s="167">
        <v>66.432299999999998</v>
      </c>
      <c r="AT23" s="167">
        <v>59.171599999999998</v>
      </c>
      <c r="AU23" s="167">
        <v>-59.6783</v>
      </c>
      <c r="AV23" s="167">
        <v>-59.376300000000001</v>
      </c>
      <c r="AW23" s="167">
        <v>6.4131</v>
      </c>
      <c r="AX23" s="167">
        <v>6.3727</v>
      </c>
      <c r="AY23" s="167">
        <v>80.975499999999997</v>
      </c>
      <c r="AZ23" s="167">
        <v>82.645099999999999</v>
      </c>
      <c r="BA23" s="167">
        <v>-6.08E-2</v>
      </c>
      <c r="BB23" s="167">
        <v>-1.3543000000000001</v>
      </c>
      <c r="BC23" s="167">
        <v>-483.05829999999997</v>
      </c>
      <c r="BD23" s="167">
        <v>-16.681100000000001</v>
      </c>
      <c r="BE23" s="167">
        <v>-11.5</v>
      </c>
      <c r="BF23" s="167">
        <v>-11.5</v>
      </c>
      <c r="BG23" s="167">
        <v>65.282600000000002</v>
      </c>
      <c r="BH23" s="167">
        <v>64.296700000000001</v>
      </c>
      <c r="BI23" s="167">
        <v>-4.0002000000000004</v>
      </c>
      <c r="BJ23" s="166"/>
      <c r="BK23" s="167">
        <v>-42.986400000000003</v>
      </c>
      <c r="BL23" s="167">
        <v>4.9105999999999996</v>
      </c>
      <c r="BM23" s="167">
        <v>11.1854</v>
      </c>
      <c r="BN23" s="167">
        <v>7.7255000000000003</v>
      </c>
      <c r="BO23" s="167">
        <v>524.36890000000005</v>
      </c>
      <c r="BP23" s="167">
        <v>123.72199999999999</v>
      </c>
      <c r="BQ23" s="167">
        <v>123.4473</v>
      </c>
      <c r="BR23" s="167">
        <v>-374.14089999999999</v>
      </c>
      <c r="BS23" s="167">
        <v>594.40369999999996</v>
      </c>
      <c r="BT23" s="166"/>
      <c r="BU23" s="167">
        <v>-61.682899999999997</v>
      </c>
      <c r="BV23" s="167">
        <v>64.091399999999993</v>
      </c>
      <c r="BW23" s="167">
        <v>89.057500000000005</v>
      </c>
      <c r="BX23" s="167">
        <v>27.38</v>
      </c>
      <c r="BY23" s="167">
        <v>29.18</v>
      </c>
      <c r="BZ23" s="167">
        <v>57.95</v>
      </c>
      <c r="CA23" s="167">
        <v>81.44</v>
      </c>
      <c r="CB23" s="167">
        <v>-78.092799999999997</v>
      </c>
      <c r="CC23" s="167">
        <v>-77.8249</v>
      </c>
      <c r="CD23" s="167">
        <v>142.18790000000001</v>
      </c>
      <c r="CE23" s="167">
        <v>142.73560000000001</v>
      </c>
      <c r="CF23" s="167">
        <v>17.341899999999999</v>
      </c>
      <c r="CG23" s="167">
        <v>-164.2116</v>
      </c>
      <c r="CH23" s="167">
        <v>-163.14490000000001</v>
      </c>
      <c r="CI23" s="167">
        <v>-3.6762999999999999</v>
      </c>
      <c r="CJ23" s="167">
        <v>0</v>
      </c>
      <c r="CK23" s="166"/>
      <c r="CL23" s="166"/>
      <c r="CM23" s="167">
        <v>129.6</v>
      </c>
      <c r="CN23" s="167">
        <v>116.5</v>
      </c>
      <c r="CO23" s="167">
        <v>-15.55</v>
      </c>
      <c r="CP23" s="167">
        <v>42.791600000000003</v>
      </c>
      <c r="CQ23" s="167">
        <v>42.194699999999997</v>
      </c>
      <c r="CR23" s="167">
        <v>42.811300000000003</v>
      </c>
      <c r="CS23" s="167">
        <v>6.2339000000000002</v>
      </c>
      <c r="CT23" s="167">
        <v>6.3102999999999998</v>
      </c>
      <c r="CU23" s="167">
        <v>28.782399999999999</v>
      </c>
      <c r="CV23" s="167">
        <v>-82.5488</v>
      </c>
      <c r="CW23" s="167">
        <v>33.754100000000001</v>
      </c>
      <c r="CX23" s="167">
        <v>13.154999999999999</v>
      </c>
      <c r="CY23" s="167">
        <v>65.58</v>
      </c>
      <c r="CZ23" s="167">
        <v>34.68</v>
      </c>
      <c r="DA23" s="167">
        <v>43.8354</v>
      </c>
      <c r="DB23" s="167">
        <v>41.606099999999998</v>
      </c>
      <c r="DC23" s="167">
        <v>-28.393699999999999</v>
      </c>
      <c r="DD23" s="166"/>
      <c r="DE23" s="166"/>
      <c r="DF23" s="166"/>
      <c r="DG23" s="167">
        <v>-48.358899999999998</v>
      </c>
      <c r="DH23" s="166"/>
      <c r="DI23" s="166"/>
      <c r="DJ23" s="167">
        <v>-78.7</v>
      </c>
      <c r="DK23" s="167">
        <v>-78.8</v>
      </c>
      <c r="DL23" s="167">
        <v>23.030100000000001</v>
      </c>
      <c r="DM23" s="167">
        <v>55.3</v>
      </c>
      <c r="DN23" s="167">
        <v>53.02</v>
      </c>
      <c r="DO23" s="167">
        <v>74.84</v>
      </c>
      <c r="DP23" s="167">
        <v>54.8</v>
      </c>
      <c r="DQ23" s="167">
        <v>-5.46</v>
      </c>
      <c r="DR23" s="167">
        <v>58.744999999999997</v>
      </c>
      <c r="DS23" s="167">
        <v>45.593800000000002</v>
      </c>
      <c r="DT23" s="167">
        <v>-25.85</v>
      </c>
      <c r="DU23" s="167">
        <v>-26.17</v>
      </c>
      <c r="DV23" s="167">
        <v>106.42</v>
      </c>
      <c r="DW23" s="167">
        <v>42.23</v>
      </c>
      <c r="DX23" s="167">
        <v>48.763599999999997</v>
      </c>
      <c r="DY23" s="167">
        <v>45.690899999999999</v>
      </c>
      <c r="DZ23" s="167">
        <v>-72.4345</v>
      </c>
      <c r="EA23" s="167">
        <v>-70.109099999999998</v>
      </c>
      <c r="EB23" s="167">
        <v>152.4939</v>
      </c>
      <c r="EC23" s="167">
        <v>105.75700000000001</v>
      </c>
      <c r="ED23" s="167">
        <v>101.6431</v>
      </c>
      <c r="EE23" s="167">
        <v>104.0737</v>
      </c>
      <c r="EF23" s="167">
        <v>96.768299999999996</v>
      </c>
      <c r="EG23" s="167">
        <v>79.771799999999999</v>
      </c>
      <c r="EH23" s="167">
        <v>-24.254999999999999</v>
      </c>
      <c r="EI23" s="167">
        <v>390.41329999999999</v>
      </c>
      <c r="EJ23" s="167">
        <v>185.8741</v>
      </c>
      <c r="EK23" s="166"/>
      <c r="EL23" s="167">
        <v>-35.970999999999997</v>
      </c>
      <c r="EM23" s="167">
        <v>-34.329300000000003</v>
      </c>
      <c r="EN23" s="166"/>
      <c r="EO23" s="167">
        <v>24.419899999999998</v>
      </c>
      <c r="EP23" s="167">
        <v>23.337800000000001</v>
      </c>
      <c r="EQ23" s="167">
        <v>139.83600000000001</v>
      </c>
      <c r="ER23" s="167">
        <v>-101.0758</v>
      </c>
      <c r="ES23" s="167">
        <v>-103.1237</v>
      </c>
      <c r="ET23" s="167">
        <v>-40.599899999999998</v>
      </c>
      <c r="EU23" s="167">
        <v>0</v>
      </c>
      <c r="EV23" s="167">
        <v>-13.75</v>
      </c>
      <c r="EW23" s="167">
        <v>93.1</v>
      </c>
      <c r="EX23" s="167">
        <v>11.3042</v>
      </c>
      <c r="EY23" s="167">
        <v>0.25009999999999999</v>
      </c>
      <c r="EZ23" s="167">
        <v>-35.825000000000003</v>
      </c>
      <c r="FA23" s="167">
        <v>-34.757100000000001</v>
      </c>
      <c r="FB23" s="167">
        <v>4.6532999999999998</v>
      </c>
      <c r="FC23" s="167">
        <v>-75.5839</v>
      </c>
      <c r="FD23" s="167">
        <v>45.9649</v>
      </c>
      <c r="FE23" s="167">
        <v>23.188800000000001</v>
      </c>
      <c r="FF23" s="167">
        <v>24.8447</v>
      </c>
      <c r="FG23" s="166"/>
      <c r="FH23" s="167">
        <v>31.502400000000002</v>
      </c>
      <c r="FI23" s="167">
        <v>32.415199999999999</v>
      </c>
      <c r="FJ23" s="167">
        <v>30.632899999999999</v>
      </c>
      <c r="FK23" s="167">
        <v>76.527500000000003</v>
      </c>
      <c r="FL23" s="167">
        <v>77.029899999999998</v>
      </c>
      <c r="FM23" s="167">
        <v>-122.74550000000001</v>
      </c>
      <c r="FN23" s="167">
        <v>73.515199999999993</v>
      </c>
      <c r="FO23" s="167">
        <v>73.749099999999999</v>
      </c>
      <c r="FP23" s="167">
        <v>-92.080500000000001</v>
      </c>
      <c r="FQ23" s="167">
        <v>-79.532300000000006</v>
      </c>
      <c r="FR23" s="167">
        <v>-42.5306</v>
      </c>
      <c r="FS23" s="167">
        <v>-33.99</v>
      </c>
      <c r="FT23" s="167">
        <v>16.367999999999999</v>
      </c>
      <c r="FU23" s="167">
        <v>0.96220000000000006</v>
      </c>
      <c r="FV23" s="167">
        <v>-11.7</v>
      </c>
      <c r="FW23" s="167">
        <v>14.29</v>
      </c>
      <c r="FX23" s="167">
        <v>-42.857700000000001</v>
      </c>
      <c r="FY23" s="166"/>
      <c r="FZ23" s="167">
        <v>-14.715999999999999</v>
      </c>
      <c r="GA23" s="167">
        <v>4.3010000000000002</v>
      </c>
      <c r="GB23" s="166"/>
      <c r="GC23" s="167">
        <v>24.59</v>
      </c>
      <c r="GD23" s="167">
        <v>81.110699999999994</v>
      </c>
      <c r="GE23" s="167">
        <v>91.477400000000003</v>
      </c>
      <c r="GF23" s="166"/>
      <c r="GG23" s="167">
        <v>78.334699999999998</v>
      </c>
      <c r="GH23" s="167">
        <v>20.5</v>
      </c>
      <c r="GI23" s="167">
        <v>-29.403199999999998</v>
      </c>
      <c r="GJ23" s="167">
        <v>-0.40739999999999998</v>
      </c>
      <c r="GK23" s="166"/>
      <c r="GL23" s="167">
        <v>1.7293000000000001</v>
      </c>
      <c r="GM23" s="166"/>
      <c r="GN23" s="166"/>
      <c r="GO23" s="167">
        <v>-14.3896</v>
      </c>
      <c r="GP23" s="167">
        <v>-41.335500000000003</v>
      </c>
      <c r="GQ23" s="167">
        <v>13.248100000000001</v>
      </c>
      <c r="GR23" s="167">
        <v>43.499299999999998</v>
      </c>
      <c r="GS23" s="167">
        <v>61.787999999999997</v>
      </c>
      <c r="GT23" s="167">
        <v>61.377099999999999</v>
      </c>
      <c r="GU23" s="167">
        <v>-188.1481</v>
      </c>
      <c r="GV23" s="167">
        <v>-22.299199999999999</v>
      </c>
      <c r="GW23" s="167">
        <v>40.889299999999999</v>
      </c>
      <c r="GX23" s="167">
        <v>-49.013100000000001</v>
      </c>
      <c r="GY23" s="167">
        <v>10.962199999999999</v>
      </c>
      <c r="GZ23" s="167">
        <v>10.2371</v>
      </c>
      <c r="HA23" s="167">
        <v>9.9894999999999996</v>
      </c>
      <c r="HB23" s="167">
        <v>12.7555</v>
      </c>
      <c r="HC23" s="167">
        <v>132.1379</v>
      </c>
      <c r="HD23" s="167">
        <v>132.13229999999999</v>
      </c>
      <c r="HE23" s="167">
        <v>280.8</v>
      </c>
      <c r="HF23" s="167">
        <v>-279.57679999999999</v>
      </c>
      <c r="HG23" s="167">
        <v>-567.01930000000004</v>
      </c>
      <c r="HH23" s="167">
        <v>567.78449999999998</v>
      </c>
      <c r="HI23" s="167">
        <v>441.38290000000001</v>
      </c>
      <c r="HJ23" s="167">
        <v>-126.2013</v>
      </c>
      <c r="HK23" s="167">
        <v>-125.82550000000001</v>
      </c>
      <c r="HL23" s="166"/>
      <c r="HM23" s="167">
        <v>6.9885999999999999</v>
      </c>
      <c r="HN23" s="167">
        <v>72.940200000000004</v>
      </c>
      <c r="HO23" s="167">
        <v>71.590800000000002</v>
      </c>
      <c r="HP23" s="167">
        <v>-45.147599999999997</v>
      </c>
      <c r="HQ23" s="167">
        <v>-46.5974</v>
      </c>
      <c r="HR23" s="167">
        <v>8.1767000000000003</v>
      </c>
      <c r="HS23" s="167">
        <v>7.4076000000000004</v>
      </c>
      <c r="HT23" s="167">
        <v>-52.465400000000002</v>
      </c>
      <c r="HU23" s="167">
        <v>-52.938400000000001</v>
      </c>
      <c r="HV23" s="167">
        <v>43.62</v>
      </c>
      <c r="HW23" s="167">
        <v>43.31</v>
      </c>
      <c r="HX23" s="167">
        <v>4.9000000000000004</v>
      </c>
      <c r="HY23" s="167">
        <v>4.7</v>
      </c>
      <c r="HZ23" s="167">
        <v>20.3874</v>
      </c>
      <c r="IA23" s="167">
        <v>-25.04</v>
      </c>
      <c r="IB23" s="167">
        <v>-325.28039999999999</v>
      </c>
      <c r="IC23" s="167">
        <v>74.248900000000006</v>
      </c>
      <c r="ID23" s="167">
        <v>74.026799999999994</v>
      </c>
      <c r="IE23" s="167">
        <v>15.1</v>
      </c>
      <c r="IF23" s="167">
        <v>-39.200000000000003</v>
      </c>
      <c r="IG23" s="167">
        <v>-6.4</v>
      </c>
      <c r="IH23" s="167">
        <v>-6.3</v>
      </c>
      <c r="II23" s="166"/>
      <c r="IJ23" s="166"/>
      <c r="IK23" s="167">
        <v>-438.09030000000001</v>
      </c>
      <c r="IL23" s="167">
        <v>-150.9015</v>
      </c>
      <c r="IM23" s="167">
        <v>214.5675</v>
      </c>
      <c r="IN23" s="167">
        <v>165.72380000000001</v>
      </c>
      <c r="IO23" s="167">
        <v>-77.101299999999995</v>
      </c>
      <c r="IP23" s="167">
        <v>-161.9984</v>
      </c>
      <c r="IQ23" s="167">
        <v>158.74100000000001</v>
      </c>
      <c r="IR23" s="167">
        <v>-131.27199999999999</v>
      </c>
      <c r="IS23" s="167">
        <v>-62.433</v>
      </c>
      <c r="IT23" s="167">
        <v>-153.2938</v>
      </c>
      <c r="IU23" s="167">
        <v>155.07069999999999</v>
      </c>
      <c r="IV23" s="167">
        <v>156.7081</v>
      </c>
      <c r="IW23" s="167">
        <v>133.1566</v>
      </c>
      <c r="IX23" s="167">
        <v>-204.3441</v>
      </c>
      <c r="IY23" s="167">
        <v>66.898300000000006</v>
      </c>
      <c r="IZ23" s="167">
        <v>-143.05240000000001</v>
      </c>
      <c r="JA23" s="167">
        <v>144.18600000000001</v>
      </c>
      <c r="JB23" s="167">
        <v>-8.0929000000000002</v>
      </c>
      <c r="JC23" s="166"/>
      <c r="JD23" s="167">
        <v>3.76</v>
      </c>
      <c r="JE23" s="167">
        <v>1.478</v>
      </c>
      <c r="JF23" s="167">
        <v>1.4610000000000001</v>
      </c>
      <c r="JG23" s="167">
        <v>-3.68</v>
      </c>
      <c r="JH23" s="167">
        <v>-13.68</v>
      </c>
      <c r="JI23" s="166"/>
      <c r="JJ23" s="167">
        <v>15.147600000000001</v>
      </c>
      <c r="JK23" s="167">
        <v>-13.328799999999999</v>
      </c>
      <c r="JL23" s="167">
        <v>-36.388199999999998</v>
      </c>
      <c r="JM23" s="167">
        <v>7.2</v>
      </c>
      <c r="JN23" s="167">
        <v>51.622</v>
      </c>
      <c r="JO23" s="167">
        <v>51.412999999999997</v>
      </c>
      <c r="JP23" s="167">
        <v>8.9163999999999994</v>
      </c>
      <c r="JQ23" s="167">
        <v>10.671200000000001</v>
      </c>
      <c r="JR23" s="167">
        <v>46.726100000000002</v>
      </c>
      <c r="JS23" s="167">
        <v>46.0563</v>
      </c>
      <c r="JT23" s="167">
        <v>46.067300000000003</v>
      </c>
      <c r="JU23" s="166"/>
      <c r="JV23" s="167">
        <v>38.200000000000003</v>
      </c>
      <c r="JW23" s="167">
        <v>29.934200000000001</v>
      </c>
      <c r="JX23" s="167">
        <v>6.56</v>
      </c>
      <c r="JY23" s="166"/>
      <c r="JZ23" s="167">
        <v>47.085900000000002</v>
      </c>
      <c r="KA23" s="166"/>
      <c r="KB23" s="166"/>
      <c r="KC23" s="167">
        <v>46.453200000000002</v>
      </c>
      <c r="KD23" s="166"/>
      <c r="KE23" s="167">
        <v>-6.2629000000000001</v>
      </c>
      <c r="KF23" s="167">
        <v>6.6614000000000004</v>
      </c>
      <c r="KG23" s="167">
        <v>-42.9</v>
      </c>
      <c r="KH23" s="167">
        <v>43.1</v>
      </c>
      <c r="KI23" s="167">
        <v>-118.4085</v>
      </c>
      <c r="KJ23" s="167">
        <v>302.40879999999999</v>
      </c>
    </row>
    <row r="24" spans="1:296" ht="18" customHeight="1" x14ac:dyDescent="0.3">
      <c r="A24" s="163" t="s">
        <v>35</v>
      </c>
      <c r="B24" s="163" t="s">
        <v>808</v>
      </c>
      <c r="C24" s="168"/>
      <c r="D24" s="169">
        <v>0</v>
      </c>
      <c r="E24" s="169">
        <v>17.0381</v>
      </c>
      <c r="F24" s="169">
        <v>-25.271599999999999</v>
      </c>
      <c r="G24" s="169">
        <v>-32.152700000000003</v>
      </c>
      <c r="H24" s="169">
        <v>36.058799999999998</v>
      </c>
      <c r="I24" s="168"/>
      <c r="J24" s="169">
        <v>46.672499999999999</v>
      </c>
      <c r="K24" s="169">
        <v>-108.02379999999999</v>
      </c>
      <c r="L24" s="169">
        <v>60.530200000000001</v>
      </c>
      <c r="M24" s="169">
        <v>30.8811</v>
      </c>
      <c r="N24" s="169">
        <v>30.703199999999999</v>
      </c>
      <c r="O24" s="169">
        <v>-33.299999999999997</v>
      </c>
      <c r="P24" s="169">
        <v>-34.475999999999999</v>
      </c>
      <c r="Q24" s="169">
        <v>30.8</v>
      </c>
      <c r="R24" s="169">
        <v>12.42</v>
      </c>
      <c r="S24" s="169">
        <v>-30.8</v>
      </c>
      <c r="T24" s="169">
        <v>13.7903</v>
      </c>
      <c r="U24" s="169">
        <v>60.1188</v>
      </c>
      <c r="V24" s="169">
        <v>19.3567</v>
      </c>
      <c r="W24" s="169">
        <v>19.623100000000001</v>
      </c>
      <c r="X24" s="169">
        <v>32.188200000000002</v>
      </c>
      <c r="Y24" s="169">
        <v>6.7774999999999999</v>
      </c>
      <c r="Z24" s="169">
        <v>4.8019999999999996</v>
      </c>
      <c r="AA24" s="169">
        <v>6.9928999999999997</v>
      </c>
      <c r="AB24" s="168"/>
      <c r="AC24" s="168"/>
      <c r="AD24" s="169">
        <v>-74.12</v>
      </c>
      <c r="AE24" s="169">
        <v>-74.180000000000007</v>
      </c>
      <c r="AF24" s="168"/>
      <c r="AG24" s="169">
        <v>33.299999999999997</v>
      </c>
      <c r="AH24" s="169">
        <v>33</v>
      </c>
      <c r="AI24" s="169">
        <v>13.855</v>
      </c>
      <c r="AJ24" s="169">
        <v>0.221</v>
      </c>
      <c r="AK24" s="169">
        <v>-80.84</v>
      </c>
      <c r="AL24" s="169">
        <v>-79.5</v>
      </c>
      <c r="AM24" s="169">
        <v>-31.36</v>
      </c>
      <c r="AN24" s="169">
        <v>80.06</v>
      </c>
      <c r="AO24" s="169">
        <v>80.3</v>
      </c>
      <c r="AP24" s="168"/>
      <c r="AQ24" s="169">
        <v>5.7643000000000004</v>
      </c>
      <c r="AR24" s="169">
        <v>67.885400000000004</v>
      </c>
      <c r="AS24" s="169">
        <v>70.038200000000003</v>
      </c>
      <c r="AT24" s="169">
        <v>59.8172</v>
      </c>
      <c r="AU24" s="169">
        <v>-63.572800000000001</v>
      </c>
      <c r="AV24" s="169">
        <v>-62.331000000000003</v>
      </c>
      <c r="AW24" s="169">
        <v>14.6173</v>
      </c>
      <c r="AX24" s="169">
        <v>29.633700000000001</v>
      </c>
      <c r="AY24" s="169">
        <v>83.409800000000004</v>
      </c>
      <c r="AZ24" s="169">
        <v>82.064400000000006</v>
      </c>
      <c r="BA24" s="169">
        <v>13.7171</v>
      </c>
      <c r="BB24" s="169">
        <v>12.8352</v>
      </c>
      <c r="BC24" s="169">
        <v>-517.04989999999998</v>
      </c>
      <c r="BD24" s="169">
        <v>-16.946899999999999</v>
      </c>
      <c r="BE24" s="169">
        <v>-11.4</v>
      </c>
      <c r="BF24" s="169">
        <v>-11.2</v>
      </c>
      <c r="BG24" s="169">
        <v>68.294700000000006</v>
      </c>
      <c r="BH24" s="169">
        <v>68.412800000000004</v>
      </c>
      <c r="BI24" s="169">
        <v>-3.95</v>
      </c>
      <c r="BJ24" s="168"/>
      <c r="BK24" s="169">
        <v>-45.585000000000001</v>
      </c>
      <c r="BL24" s="169">
        <v>5.2127999999999997</v>
      </c>
      <c r="BM24" s="169">
        <v>11.5824</v>
      </c>
      <c r="BN24" s="169">
        <v>7.9789000000000003</v>
      </c>
      <c r="BO24" s="169">
        <v>556.59640000000002</v>
      </c>
      <c r="BP24" s="169">
        <v>137.21119999999999</v>
      </c>
      <c r="BQ24" s="169">
        <v>136.96700000000001</v>
      </c>
      <c r="BR24" s="169">
        <v>-374.63499999999999</v>
      </c>
      <c r="BS24" s="169">
        <v>644.69820000000004</v>
      </c>
      <c r="BT24" s="168"/>
      <c r="BU24" s="169">
        <v>-60.872799999999998</v>
      </c>
      <c r="BV24" s="169">
        <v>62.8613</v>
      </c>
      <c r="BW24" s="169">
        <v>92.161199999999994</v>
      </c>
      <c r="BX24" s="169">
        <v>28.08</v>
      </c>
      <c r="BY24" s="169">
        <v>29.65</v>
      </c>
      <c r="BZ24" s="169">
        <v>60.45</v>
      </c>
      <c r="CA24" s="169">
        <v>84</v>
      </c>
      <c r="CB24" s="169">
        <v>-83.718999999999994</v>
      </c>
      <c r="CC24" s="169">
        <v>-82.915300000000002</v>
      </c>
      <c r="CD24" s="169">
        <v>145.20410000000001</v>
      </c>
      <c r="CE24" s="169">
        <v>146.47710000000001</v>
      </c>
      <c r="CF24" s="169">
        <v>15.1403</v>
      </c>
      <c r="CG24" s="169">
        <v>-171.67850000000001</v>
      </c>
      <c r="CH24" s="169">
        <v>-170.27189999999999</v>
      </c>
      <c r="CI24" s="169">
        <v>-2.9308999999999998</v>
      </c>
      <c r="CJ24" s="168"/>
      <c r="CK24" s="168"/>
      <c r="CL24" s="169">
        <v>28.376000000000001</v>
      </c>
      <c r="CM24" s="169">
        <v>132.4</v>
      </c>
      <c r="CN24" s="169">
        <v>119.5</v>
      </c>
      <c r="CO24" s="169">
        <v>-16.079999999999998</v>
      </c>
      <c r="CP24" s="169">
        <v>44.561799999999998</v>
      </c>
      <c r="CQ24" s="169">
        <v>42.964100000000002</v>
      </c>
      <c r="CR24" s="169">
        <v>43.944200000000002</v>
      </c>
      <c r="CS24" s="169">
        <v>10.1592</v>
      </c>
      <c r="CT24" s="169">
        <v>8.9488000000000003</v>
      </c>
      <c r="CU24" s="169">
        <v>34.502000000000002</v>
      </c>
      <c r="CV24" s="169">
        <v>-94.157200000000003</v>
      </c>
      <c r="CW24" s="169">
        <v>41.4617</v>
      </c>
      <c r="CX24" s="169">
        <v>12.894500000000001</v>
      </c>
      <c r="CY24" s="169">
        <v>64.209999999999994</v>
      </c>
      <c r="CZ24" s="169">
        <v>35.31</v>
      </c>
      <c r="DA24" s="169">
        <v>46.6479</v>
      </c>
      <c r="DB24" s="169">
        <v>44.242899999999999</v>
      </c>
      <c r="DC24" s="169">
        <v>-29.846900000000002</v>
      </c>
      <c r="DD24" s="168"/>
      <c r="DE24" s="168"/>
      <c r="DF24" s="168"/>
      <c r="DG24" s="169">
        <v>-44.082500000000003</v>
      </c>
      <c r="DH24" s="168"/>
      <c r="DI24" s="168"/>
      <c r="DJ24" s="169">
        <v>-82.1</v>
      </c>
      <c r="DK24" s="169">
        <v>-81.5</v>
      </c>
      <c r="DL24" s="169">
        <v>23.53</v>
      </c>
      <c r="DM24" s="169">
        <v>58.8</v>
      </c>
      <c r="DN24" s="169">
        <v>55.4</v>
      </c>
      <c r="DO24" s="169">
        <v>80.08</v>
      </c>
      <c r="DP24" s="169">
        <v>59.05</v>
      </c>
      <c r="DQ24" s="169">
        <v>-5.86</v>
      </c>
      <c r="DR24" s="169">
        <v>60.481000000000002</v>
      </c>
      <c r="DS24" s="169">
        <v>45.4726</v>
      </c>
      <c r="DT24" s="169">
        <v>-25.56</v>
      </c>
      <c r="DU24" s="169">
        <v>-25.89</v>
      </c>
      <c r="DV24" s="169">
        <v>99</v>
      </c>
      <c r="DW24" s="169">
        <v>45.32</v>
      </c>
      <c r="DX24" s="169">
        <v>44.545499999999997</v>
      </c>
      <c r="DY24" s="169">
        <v>43.7273</v>
      </c>
      <c r="DZ24" s="169">
        <v>-80.006299999999996</v>
      </c>
      <c r="EA24" s="169">
        <v>-79.290899999999993</v>
      </c>
      <c r="EB24" s="169">
        <v>148.78720000000001</v>
      </c>
      <c r="EC24" s="169">
        <v>102.30200000000001</v>
      </c>
      <c r="ED24" s="169">
        <v>98.463800000000006</v>
      </c>
      <c r="EE24" s="169">
        <v>100.9439</v>
      </c>
      <c r="EF24" s="169">
        <v>98.105699999999999</v>
      </c>
      <c r="EG24" s="169">
        <v>80.636099999999999</v>
      </c>
      <c r="EH24" s="169">
        <v>-25.384</v>
      </c>
      <c r="EI24" s="169">
        <v>387.30450000000002</v>
      </c>
      <c r="EJ24" s="169">
        <v>47.621299999999998</v>
      </c>
      <c r="EK24" s="168"/>
      <c r="EL24" s="169">
        <v>-36.927100000000003</v>
      </c>
      <c r="EM24" s="169">
        <v>-34.822099999999999</v>
      </c>
      <c r="EN24" s="168"/>
      <c r="EO24" s="169">
        <v>26.077999999999999</v>
      </c>
      <c r="EP24" s="169">
        <v>24.987200000000001</v>
      </c>
      <c r="EQ24" s="169">
        <v>130.608</v>
      </c>
      <c r="ER24" s="169">
        <v>-104.3441</v>
      </c>
      <c r="ES24" s="169">
        <v>-106.21810000000001</v>
      </c>
      <c r="ET24" s="169">
        <v>-37.636800000000001</v>
      </c>
      <c r="EU24" s="169">
        <v>0</v>
      </c>
      <c r="EV24" s="169">
        <v>-22.5</v>
      </c>
      <c r="EW24" s="169">
        <v>88.2</v>
      </c>
      <c r="EX24" s="169">
        <v>11.853199999999999</v>
      </c>
      <c r="EY24" s="169">
        <v>1.5134000000000001</v>
      </c>
      <c r="EZ24" s="169">
        <v>-35.466200000000001</v>
      </c>
      <c r="FA24" s="169">
        <v>-35.003900000000002</v>
      </c>
      <c r="FB24" s="169">
        <v>5.3558000000000003</v>
      </c>
      <c r="FC24" s="169">
        <v>-76.852699999999999</v>
      </c>
      <c r="FD24" s="169">
        <v>44.523400000000002</v>
      </c>
      <c r="FE24" s="169">
        <v>24.009899999999998</v>
      </c>
      <c r="FF24" s="169">
        <v>23.4618</v>
      </c>
      <c r="FG24" s="168"/>
      <c r="FH24" s="169">
        <v>23.414999999999999</v>
      </c>
      <c r="FI24" s="169">
        <v>23.8249</v>
      </c>
      <c r="FJ24" s="169">
        <v>23.1356</v>
      </c>
      <c r="FK24" s="169">
        <v>84.900400000000005</v>
      </c>
      <c r="FL24" s="169">
        <v>84.063100000000006</v>
      </c>
      <c r="FM24" s="169">
        <v>-121.90819999999999</v>
      </c>
      <c r="FN24" s="169">
        <v>82.835300000000004</v>
      </c>
      <c r="FO24" s="169">
        <v>82.289900000000003</v>
      </c>
      <c r="FP24" s="169">
        <v>-85.915599999999998</v>
      </c>
      <c r="FQ24" s="169">
        <v>-75.174400000000006</v>
      </c>
      <c r="FR24" s="169">
        <v>-40.977800000000002</v>
      </c>
      <c r="FS24" s="169">
        <v>-34.049999999999997</v>
      </c>
      <c r="FT24" s="169">
        <v>16.580500000000001</v>
      </c>
      <c r="FU24" s="169">
        <v>0.95120000000000005</v>
      </c>
      <c r="FV24" s="169">
        <v>-11.67</v>
      </c>
      <c r="FW24" s="169">
        <v>15.33</v>
      </c>
      <c r="FX24" s="169">
        <v>-42.497799999999998</v>
      </c>
      <c r="FY24" s="168"/>
      <c r="FZ24" s="169">
        <v>-14.88</v>
      </c>
      <c r="GA24" s="169">
        <v>4.2300000000000004</v>
      </c>
      <c r="GB24" s="168"/>
      <c r="GC24" s="169">
        <v>25.19</v>
      </c>
      <c r="GD24" s="169">
        <v>75.410700000000006</v>
      </c>
      <c r="GE24" s="169">
        <v>87.854100000000003</v>
      </c>
      <c r="GF24" s="168"/>
      <c r="GG24" s="169">
        <v>79.914400000000001</v>
      </c>
      <c r="GH24" s="169">
        <v>20.6</v>
      </c>
      <c r="GI24" s="169">
        <v>-30.4512</v>
      </c>
      <c r="GJ24" s="169">
        <v>0.27179999999999999</v>
      </c>
      <c r="GK24" s="168"/>
      <c r="GL24" s="169">
        <v>1.7827</v>
      </c>
      <c r="GM24" s="168"/>
      <c r="GN24" s="168"/>
      <c r="GO24" s="168"/>
      <c r="GP24" s="169">
        <v>-43.4617</v>
      </c>
      <c r="GQ24" s="169">
        <v>13.295500000000001</v>
      </c>
      <c r="GR24" s="169">
        <v>45.314100000000003</v>
      </c>
      <c r="GS24" s="169">
        <v>60.869</v>
      </c>
      <c r="GT24" s="169">
        <v>60.578000000000003</v>
      </c>
      <c r="GU24" s="169">
        <v>-193.63200000000001</v>
      </c>
      <c r="GV24" s="169">
        <v>-24.9693</v>
      </c>
      <c r="GW24" s="169">
        <v>41.105600000000003</v>
      </c>
      <c r="GX24" s="169">
        <v>-53.584000000000003</v>
      </c>
      <c r="GY24" s="169">
        <v>10.2615</v>
      </c>
      <c r="GZ24" s="169">
        <v>10.383599999999999</v>
      </c>
      <c r="HA24" s="169">
        <v>9.9789999999999992</v>
      </c>
      <c r="HB24" s="169">
        <v>11.914199999999999</v>
      </c>
      <c r="HC24" s="169">
        <v>158.0496</v>
      </c>
      <c r="HD24" s="169">
        <v>158.88210000000001</v>
      </c>
      <c r="HE24" s="169">
        <v>284.10000000000002</v>
      </c>
      <c r="HF24" s="169">
        <v>-282.5446</v>
      </c>
      <c r="HG24" s="169">
        <v>-516.25670000000002</v>
      </c>
      <c r="HH24" s="169">
        <v>517.33540000000005</v>
      </c>
      <c r="HI24" s="169">
        <v>307.14830000000001</v>
      </c>
      <c r="HJ24" s="169">
        <v>-152.40870000000001</v>
      </c>
      <c r="HK24" s="169">
        <v>-149.107</v>
      </c>
      <c r="HL24" s="168"/>
      <c r="HM24" s="169">
        <v>7.7011000000000003</v>
      </c>
      <c r="HN24" s="169">
        <v>69.131600000000006</v>
      </c>
      <c r="HO24" s="169">
        <v>69.428399999999996</v>
      </c>
      <c r="HP24" s="169">
        <v>-64.786199999999994</v>
      </c>
      <c r="HQ24" s="169">
        <v>-64.428200000000004</v>
      </c>
      <c r="HR24" s="169">
        <v>9.8795999999999999</v>
      </c>
      <c r="HS24" s="169">
        <v>8.9566999999999997</v>
      </c>
      <c r="HT24" s="169">
        <v>-42.747399999999999</v>
      </c>
      <c r="HU24" s="169">
        <v>-43.018599999999999</v>
      </c>
      <c r="HV24" s="169">
        <v>41.04</v>
      </c>
      <c r="HW24" s="169">
        <v>40.82</v>
      </c>
      <c r="HX24" s="169">
        <v>5</v>
      </c>
      <c r="HY24" s="169">
        <v>4.8</v>
      </c>
      <c r="HZ24" s="169">
        <v>20.859500000000001</v>
      </c>
      <c r="IA24" s="169">
        <v>-44.08</v>
      </c>
      <c r="IB24" s="169">
        <v>-289.50200000000001</v>
      </c>
      <c r="IC24" s="169">
        <v>63.719099999999997</v>
      </c>
      <c r="ID24" s="169">
        <v>63.492899999999999</v>
      </c>
      <c r="IE24" s="169">
        <v>13.3</v>
      </c>
      <c r="IF24" s="169">
        <v>-39.299999999999997</v>
      </c>
      <c r="IG24" s="169">
        <v>-7.9</v>
      </c>
      <c r="IH24" s="169">
        <v>-7.3</v>
      </c>
      <c r="II24" s="169">
        <v>1.6886000000000001</v>
      </c>
      <c r="IJ24" s="169">
        <v>1.4253</v>
      </c>
      <c r="IK24" s="169">
        <v>-299.12439999999998</v>
      </c>
      <c r="IL24" s="169">
        <v>-13.117699999999999</v>
      </c>
      <c r="IM24" s="169">
        <v>86.418199999999999</v>
      </c>
      <c r="IN24" s="169">
        <v>6.6971999999999996</v>
      </c>
      <c r="IO24" s="169">
        <v>-82.477500000000006</v>
      </c>
      <c r="IP24" s="169">
        <v>-2.9056000000000002</v>
      </c>
      <c r="IQ24" s="169">
        <v>0</v>
      </c>
      <c r="IR24" s="169">
        <v>-106.4898</v>
      </c>
      <c r="IS24" s="169">
        <v>0</v>
      </c>
      <c r="IT24" s="169">
        <v>0</v>
      </c>
      <c r="IU24" s="169">
        <v>166.59299999999999</v>
      </c>
      <c r="IV24" s="169">
        <v>169.44409999999999</v>
      </c>
      <c r="IW24" s="169">
        <v>108.19329999999999</v>
      </c>
      <c r="IX24" s="169">
        <v>-80.901200000000003</v>
      </c>
      <c r="IY24" s="169">
        <v>10.7661</v>
      </c>
      <c r="IZ24" s="169">
        <v>-66.3078</v>
      </c>
      <c r="JA24" s="169">
        <v>66.482200000000006</v>
      </c>
      <c r="JB24" s="169">
        <v>-8.6203000000000003</v>
      </c>
      <c r="JC24" s="168"/>
      <c r="JD24" s="169">
        <v>5.12</v>
      </c>
      <c r="JE24" s="169">
        <v>1.5720000000000001</v>
      </c>
      <c r="JF24" s="169">
        <v>1.5609999999999999</v>
      </c>
      <c r="JG24" s="169">
        <v>-4.6399999999999997</v>
      </c>
      <c r="JH24" s="169">
        <v>-13.12</v>
      </c>
      <c r="JI24" s="168"/>
      <c r="JJ24" s="169">
        <v>13.7133</v>
      </c>
      <c r="JK24" s="169">
        <v>-17.0214</v>
      </c>
      <c r="JL24" s="169">
        <v>-35.948700000000002</v>
      </c>
      <c r="JM24" s="169">
        <v>9.9</v>
      </c>
      <c r="JN24" s="169">
        <v>54.494999999999997</v>
      </c>
      <c r="JO24" s="169">
        <v>54.606999999999999</v>
      </c>
      <c r="JP24" s="169">
        <v>8.9201999999999995</v>
      </c>
      <c r="JQ24" s="169">
        <v>10.831099999999999</v>
      </c>
      <c r="JR24" s="169">
        <v>45.5989</v>
      </c>
      <c r="JS24" s="169">
        <v>45.532600000000002</v>
      </c>
      <c r="JT24" s="169">
        <v>45.845500000000001</v>
      </c>
      <c r="JU24" s="168"/>
      <c r="JV24" s="169">
        <v>40.6</v>
      </c>
      <c r="JW24" s="169">
        <v>30.6541</v>
      </c>
      <c r="JX24" s="169">
        <v>6.98</v>
      </c>
      <c r="JY24" s="168"/>
      <c r="JZ24" s="169">
        <v>47.430199999999999</v>
      </c>
      <c r="KA24" s="168"/>
      <c r="KB24" s="168"/>
      <c r="KC24" s="169">
        <v>47.5777</v>
      </c>
      <c r="KD24" s="168"/>
      <c r="KE24" s="169">
        <v>-4.7192999999999996</v>
      </c>
      <c r="KF24" s="169">
        <v>7.4649999999999999</v>
      </c>
      <c r="KG24" s="169">
        <v>-43.9</v>
      </c>
      <c r="KH24" s="169">
        <v>44.5</v>
      </c>
      <c r="KI24" s="169">
        <v>-206.60839999999999</v>
      </c>
      <c r="KJ24" s="169">
        <v>384.18790000000001</v>
      </c>
    </row>
    <row r="25" spans="1:296" ht="18" customHeight="1" x14ac:dyDescent="0.3">
      <c r="A25" s="163" t="s">
        <v>35</v>
      </c>
      <c r="B25" s="163" t="s">
        <v>809</v>
      </c>
      <c r="C25" s="164"/>
      <c r="D25" s="165">
        <v>0</v>
      </c>
      <c r="E25" s="165">
        <v>17.988399999999999</v>
      </c>
      <c r="F25" s="165">
        <v>-26.4739</v>
      </c>
      <c r="G25" s="165">
        <v>-32.032499999999999</v>
      </c>
      <c r="H25" s="165">
        <v>37.655200000000001</v>
      </c>
      <c r="I25" s="164"/>
      <c r="J25" s="165">
        <v>48.903300000000002</v>
      </c>
      <c r="K25" s="165">
        <v>-112.12390000000001</v>
      </c>
      <c r="L25" s="165">
        <v>65.209800000000001</v>
      </c>
      <c r="M25" s="165">
        <v>32.780999999999999</v>
      </c>
      <c r="N25" s="165">
        <v>32.603299999999997</v>
      </c>
      <c r="O25" s="165">
        <v>-33.299999999999997</v>
      </c>
      <c r="P25" s="165">
        <v>-56.101999999999997</v>
      </c>
      <c r="Q25" s="165">
        <v>50.6</v>
      </c>
      <c r="R25" s="165">
        <v>14.904</v>
      </c>
      <c r="S25" s="165">
        <v>-50.6</v>
      </c>
      <c r="T25" s="165">
        <v>13.4261</v>
      </c>
      <c r="U25" s="165">
        <v>64.875200000000007</v>
      </c>
      <c r="V25" s="165">
        <v>16.359300000000001</v>
      </c>
      <c r="W25" s="165">
        <v>16.861799999999999</v>
      </c>
      <c r="X25" s="165">
        <v>27.603000000000002</v>
      </c>
      <c r="Y25" s="165">
        <v>6.5399000000000003</v>
      </c>
      <c r="Z25" s="165">
        <v>4.3571999999999997</v>
      </c>
      <c r="AA25" s="165">
        <v>6.9276</v>
      </c>
      <c r="AB25" s="164"/>
      <c r="AC25" s="164"/>
      <c r="AD25" s="165">
        <v>-89.52</v>
      </c>
      <c r="AE25" s="165">
        <v>-89.45</v>
      </c>
      <c r="AF25" s="164"/>
      <c r="AG25" s="165">
        <v>33.299999999999997</v>
      </c>
      <c r="AH25" s="165">
        <v>55</v>
      </c>
      <c r="AI25" s="165">
        <v>14.291</v>
      </c>
      <c r="AJ25" s="165">
        <v>0.22800000000000001</v>
      </c>
      <c r="AK25" s="165">
        <v>-81.17</v>
      </c>
      <c r="AL25" s="165">
        <v>-82.55</v>
      </c>
      <c r="AM25" s="165">
        <v>-57.5</v>
      </c>
      <c r="AN25" s="165">
        <v>83.44</v>
      </c>
      <c r="AO25" s="165">
        <v>83.73</v>
      </c>
      <c r="AP25" s="164"/>
      <c r="AQ25" s="165">
        <v>4.8882000000000003</v>
      </c>
      <c r="AR25" s="165">
        <v>70.366600000000005</v>
      </c>
      <c r="AS25" s="165">
        <v>73.557599999999994</v>
      </c>
      <c r="AT25" s="165">
        <v>58.4589</v>
      </c>
      <c r="AU25" s="165">
        <v>-50.9741</v>
      </c>
      <c r="AV25" s="165">
        <v>-50.823500000000003</v>
      </c>
      <c r="AW25" s="165">
        <v>8.5578000000000003</v>
      </c>
      <c r="AX25" s="165">
        <v>14.3598</v>
      </c>
      <c r="AY25" s="165">
        <v>85.097099999999998</v>
      </c>
      <c r="AZ25" s="165">
        <v>87.481099999999998</v>
      </c>
      <c r="BA25" s="165">
        <v>-15.5319</v>
      </c>
      <c r="BB25" s="165">
        <v>-16.986799999999999</v>
      </c>
      <c r="BC25" s="165">
        <v>-473.1259</v>
      </c>
      <c r="BD25" s="165">
        <v>-16.905000000000001</v>
      </c>
      <c r="BE25" s="165">
        <v>-11</v>
      </c>
      <c r="BF25" s="165">
        <v>-11</v>
      </c>
      <c r="BG25" s="165">
        <v>58.464300000000001</v>
      </c>
      <c r="BH25" s="165">
        <v>57.459000000000003</v>
      </c>
      <c r="BI25" s="165">
        <v>-4.0175999999999998</v>
      </c>
      <c r="BJ25" s="164"/>
      <c r="BK25" s="165">
        <v>-53.019399999999997</v>
      </c>
      <c r="BL25" s="165">
        <v>8.5707000000000004</v>
      </c>
      <c r="BM25" s="165">
        <v>12.2567</v>
      </c>
      <c r="BN25" s="165">
        <v>8.5282</v>
      </c>
      <c r="BO25" s="165">
        <v>514.45039999999995</v>
      </c>
      <c r="BP25" s="165">
        <v>170.0796</v>
      </c>
      <c r="BQ25" s="165">
        <v>170.01859999999999</v>
      </c>
      <c r="BR25" s="165">
        <v>-344.4085</v>
      </c>
      <c r="BS25" s="165">
        <v>695.29859999999996</v>
      </c>
      <c r="BT25" s="164"/>
      <c r="BU25" s="165">
        <v>-67.578999999999994</v>
      </c>
      <c r="BV25" s="165">
        <v>69.481700000000004</v>
      </c>
      <c r="BW25" s="165">
        <v>101.94110000000001</v>
      </c>
      <c r="BX25" s="165">
        <v>28.72</v>
      </c>
      <c r="BY25" s="165">
        <v>31.75</v>
      </c>
      <c r="BZ25" s="165">
        <v>65.19</v>
      </c>
      <c r="CA25" s="165">
        <v>88.06</v>
      </c>
      <c r="CB25" s="165">
        <v>-85.460400000000007</v>
      </c>
      <c r="CC25" s="165">
        <v>-85.594399999999993</v>
      </c>
      <c r="CD25" s="165">
        <v>150.24639999999999</v>
      </c>
      <c r="CE25" s="165">
        <v>150.768</v>
      </c>
      <c r="CF25" s="165">
        <v>13.730600000000001</v>
      </c>
      <c r="CG25" s="165">
        <v>-303.50020000000001</v>
      </c>
      <c r="CH25" s="165">
        <v>0</v>
      </c>
      <c r="CI25" s="165">
        <v>1.327</v>
      </c>
      <c r="CJ25" s="164"/>
      <c r="CK25" s="165">
        <v>20.526499999999999</v>
      </c>
      <c r="CL25" s="165">
        <v>27.827000000000002</v>
      </c>
      <c r="CM25" s="165">
        <v>134.19999999999999</v>
      </c>
      <c r="CN25" s="165">
        <v>120.2</v>
      </c>
      <c r="CO25" s="165">
        <v>-17.350000000000001</v>
      </c>
      <c r="CP25" s="165">
        <v>57.097999999999999</v>
      </c>
      <c r="CQ25" s="165">
        <v>56.578400000000002</v>
      </c>
      <c r="CR25" s="165">
        <v>55.492899999999999</v>
      </c>
      <c r="CS25" s="165">
        <v>39.839199999999998</v>
      </c>
      <c r="CT25" s="165">
        <v>39.991999999999997</v>
      </c>
      <c r="CU25" s="165">
        <v>16.982900000000001</v>
      </c>
      <c r="CV25" s="165">
        <v>-114.5564</v>
      </c>
      <c r="CW25" s="165">
        <v>24.650500000000001</v>
      </c>
      <c r="CX25" s="165">
        <v>13.517300000000001</v>
      </c>
      <c r="CY25" s="165">
        <v>70.55</v>
      </c>
      <c r="CZ25" s="165">
        <v>38.22</v>
      </c>
      <c r="DA25" s="165">
        <v>49.929200000000002</v>
      </c>
      <c r="DB25" s="165">
        <v>47.172499999999999</v>
      </c>
      <c r="DC25" s="165">
        <v>-31.8171</v>
      </c>
      <c r="DD25" s="164"/>
      <c r="DE25" s="164"/>
      <c r="DF25" s="164"/>
      <c r="DG25" s="165">
        <v>-48.944099999999999</v>
      </c>
      <c r="DH25" s="164"/>
      <c r="DI25" s="164"/>
      <c r="DJ25" s="165">
        <v>-98.5</v>
      </c>
      <c r="DK25" s="165">
        <v>-98</v>
      </c>
      <c r="DL25" s="165">
        <v>24.617599999999999</v>
      </c>
      <c r="DM25" s="165">
        <v>64</v>
      </c>
      <c r="DN25" s="165">
        <v>60.58</v>
      </c>
      <c r="DO25" s="165">
        <v>86.32</v>
      </c>
      <c r="DP25" s="165">
        <v>63.63</v>
      </c>
      <c r="DQ25" s="165">
        <v>-7.08</v>
      </c>
      <c r="DR25" s="165">
        <v>64.061499999999995</v>
      </c>
      <c r="DS25" s="165">
        <v>48.680300000000003</v>
      </c>
      <c r="DT25" s="165">
        <v>-26.23</v>
      </c>
      <c r="DU25" s="165">
        <v>-26.57</v>
      </c>
      <c r="DV25" s="165">
        <v>103.75</v>
      </c>
      <c r="DW25" s="165">
        <v>47.07</v>
      </c>
      <c r="DX25" s="165">
        <v>49.363599999999998</v>
      </c>
      <c r="DY25" s="165">
        <v>47.872700000000002</v>
      </c>
      <c r="DZ25" s="165">
        <v>-83.459699999999998</v>
      </c>
      <c r="EA25" s="165">
        <v>-81.099999999999994</v>
      </c>
      <c r="EB25" s="165">
        <v>160.09540000000001</v>
      </c>
      <c r="EC25" s="165">
        <v>111.0496</v>
      </c>
      <c r="ED25" s="165">
        <v>107.0941</v>
      </c>
      <c r="EE25" s="165">
        <v>109.4425</v>
      </c>
      <c r="EF25" s="165">
        <v>78.854500000000002</v>
      </c>
      <c r="EG25" s="165">
        <v>59.193399999999997</v>
      </c>
      <c r="EH25" s="165">
        <v>-27.553999999999998</v>
      </c>
      <c r="EI25" s="165">
        <v>353.7672</v>
      </c>
      <c r="EJ25" s="165">
        <v>22.686499999999999</v>
      </c>
      <c r="EK25" s="164"/>
      <c r="EL25" s="165">
        <v>-37.512799999999999</v>
      </c>
      <c r="EM25" s="165">
        <v>-35.292499999999997</v>
      </c>
      <c r="EN25" s="164"/>
      <c r="EO25" s="165">
        <v>27.883900000000001</v>
      </c>
      <c r="EP25" s="165">
        <v>26.390699999999999</v>
      </c>
      <c r="EQ25" s="165">
        <v>70.703999999999994</v>
      </c>
      <c r="ER25" s="165">
        <v>-90.936199999999999</v>
      </c>
      <c r="ES25" s="165">
        <v>-92.790899999999993</v>
      </c>
      <c r="ET25" s="165">
        <v>-21.2288</v>
      </c>
      <c r="EU25" s="165">
        <v>20.18</v>
      </c>
      <c r="EV25" s="165">
        <v>-20.78</v>
      </c>
      <c r="EW25" s="165">
        <v>0.9</v>
      </c>
      <c r="EX25" s="165">
        <v>12.9764</v>
      </c>
      <c r="EY25" s="165">
        <v>0.496</v>
      </c>
      <c r="EZ25" s="165">
        <v>-36.673000000000002</v>
      </c>
      <c r="FA25" s="165">
        <v>-35.984499999999997</v>
      </c>
      <c r="FB25" s="165">
        <v>6.8066000000000004</v>
      </c>
      <c r="FC25" s="165">
        <v>-56.4968</v>
      </c>
      <c r="FD25" s="165">
        <v>24.7408</v>
      </c>
      <c r="FE25" s="165">
        <v>24.0747</v>
      </c>
      <c r="FF25" s="165">
        <v>25.046199999999999</v>
      </c>
      <c r="FG25" s="164"/>
      <c r="FH25" s="165">
        <v>23.347300000000001</v>
      </c>
      <c r="FI25" s="165">
        <v>23.593699999999998</v>
      </c>
      <c r="FJ25" s="165">
        <v>22.9297</v>
      </c>
      <c r="FK25" s="165">
        <v>83.895600000000002</v>
      </c>
      <c r="FL25" s="165">
        <v>83.728200000000001</v>
      </c>
      <c r="FM25" s="165">
        <v>-129.6112</v>
      </c>
      <c r="FN25" s="165">
        <v>85.851799999999997</v>
      </c>
      <c r="FO25" s="165">
        <v>86.196100000000001</v>
      </c>
      <c r="FP25" s="165">
        <v>-98.963200000000001</v>
      </c>
      <c r="FQ25" s="165">
        <v>-92.505799999999994</v>
      </c>
      <c r="FR25" s="165">
        <v>-34.832700000000003</v>
      </c>
      <c r="FS25" s="165">
        <v>-37.520000000000003</v>
      </c>
      <c r="FT25" s="165">
        <v>14.4613</v>
      </c>
      <c r="FU25" s="165">
        <v>0.93899999999999995</v>
      </c>
      <c r="FV25" s="165">
        <v>-10.01</v>
      </c>
      <c r="FW25" s="165">
        <v>16.59</v>
      </c>
      <c r="FX25" s="165">
        <v>-36.038899999999998</v>
      </c>
      <c r="FY25" s="164"/>
      <c r="FZ25" s="165">
        <v>-14.727</v>
      </c>
      <c r="GA25" s="165">
        <v>4.0839999999999996</v>
      </c>
      <c r="GB25" s="164"/>
      <c r="GC25" s="165">
        <v>27.15</v>
      </c>
      <c r="GD25" s="165">
        <v>92.483800000000002</v>
      </c>
      <c r="GE25" s="165">
        <v>100.19119999999999</v>
      </c>
      <c r="GF25" s="164"/>
      <c r="GG25" s="165">
        <v>80.307500000000005</v>
      </c>
      <c r="GH25" s="165">
        <v>21.1</v>
      </c>
      <c r="GI25" s="165">
        <v>-22.898099999999999</v>
      </c>
      <c r="GJ25" s="165">
        <v>3.9559000000000002</v>
      </c>
      <c r="GK25" s="165">
        <v>4.5856000000000003</v>
      </c>
      <c r="GL25" s="165">
        <v>1.8886000000000001</v>
      </c>
      <c r="GM25" s="164"/>
      <c r="GN25" s="164"/>
      <c r="GO25" s="165">
        <v>-15.7126</v>
      </c>
      <c r="GP25" s="165">
        <v>-36.669499999999999</v>
      </c>
      <c r="GQ25" s="165">
        <v>14.696</v>
      </c>
      <c r="GR25" s="165">
        <v>38.175199999999997</v>
      </c>
      <c r="GS25" s="165">
        <v>58.973700000000001</v>
      </c>
      <c r="GT25" s="165">
        <v>60.03</v>
      </c>
      <c r="GU25" s="165">
        <v>-174.11680000000001</v>
      </c>
      <c r="GV25" s="165">
        <v>-26.959</v>
      </c>
      <c r="GW25" s="165">
        <v>24.8993</v>
      </c>
      <c r="GX25" s="165">
        <v>-50.265900000000002</v>
      </c>
      <c r="GY25" s="165">
        <v>10.4353</v>
      </c>
      <c r="GZ25" s="165">
        <v>11.3407</v>
      </c>
      <c r="HA25" s="165">
        <v>11.0139</v>
      </c>
      <c r="HB25" s="165">
        <v>11.888500000000001</v>
      </c>
      <c r="HC25" s="165">
        <v>158.07400000000001</v>
      </c>
      <c r="HD25" s="165">
        <v>156.55619999999999</v>
      </c>
      <c r="HE25" s="165">
        <v>279.5</v>
      </c>
      <c r="HF25" s="165">
        <v>-278.53300000000002</v>
      </c>
      <c r="HG25" s="165">
        <v>-519.99850000000004</v>
      </c>
      <c r="HH25" s="165">
        <v>523.6327</v>
      </c>
      <c r="HI25" s="165">
        <v>296.11040000000003</v>
      </c>
      <c r="HJ25" s="165">
        <v>-153.77600000000001</v>
      </c>
      <c r="HK25" s="165">
        <v>-150.86240000000001</v>
      </c>
      <c r="HL25" s="164"/>
      <c r="HM25" s="165">
        <v>10.902799999999999</v>
      </c>
      <c r="HN25" s="165">
        <v>70.437799999999996</v>
      </c>
      <c r="HO25" s="165">
        <v>69.814499999999995</v>
      </c>
      <c r="HP25" s="164"/>
      <c r="HQ25" s="164"/>
      <c r="HR25" s="165">
        <v>9.0556000000000001</v>
      </c>
      <c r="HS25" s="165">
        <v>8.5942000000000007</v>
      </c>
      <c r="HT25" s="165">
        <v>-41.718699999999998</v>
      </c>
      <c r="HU25" s="165">
        <v>-42.268000000000001</v>
      </c>
      <c r="HV25" s="165">
        <v>35.76</v>
      </c>
      <c r="HW25" s="165">
        <v>35.97</v>
      </c>
      <c r="HX25" s="165">
        <v>5.4</v>
      </c>
      <c r="HY25" s="165">
        <v>5.7</v>
      </c>
      <c r="HZ25" s="165">
        <v>20.5092</v>
      </c>
      <c r="IA25" s="165">
        <v>-47.36</v>
      </c>
      <c r="IB25" s="165">
        <v>-292.68700000000001</v>
      </c>
      <c r="IC25" s="165">
        <v>65.643900000000002</v>
      </c>
      <c r="ID25" s="165">
        <v>65.400199999999998</v>
      </c>
      <c r="IE25" s="165">
        <v>11.1</v>
      </c>
      <c r="IF25" s="165">
        <v>-37</v>
      </c>
      <c r="IG25" s="165">
        <v>-7.9</v>
      </c>
      <c r="IH25" s="165">
        <v>-7.9</v>
      </c>
      <c r="II25" s="164"/>
      <c r="IJ25" s="164"/>
      <c r="IK25" s="165">
        <v>-292.23270000000002</v>
      </c>
      <c r="IL25" s="165">
        <v>9.9289000000000005</v>
      </c>
      <c r="IM25" s="165">
        <v>63.398200000000003</v>
      </c>
      <c r="IN25" s="165">
        <v>6.8486000000000002</v>
      </c>
      <c r="IO25" s="165">
        <v>-79.501199999999997</v>
      </c>
      <c r="IP25" s="165">
        <v>-2.9432</v>
      </c>
      <c r="IQ25" s="165">
        <v>0</v>
      </c>
      <c r="IR25" s="165">
        <v>-119.8287</v>
      </c>
      <c r="IS25" s="164"/>
      <c r="IT25" s="165">
        <v>0</v>
      </c>
      <c r="IU25" s="165">
        <v>169.09829999999999</v>
      </c>
      <c r="IV25" s="165">
        <v>167.17250000000001</v>
      </c>
      <c r="IW25" s="165">
        <v>119.47410000000001</v>
      </c>
      <c r="IX25" s="165">
        <v>-56.945500000000003</v>
      </c>
      <c r="IY25" s="165">
        <v>-5.6246999999999998</v>
      </c>
      <c r="IZ25" s="165">
        <v>-60.2622</v>
      </c>
      <c r="JA25" s="165">
        <v>60.055700000000002</v>
      </c>
      <c r="JB25" s="165">
        <v>-8.5680999999999994</v>
      </c>
      <c r="JC25" s="164"/>
      <c r="JD25" s="165">
        <v>3.92</v>
      </c>
      <c r="JE25" s="165">
        <v>1.544</v>
      </c>
      <c r="JF25" s="165">
        <v>1.5249999999999999</v>
      </c>
      <c r="JG25" s="165">
        <v>-5.6</v>
      </c>
      <c r="JH25" s="165">
        <v>-13.92</v>
      </c>
      <c r="JI25" s="164"/>
      <c r="JJ25" s="165">
        <v>14.4762</v>
      </c>
      <c r="JK25" s="165">
        <v>-14.851599999999999</v>
      </c>
      <c r="JL25" s="165">
        <v>-35.509300000000003</v>
      </c>
      <c r="JM25" s="165">
        <v>8.6</v>
      </c>
      <c r="JN25" s="165">
        <v>51.427999999999997</v>
      </c>
      <c r="JO25" s="165">
        <v>50.832999999999998</v>
      </c>
      <c r="JP25" s="165">
        <v>8.8879999999999999</v>
      </c>
      <c r="JQ25" s="164"/>
      <c r="JR25" s="165">
        <v>46.236699999999999</v>
      </c>
      <c r="JS25" s="165">
        <v>44.756700000000002</v>
      </c>
      <c r="JT25" s="165">
        <v>46.067399999999999</v>
      </c>
      <c r="JU25" s="164"/>
      <c r="JV25" s="165">
        <v>39.4</v>
      </c>
      <c r="JW25" s="165">
        <v>30.502600000000001</v>
      </c>
      <c r="JX25" s="165">
        <v>7.19</v>
      </c>
      <c r="JY25" s="164"/>
      <c r="JZ25" s="165">
        <v>47.665599999999998</v>
      </c>
      <c r="KA25" s="164"/>
      <c r="KB25" s="164"/>
      <c r="KC25" s="165">
        <v>47.1755</v>
      </c>
      <c r="KD25" s="164"/>
      <c r="KE25" s="165">
        <v>-10.229900000000001</v>
      </c>
      <c r="KF25" s="165">
        <v>10.254300000000001</v>
      </c>
      <c r="KG25" s="165">
        <v>-42.4</v>
      </c>
      <c r="KH25" s="165">
        <v>43</v>
      </c>
      <c r="KI25" s="165">
        <v>-219.274</v>
      </c>
      <c r="KJ25" s="165">
        <v>408.57100000000003</v>
      </c>
    </row>
    <row r="26" spans="1:296" ht="18" customHeight="1" x14ac:dyDescent="0.3">
      <c r="A26" s="163" t="s">
        <v>35</v>
      </c>
      <c r="B26" s="163" t="s">
        <v>810</v>
      </c>
      <c r="C26" s="166"/>
      <c r="D26" s="167">
        <v>0</v>
      </c>
      <c r="E26" s="167">
        <v>19.094200000000001</v>
      </c>
      <c r="F26" s="167">
        <v>-27.889500000000002</v>
      </c>
      <c r="G26" s="167">
        <v>-32.265799999999999</v>
      </c>
      <c r="H26" s="167">
        <v>38.128300000000003</v>
      </c>
      <c r="I26" s="166"/>
      <c r="J26" s="167">
        <v>52.018700000000003</v>
      </c>
      <c r="K26" s="167">
        <v>-117.71429999999999</v>
      </c>
      <c r="L26" s="167">
        <v>66.367599999999996</v>
      </c>
      <c r="M26" s="167">
        <v>33.912999999999997</v>
      </c>
      <c r="N26" s="167">
        <v>33.736199999999997</v>
      </c>
      <c r="O26" s="167">
        <v>-28.86</v>
      </c>
      <c r="P26" s="167">
        <v>-59.265000000000001</v>
      </c>
      <c r="Q26" s="167">
        <v>55</v>
      </c>
      <c r="R26" s="167">
        <v>15.731999999999999</v>
      </c>
      <c r="S26" s="167">
        <v>-52.8</v>
      </c>
      <c r="T26" s="167">
        <v>13.507099999999999</v>
      </c>
      <c r="U26" s="167">
        <v>68.749399999999994</v>
      </c>
      <c r="V26" s="167">
        <v>16.548999999999999</v>
      </c>
      <c r="W26" s="167">
        <v>17.1068</v>
      </c>
      <c r="X26" s="167">
        <v>27.974399999999999</v>
      </c>
      <c r="Y26" s="167">
        <v>7.7144000000000004</v>
      </c>
      <c r="Z26" s="167">
        <v>4.7595999999999998</v>
      </c>
      <c r="AA26" s="167">
        <v>7.1363000000000003</v>
      </c>
      <c r="AB26" s="166"/>
      <c r="AC26" s="166"/>
      <c r="AD26" s="167">
        <v>-88.92</v>
      </c>
      <c r="AE26" s="167">
        <v>-88.1</v>
      </c>
      <c r="AF26" s="166"/>
      <c r="AG26" s="167">
        <v>28.86</v>
      </c>
      <c r="AH26" s="167">
        <v>57.2</v>
      </c>
      <c r="AI26" s="167">
        <v>13.295999999999999</v>
      </c>
      <c r="AJ26" s="167">
        <v>0.216</v>
      </c>
      <c r="AK26" s="167">
        <v>-74.48</v>
      </c>
      <c r="AL26" s="167">
        <v>-74.349999999999994</v>
      </c>
      <c r="AM26" s="167">
        <v>-70.45</v>
      </c>
      <c r="AN26" s="167">
        <v>74.97</v>
      </c>
      <c r="AO26" s="167">
        <v>75.180000000000007</v>
      </c>
      <c r="AP26" s="166"/>
      <c r="AQ26" s="167">
        <v>4.7812999999999999</v>
      </c>
      <c r="AR26" s="167">
        <v>72.942800000000005</v>
      </c>
      <c r="AS26" s="167">
        <v>75.815100000000001</v>
      </c>
      <c r="AT26" s="167">
        <v>58.258099999999999</v>
      </c>
      <c r="AU26" s="167">
        <v>-49.863900000000001</v>
      </c>
      <c r="AV26" s="167">
        <v>-49.634900000000002</v>
      </c>
      <c r="AW26" s="167">
        <v>6.9341999999999997</v>
      </c>
      <c r="AX26" s="167">
        <v>6.7927999999999997</v>
      </c>
      <c r="AY26" s="167">
        <v>89.129499999999993</v>
      </c>
      <c r="AZ26" s="167">
        <v>90.498999999999995</v>
      </c>
      <c r="BA26" s="167">
        <v>-28.890499999999999</v>
      </c>
      <c r="BB26" s="167">
        <v>-32.207000000000001</v>
      </c>
      <c r="BC26" s="167">
        <v>-470.79899999999998</v>
      </c>
      <c r="BD26" s="167">
        <v>-18.461500000000001</v>
      </c>
      <c r="BE26" s="167">
        <v>-11</v>
      </c>
      <c r="BF26" s="167">
        <v>-10.9</v>
      </c>
      <c r="BG26" s="167">
        <v>54.701799999999999</v>
      </c>
      <c r="BH26" s="167">
        <v>53.7866</v>
      </c>
      <c r="BI26" s="167">
        <v>-4.6280999999999999</v>
      </c>
      <c r="BJ26" s="166"/>
      <c r="BK26" s="167">
        <v>-50.132300000000001</v>
      </c>
      <c r="BL26" s="167">
        <v>8.7931000000000008</v>
      </c>
      <c r="BM26" s="167">
        <v>12.585699999999999</v>
      </c>
      <c r="BN26" s="167">
        <v>8.5427999999999997</v>
      </c>
      <c r="BO26" s="167">
        <v>509.87259999999998</v>
      </c>
      <c r="BP26" s="167">
        <v>189.0926</v>
      </c>
      <c r="BQ26" s="167">
        <v>188.72640000000001</v>
      </c>
      <c r="BR26" s="167">
        <v>-390.47820000000002</v>
      </c>
      <c r="BS26" s="167">
        <v>700.42930000000001</v>
      </c>
      <c r="BT26" s="166"/>
      <c r="BU26" s="167">
        <v>-49.074800000000003</v>
      </c>
      <c r="BV26" s="167">
        <v>50.462600000000002</v>
      </c>
      <c r="BW26" s="167">
        <v>107.1305</v>
      </c>
      <c r="BX26" s="167">
        <v>29.6</v>
      </c>
      <c r="BY26" s="167">
        <v>32.729999999999997</v>
      </c>
      <c r="BZ26" s="167">
        <v>67.3</v>
      </c>
      <c r="CA26" s="167">
        <v>90.19</v>
      </c>
      <c r="CB26" s="167">
        <v>-85.192499999999995</v>
      </c>
      <c r="CC26" s="167">
        <v>-85.594399999999993</v>
      </c>
      <c r="CD26" s="167">
        <v>150.1842</v>
      </c>
      <c r="CE26" s="167">
        <v>151.33879999999999</v>
      </c>
      <c r="CF26" s="167">
        <v>13.2638</v>
      </c>
      <c r="CG26" s="167">
        <v>-296.85329999999999</v>
      </c>
      <c r="CH26" s="166"/>
      <c r="CI26" s="167">
        <v>10.152699999999999</v>
      </c>
      <c r="CJ26" s="167">
        <v>0</v>
      </c>
      <c r="CK26" s="166"/>
      <c r="CL26" s="167">
        <v>27.29</v>
      </c>
      <c r="CM26" s="167">
        <v>134.19999999999999</v>
      </c>
      <c r="CN26" s="167">
        <v>120.3</v>
      </c>
      <c r="CO26" s="167">
        <v>-17.37</v>
      </c>
      <c r="CP26" s="167">
        <v>60.461599999999997</v>
      </c>
      <c r="CQ26" s="167">
        <v>60.460599999999999</v>
      </c>
      <c r="CR26" s="167">
        <v>59.512700000000002</v>
      </c>
      <c r="CS26" s="167">
        <v>49.830300000000001</v>
      </c>
      <c r="CT26" s="167">
        <v>50.162799999999997</v>
      </c>
      <c r="CU26" s="167">
        <v>21.113499999999998</v>
      </c>
      <c r="CV26" s="167">
        <v>-128.44659999999999</v>
      </c>
      <c r="CW26" s="167">
        <v>27.3734</v>
      </c>
      <c r="CX26" s="167">
        <v>14.4366</v>
      </c>
      <c r="CY26" s="167">
        <v>76.11</v>
      </c>
      <c r="CZ26" s="167">
        <v>40.72</v>
      </c>
      <c r="DA26" s="167">
        <v>53.444800000000001</v>
      </c>
      <c r="DB26" s="167">
        <v>50.248699999999999</v>
      </c>
      <c r="DC26" s="167">
        <v>-33.802799999999998</v>
      </c>
      <c r="DD26" s="166"/>
      <c r="DE26" s="166"/>
      <c r="DF26" s="166"/>
      <c r="DG26" s="167">
        <v>-50.402900000000002</v>
      </c>
      <c r="DH26" s="166"/>
      <c r="DI26" s="166"/>
      <c r="DJ26" s="167">
        <v>-105.8</v>
      </c>
      <c r="DK26" s="167">
        <v>-103.9</v>
      </c>
      <c r="DL26" s="167">
        <v>24.8428</v>
      </c>
      <c r="DM26" s="167">
        <v>66.900000000000006</v>
      </c>
      <c r="DN26" s="167">
        <v>62.08</v>
      </c>
      <c r="DO26" s="167">
        <v>90.14</v>
      </c>
      <c r="DP26" s="167">
        <v>66.33</v>
      </c>
      <c r="DQ26" s="167">
        <v>-7.19</v>
      </c>
      <c r="DR26" s="167">
        <v>64.542000000000002</v>
      </c>
      <c r="DS26" s="167">
        <v>49.975299999999997</v>
      </c>
      <c r="DT26" s="167">
        <v>-25.8</v>
      </c>
      <c r="DU26" s="167">
        <v>-26.15</v>
      </c>
      <c r="DV26" s="167">
        <v>107.69</v>
      </c>
      <c r="DW26" s="167">
        <v>49.41</v>
      </c>
      <c r="DX26" s="167">
        <v>50.818199999999997</v>
      </c>
      <c r="DY26" s="167">
        <v>50.109099999999998</v>
      </c>
      <c r="DZ26" s="167">
        <v>-83.293300000000002</v>
      </c>
      <c r="EA26" s="167">
        <v>-80.981800000000007</v>
      </c>
      <c r="EB26" s="167">
        <v>168.6302</v>
      </c>
      <c r="EC26" s="167">
        <v>115.6416</v>
      </c>
      <c r="ED26" s="167">
        <v>113.17100000000001</v>
      </c>
      <c r="EE26" s="167">
        <v>115.65009999999999</v>
      </c>
      <c r="EF26" s="167">
        <v>110.0433</v>
      </c>
      <c r="EG26" s="167">
        <v>92.4529</v>
      </c>
      <c r="EH26" s="167">
        <v>-26.140999999999998</v>
      </c>
      <c r="EI26" s="167">
        <v>402.20519999999999</v>
      </c>
      <c r="EJ26" s="167">
        <v>40.421599999999998</v>
      </c>
      <c r="EK26" s="166"/>
      <c r="EL26" s="167">
        <v>-36.729700000000001</v>
      </c>
      <c r="EM26" s="167">
        <v>-35.127200000000002</v>
      </c>
      <c r="EN26" s="166"/>
      <c r="EO26" s="167">
        <v>4.2944000000000004</v>
      </c>
      <c r="EP26" s="167">
        <v>5.5805999999999996</v>
      </c>
      <c r="EQ26" s="167">
        <v>136.76400000000001</v>
      </c>
      <c r="ER26" s="167">
        <v>-141.98159999999999</v>
      </c>
      <c r="ES26" s="167">
        <v>0</v>
      </c>
      <c r="ET26" s="167">
        <v>-54.097799999999999</v>
      </c>
      <c r="EU26" s="167">
        <v>0</v>
      </c>
      <c r="EV26" s="167">
        <v>-18.670000000000002</v>
      </c>
      <c r="EW26" s="167">
        <v>83</v>
      </c>
      <c r="EX26" s="167">
        <v>12.917999999999999</v>
      </c>
      <c r="EY26" s="167">
        <v>-43.659300000000002</v>
      </c>
      <c r="EZ26" s="167">
        <v>-37.071899999999999</v>
      </c>
      <c r="FA26" s="167">
        <v>-36.327399999999997</v>
      </c>
      <c r="FB26" s="167">
        <v>7.1360999999999999</v>
      </c>
      <c r="FC26" s="167">
        <v>-87.907499999999999</v>
      </c>
      <c r="FD26" s="167">
        <v>53.682600000000001</v>
      </c>
      <c r="FE26" s="167">
        <v>23.6371</v>
      </c>
      <c r="FF26" s="167">
        <v>26.209199999999999</v>
      </c>
      <c r="FG26" s="166"/>
      <c r="FH26" s="167">
        <v>21.9663</v>
      </c>
      <c r="FI26" s="167">
        <v>22.180199999999999</v>
      </c>
      <c r="FJ26" s="167">
        <v>21.503900000000002</v>
      </c>
      <c r="FK26" s="167">
        <v>84.900400000000005</v>
      </c>
      <c r="FL26" s="167">
        <v>86.909800000000004</v>
      </c>
      <c r="FM26" s="167">
        <v>-98.464299999999994</v>
      </c>
      <c r="FN26" s="167">
        <v>85.507800000000003</v>
      </c>
      <c r="FO26" s="167">
        <v>85.284099999999995</v>
      </c>
      <c r="FP26" s="167">
        <v>-74.037599999999998</v>
      </c>
      <c r="FQ26" s="167">
        <v>-64.640500000000003</v>
      </c>
      <c r="FR26" s="167">
        <v>-32.532800000000002</v>
      </c>
      <c r="FS26" s="167">
        <v>-34.25</v>
      </c>
      <c r="FT26" s="167">
        <v>14.861700000000001</v>
      </c>
      <c r="FU26" s="167">
        <v>0.99639999999999995</v>
      </c>
      <c r="FV26" s="167">
        <v>-10.44</v>
      </c>
      <c r="FW26" s="167">
        <v>16.77</v>
      </c>
      <c r="FX26" s="167">
        <v>-33.238399999999999</v>
      </c>
      <c r="FY26" s="166"/>
      <c r="FZ26" s="167">
        <v>-14.551</v>
      </c>
      <c r="GA26" s="167">
        <v>4.1260000000000003</v>
      </c>
      <c r="GB26" s="167">
        <v>8.2543000000000006</v>
      </c>
      <c r="GC26" s="167">
        <v>25.1</v>
      </c>
      <c r="GD26" s="167">
        <v>66.130399999999995</v>
      </c>
      <c r="GE26" s="167">
        <v>75.746799999999993</v>
      </c>
      <c r="GF26" s="166"/>
      <c r="GG26" s="167">
        <v>82.085300000000004</v>
      </c>
      <c r="GH26" s="167">
        <v>22.5</v>
      </c>
      <c r="GI26" s="167">
        <v>-22.344000000000001</v>
      </c>
      <c r="GJ26" s="167">
        <v>3.2427000000000001</v>
      </c>
      <c r="GK26" s="167">
        <v>3.6533000000000002</v>
      </c>
      <c r="GL26" s="167">
        <v>1.9169</v>
      </c>
      <c r="GM26" s="166"/>
      <c r="GN26" s="166"/>
      <c r="GO26" s="167">
        <v>-16.855899999999998</v>
      </c>
      <c r="GP26" s="167">
        <v>-37.262099999999997</v>
      </c>
      <c r="GQ26" s="167">
        <v>12.297800000000001</v>
      </c>
      <c r="GR26" s="167">
        <v>39.157699999999998</v>
      </c>
      <c r="GS26" s="167">
        <v>57.685699999999997</v>
      </c>
      <c r="GT26" s="167">
        <v>60.024799999999999</v>
      </c>
      <c r="GU26" s="167">
        <v>-171.55969999999999</v>
      </c>
      <c r="GV26" s="167">
        <v>-28.525600000000001</v>
      </c>
      <c r="GW26" s="167">
        <v>25.477</v>
      </c>
      <c r="GX26" s="167">
        <v>-55.022599999999997</v>
      </c>
      <c r="GY26" s="167">
        <v>10.233599999999999</v>
      </c>
      <c r="GZ26" s="167">
        <v>12.141500000000001</v>
      </c>
      <c r="HA26" s="167">
        <v>11.7522</v>
      </c>
      <c r="HB26" s="167">
        <v>11.753399999999999</v>
      </c>
      <c r="HC26" s="167">
        <v>165.47069999999999</v>
      </c>
      <c r="HD26" s="167">
        <v>164.9342</v>
      </c>
      <c r="HE26" s="167">
        <v>290.39999999999998</v>
      </c>
      <c r="HF26" s="167">
        <v>-287.7414</v>
      </c>
      <c r="HG26" s="167">
        <v>-542.64530000000002</v>
      </c>
      <c r="HH26" s="167">
        <v>549.40390000000002</v>
      </c>
      <c r="HI26" s="167">
        <v>315.53530000000001</v>
      </c>
      <c r="HJ26" s="167">
        <v>-158.98560000000001</v>
      </c>
      <c r="HK26" s="167">
        <v>-155.06819999999999</v>
      </c>
      <c r="HL26" s="166"/>
      <c r="HM26" s="167">
        <v>9.9024000000000001</v>
      </c>
      <c r="HN26" s="167">
        <v>72.398099999999999</v>
      </c>
      <c r="HO26" s="167">
        <v>71.167500000000004</v>
      </c>
      <c r="HP26" s="166"/>
      <c r="HQ26" s="166"/>
      <c r="HR26" s="167">
        <v>9.7588000000000008</v>
      </c>
      <c r="HS26" s="167">
        <v>8.9566999999999997</v>
      </c>
      <c r="HT26" s="167">
        <v>-39.586599999999997</v>
      </c>
      <c r="HU26" s="167">
        <v>-40.2271</v>
      </c>
      <c r="HV26" s="167">
        <v>41.76</v>
      </c>
      <c r="HW26" s="167">
        <v>41.58</v>
      </c>
      <c r="HX26" s="167">
        <v>3.4</v>
      </c>
      <c r="HY26" s="167">
        <v>4.5</v>
      </c>
      <c r="HZ26" s="167">
        <v>20.633099999999999</v>
      </c>
      <c r="IA26" s="167">
        <v>-50.08</v>
      </c>
      <c r="IB26" s="167">
        <v>-287.99669999999998</v>
      </c>
      <c r="IC26" s="167">
        <v>65.905299999999997</v>
      </c>
      <c r="ID26" s="167">
        <v>65.0398</v>
      </c>
      <c r="IE26" s="167">
        <v>11.1</v>
      </c>
      <c r="IF26" s="167">
        <v>-39.9</v>
      </c>
      <c r="IG26" s="167">
        <v>-9.6999999999999993</v>
      </c>
      <c r="IH26" s="167">
        <v>-9.6999999999999993</v>
      </c>
      <c r="II26" s="167">
        <v>1.7126999999999999</v>
      </c>
      <c r="IJ26" s="167">
        <v>1.5321</v>
      </c>
      <c r="IK26" s="167">
        <v>-308.62169999999998</v>
      </c>
      <c r="IL26" s="167">
        <v>-7.7882999999999996</v>
      </c>
      <c r="IM26" s="167">
        <v>51.067100000000003</v>
      </c>
      <c r="IN26" s="167">
        <v>6.0941000000000001</v>
      </c>
      <c r="IO26" s="167">
        <v>-97.209800000000001</v>
      </c>
      <c r="IP26" s="167">
        <v>-3.0045999999999999</v>
      </c>
      <c r="IQ26" s="167">
        <v>0</v>
      </c>
      <c r="IR26" s="167">
        <v>-115.2727</v>
      </c>
      <c r="IS26" s="167">
        <v>0</v>
      </c>
      <c r="IT26" s="167">
        <v>0</v>
      </c>
      <c r="IU26" s="167">
        <v>171.3674</v>
      </c>
      <c r="IV26" s="167">
        <v>171.57480000000001</v>
      </c>
      <c r="IW26" s="167">
        <v>114.6189</v>
      </c>
      <c r="IX26" s="167">
        <v>-49.475200000000001</v>
      </c>
      <c r="IY26" s="167">
        <v>-10.7478</v>
      </c>
      <c r="IZ26" s="167">
        <v>-53.805599999999998</v>
      </c>
      <c r="JA26" s="167">
        <v>52.946100000000001</v>
      </c>
      <c r="JB26" s="167">
        <v>-8.7273999999999994</v>
      </c>
      <c r="JC26" s="166"/>
      <c r="JD26" s="167">
        <v>4.5599999999999996</v>
      </c>
      <c r="JE26" s="167">
        <v>1.4279999999999999</v>
      </c>
      <c r="JF26" s="167">
        <v>1.4359999999999999</v>
      </c>
      <c r="JG26" s="167">
        <v>-4.72</v>
      </c>
      <c r="JH26" s="167">
        <v>-13.12</v>
      </c>
      <c r="JI26" s="166"/>
      <c r="JJ26" s="167">
        <v>14.329700000000001</v>
      </c>
      <c r="JK26" s="167">
        <v>-15.584</v>
      </c>
      <c r="JL26" s="167">
        <v>-35.069800000000001</v>
      </c>
      <c r="JM26" s="167">
        <v>9.3000000000000007</v>
      </c>
      <c r="JN26" s="167">
        <v>51.606999999999999</v>
      </c>
      <c r="JO26" s="167">
        <v>51.1</v>
      </c>
      <c r="JP26" s="166"/>
      <c r="JQ26" s="166"/>
      <c r="JR26" s="167">
        <v>47.192399999999999</v>
      </c>
      <c r="JS26" s="167">
        <v>46.655900000000003</v>
      </c>
      <c r="JT26" s="167">
        <v>46.849400000000003</v>
      </c>
      <c r="JU26" s="166"/>
      <c r="JV26" s="167">
        <v>41</v>
      </c>
      <c r="JW26" s="167">
        <v>29.761700000000001</v>
      </c>
      <c r="JX26" s="167">
        <v>7.41</v>
      </c>
      <c r="JY26" s="166"/>
      <c r="JZ26" s="167">
        <v>48.271700000000003</v>
      </c>
      <c r="KA26" s="166"/>
      <c r="KB26" s="166"/>
      <c r="KC26" s="167">
        <v>48.073999999999998</v>
      </c>
      <c r="KD26" s="166"/>
      <c r="KE26" s="167">
        <v>-9.4907000000000004</v>
      </c>
      <c r="KF26" s="167">
        <v>9.6495999999999995</v>
      </c>
      <c r="KG26" s="167">
        <v>-45.1</v>
      </c>
      <c r="KH26" s="167">
        <v>44.8</v>
      </c>
      <c r="KI26" s="167">
        <v>-223.73859999999999</v>
      </c>
      <c r="KJ26" s="167">
        <v>407.72370000000001</v>
      </c>
    </row>
    <row r="27" spans="1:296" ht="18" customHeight="1" x14ac:dyDescent="0.3">
      <c r="A27" s="163" t="s">
        <v>35</v>
      </c>
      <c r="B27" s="163" t="s">
        <v>811</v>
      </c>
      <c r="C27" s="166"/>
      <c r="D27" s="167">
        <v>0</v>
      </c>
      <c r="E27" s="167">
        <v>19.4923</v>
      </c>
      <c r="F27" s="167">
        <v>-28.180900000000001</v>
      </c>
      <c r="G27" s="167">
        <v>-31.587</v>
      </c>
      <c r="H27" s="167">
        <v>38.716099999999997</v>
      </c>
      <c r="I27" s="166"/>
      <c r="J27" s="167">
        <v>54.015099999999997</v>
      </c>
      <c r="K27" s="167">
        <v>-122.3381</v>
      </c>
      <c r="L27" s="167">
        <v>68.325900000000004</v>
      </c>
      <c r="M27" s="167">
        <v>34.862900000000003</v>
      </c>
      <c r="N27" s="167">
        <v>34.905099999999997</v>
      </c>
      <c r="O27" s="167">
        <v>-31.08</v>
      </c>
      <c r="P27" s="167">
        <v>-62.131999999999998</v>
      </c>
      <c r="Q27" s="167">
        <v>57.2</v>
      </c>
      <c r="R27" s="167">
        <v>16.559999999999999</v>
      </c>
      <c r="S27" s="167">
        <v>-57.2</v>
      </c>
      <c r="T27" s="167">
        <v>10.6145</v>
      </c>
      <c r="U27" s="167">
        <v>73.215599999999995</v>
      </c>
      <c r="V27" s="167">
        <v>15.5237</v>
      </c>
      <c r="W27" s="167">
        <v>16.250800000000002</v>
      </c>
      <c r="X27" s="167">
        <v>26.645199999999999</v>
      </c>
      <c r="Y27" s="167">
        <v>8.0273000000000003</v>
      </c>
      <c r="Z27" s="167">
        <v>5.0586000000000002</v>
      </c>
      <c r="AA27" s="167">
        <v>6.9175000000000004</v>
      </c>
      <c r="AB27" s="166"/>
      <c r="AC27" s="166"/>
      <c r="AD27" s="167">
        <v>-91.18</v>
      </c>
      <c r="AE27" s="167">
        <v>-90.84</v>
      </c>
      <c r="AF27" s="166"/>
      <c r="AG27" s="167">
        <v>31.08</v>
      </c>
      <c r="AH27" s="167">
        <v>59.4</v>
      </c>
      <c r="AI27" s="167">
        <v>14.353</v>
      </c>
      <c r="AJ27" s="167">
        <v>0.223</v>
      </c>
      <c r="AK27" s="167">
        <v>-76.44</v>
      </c>
      <c r="AL27" s="167">
        <v>-77.03</v>
      </c>
      <c r="AM27" s="167">
        <v>-67.91</v>
      </c>
      <c r="AN27" s="167">
        <v>77.989999999999995</v>
      </c>
      <c r="AO27" s="167">
        <v>77.58</v>
      </c>
      <c r="AP27" s="166"/>
      <c r="AQ27" s="167">
        <v>4.6279000000000003</v>
      </c>
      <c r="AR27" s="167">
        <v>74.106899999999996</v>
      </c>
      <c r="AS27" s="167">
        <v>76.560100000000006</v>
      </c>
      <c r="AT27" s="167">
        <v>57.1203</v>
      </c>
      <c r="AU27" s="167">
        <v>-49.727899999999998</v>
      </c>
      <c r="AV27" s="167">
        <v>-49.430100000000003</v>
      </c>
      <c r="AW27" s="167">
        <v>6.5820999999999996</v>
      </c>
      <c r="AX27" s="167">
        <v>6.8474000000000004</v>
      </c>
      <c r="AY27" s="167">
        <v>89.706999999999994</v>
      </c>
      <c r="AZ27" s="167">
        <v>91.504000000000005</v>
      </c>
      <c r="BA27" s="167">
        <v>-30.5061</v>
      </c>
      <c r="BB27" s="167">
        <v>-32.910299999999999</v>
      </c>
      <c r="BC27" s="167">
        <v>-472.28899999999999</v>
      </c>
      <c r="BD27" s="167">
        <v>-21.544599999999999</v>
      </c>
      <c r="BE27" s="167">
        <v>-9.1</v>
      </c>
      <c r="BF27" s="167">
        <v>-9</v>
      </c>
      <c r="BG27" s="167">
        <v>54.216000000000001</v>
      </c>
      <c r="BH27" s="167">
        <v>53.924799999999998</v>
      </c>
      <c r="BI27" s="167">
        <v>-4.8682999999999996</v>
      </c>
      <c r="BJ27" s="166"/>
      <c r="BK27" s="167">
        <v>-48.762099999999997</v>
      </c>
      <c r="BL27" s="167">
        <v>8.6976999999999993</v>
      </c>
      <c r="BM27" s="167">
        <v>13.005699999999999</v>
      </c>
      <c r="BN27" s="167">
        <v>8.8185000000000002</v>
      </c>
      <c r="BO27" s="167">
        <v>512.31410000000005</v>
      </c>
      <c r="BP27" s="167">
        <v>171.17830000000001</v>
      </c>
      <c r="BQ27" s="167">
        <v>170.751</v>
      </c>
      <c r="BR27" s="167">
        <v>-394.16489999999999</v>
      </c>
      <c r="BS27" s="167">
        <v>678.98419999999999</v>
      </c>
      <c r="BT27" s="166"/>
      <c r="BU27" s="167">
        <v>-35.391800000000003</v>
      </c>
      <c r="BV27" s="167">
        <v>37.1004</v>
      </c>
      <c r="BW27" s="167">
        <v>107.2303</v>
      </c>
      <c r="BX27" s="167">
        <v>30.86</v>
      </c>
      <c r="BY27" s="167">
        <v>34.25</v>
      </c>
      <c r="BZ27" s="167">
        <v>71.03</v>
      </c>
      <c r="CA27" s="167">
        <v>93.02</v>
      </c>
      <c r="CB27" s="167">
        <v>-90.148899999999998</v>
      </c>
      <c r="CC27" s="167">
        <v>-89.881</v>
      </c>
      <c r="CD27" s="167">
        <v>147.286</v>
      </c>
      <c r="CE27" s="167">
        <v>147.6009</v>
      </c>
      <c r="CF27" s="167">
        <v>11.941000000000001</v>
      </c>
      <c r="CG27" s="167">
        <v>-258.29289999999997</v>
      </c>
      <c r="CH27" s="166"/>
      <c r="CI27" s="167">
        <v>10.9764</v>
      </c>
      <c r="CJ27" s="166"/>
      <c r="CK27" s="167">
        <v>20.906199999999998</v>
      </c>
      <c r="CL27" s="167">
        <v>26.242999999999999</v>
      </c>
      <c r="CM27" s="167">
        <v>143.19999999999999</v>
      </c>
      <c r="CN27" s="167">
        <v>128.69999999999999</v>
      </c>
      <c r="CO27" s="167">
        <v>-18.14</v>
      </c>
      <c r="CP27" s="167">
        <v>76.477099999999993</v>
      </c>
      <c r="CQ27" s="167">
        <v>76.119299999999996</v>
      </c>
      <c r="CR27" s="167">
        <v>74.487899999999996</v>
      </c>
      <c r="CS27" s="167">
        <v>24.574999999999999</v>
      </c>
      <c r="CT27" s="167">
        <v>24.985600000000002</v>
      </c>
      <c r="CU27" s="167">
        <v>26.6523</v>
      </c>
      <c r="CV27" s="167">
        <v>-109.7786</v>
      </c>
      <c r="CW27" s="167">
        <v>34.021099999999997</v>
      </c>
      <c r="CX27" s="167">
        <v>14.6906</v>
      </c>
      <c r="CY27" s="167">
        <v>78.16</v>
      </c>
      <c r="CZ27" s="167">
        <v>42.17</v>
      </c>
      <c r="DA27" s="167">
        <v>55.554200000000002</v>
      </c>
      <c r="DB27" s="167">
        <v>52.592500000000001</v>
      </c>
      <c r="DC27" s="167">
        <v>-34.599899999999998</v>
      </c>
      <c r="DD27" s="166"/>
      <c r="DE27" s="166"/>
      <c r="DF27" s="166"/>
      <c r="DG27" s="167">
        <v>-49.451999999999998</v>
      </c>
      <c r="DH27" s="166"/>
      <c r="DI27" s="166"/>
      <c r="DJ27" s="167">
        <v>-103.8</v>
      </c>
      <c r="DK27" s="167">
        <v>-101.9</v>
      </c>
      <c r="DL27" s="167">
        <v>24.5792</v>
      </c>
      <c r="DM27" s="167">
        <v>68.5</v>
      </c>
      <c r="DN27" s="167">
        <v>65.52</v>
      </c>
      <c r="DO27" s="167">
        <v>93.12</v>
      </c>
      <c r="DP27" s="167">
        <v>68.430000000000007</v>
      </c>
      <c r="DQ27" s="167">
        <v>-7.83</v>
      </c>
      <c r="DR27" s="167">
        <v>64.263000000000005</v>
      </c>
      <c r="DS27" s="167">
        <v>48.5715</v>
      </c>
      <c r="DT27" s="167">
        <v>-26.31</v>
      </c>
      <c r="DU27" s="167">
        <v>-26.67</v>
      </c>
      <c r="DV27" s="167">
        <v>118.94</v>
      </c>
      <c r="DW27" s="167">
        <v>49.41</v>
      </c>
      <c r="DX27" s="167">
        <v>50.309100000000001</v>
      </c>
      <c r="DY27" s="167">
        <v>48.345500000000001</v>
      </c>
      <c r="DZ27" s="167">
        <v>-87.231399999999994</v>
      </c>
      <c r="EA27" s="167">
        <v>-84.236400000000003</v>
      </c>
      <c r="EB27" s="167">
        <v>169.94319999999999</v>
      </c>
      <c r="EC27" s="167">
        <v>117.3899</v>
      </c>
      <c r="ED27" s="167">
        <v>113.6631</v>
      </c>
      <c r="EE27" s="167">
        <v>117.1313</v>
      </c>
      <c r="EF27" s="167">
        <v>113.9738</v>
      </c>
      <c r="EG27" s="167">
        <v>93.128</v>
      </c>
      <c r="EH27" s="167">
        <v>-26.934000000000001</v>
      </c>
      <c r="EI27" s="167">
        <v>405.35550000000001</v>
      </c>
      <c r="EJ27" s="167">
        <v>34.409799999999997</v>
      </c>
      <c r="EK27" s="166"/>
      <c r="EL27" s="167">
        <v>-37.2727</v>
      </c>
      <c r="EM27" s="167">
        <v>-35.379800000000003</v>
      </c>
      <c r="EN27" s="166"/>
      <c r="EO27" s="167">
        <v>2.3005</v>
      </c>
      <c r="EP27" s="167">
        <v>3.8616000000000001</v>
      </c>
      <c r="EQ27" s="167">
        <v>130.608</v>
      </c>
      <c r="ER27" s="167">
        <v>-140.9699</v>
      </c>
      <c r="ES27" s="166"/>
      <c r="ET27" s="167">
        <v>-56.719900000000003</v>
      </c>
      <c r="EU27" s="167">
        <v>0</v>
      </c>
      <c r="EV27" s="167">
        <v>-23.41</v>
      </c>
      <c r="EW27" s="167">
        <v>94.9</v>
      </c>
      <c r="EX27" s="167">
        <v>13.305</v>
      </c>
      <c r="EY27" s="167">
        <v>-49.758600000000001</v>
      </c>
      <c r="EZ27" s="167">
        <v>-36.657600000000002</v>
      </c>
      <c r="FA27" s="167">
        <v>-35.984200000000001</v>
      </c>
      <c r="FB27" s="167">
        <v>5.6322000000000001</v>
      </c>
      <c r="FC27" s="167">
        <v>-92.215699999999998</v>
      </c>
      <c r="FD27" s="167">
        <v>58.569000000000003</v>
      </c>
      <c r="FE27" s="167">
        <v>23.686599999999999</v>
      </c>
      <c r="FF27" s="167">
        <v>25.560600000000001</v>
      </c>
      <c r="FG27" s="166"/>
      <c r="FH27" s="167">
        <v>20.375299999999999</v>
      </c>
      <c r="FI27" s="167">
        <v>20.755700000000001</v>
      </c>
      <c r="FJ27" s="167">
        <v>20.084800000000001</v>
      </c>
      <c r="FK27" s="167">
        <v>89.254199999999997</v>
      </c>
      <c r="FL27" s="167">
        <v>89.756600000000006</v>
      </c>
      <c r="FM27" s="167">
        <v>-121.90819999999999</v>
      </c>
      <c r="FN27" s="167">
        <v>89.656800000000004</v>
      </c>
      <c r="FO27" s="167">
        <v>88.888499999999993</v>
      </c>
      <c r="FP27" s="167">
        <v>-92.264700000000005</v>
      </c>
      <c r="FQ27" s="167">
        <v>-82.388099999999994</v>
      </c>
      <c r="FR27" s="167">
        <v>-33.653500000000001</v>
      </c>
      <c r="FS27" s="167">
        <v>-35.369999999999997</v>
      </c>
      <c r="FT27" s="167">
        <v>15.003299999999999</v>
      </c>
      <c r="FU27" s="167">
        <v>0.97319999999999995</v>
      </c>
      <c r="FV27" s="167">
        <v>-10.14</v>
      </c>
      <c r="FW27" s="167">
        <v>17.25</v>
      </c>
      <c r="FX27" s="167">
        <v>-34.381300000000003</v>
      </c>
      <c r="FY27" s="166"/>
      <c r="FZ27" s="166"/>
      <c r="GA27" s="167">
        <v>4.1479999999999997</v>
      </c>
      <c r="GB27" s="167">
        <v>10.225199999999999</v>
      </c>
      <c r="GC27" s="167">
        <v>28.35</v>
      </c>
      <c r="GD27" s="167">
        <v>83.8596</v>
      </c>
      <c r="GE27" s="167">
        <v>92.677300000000002</v>
      </c>
      <c r="GF27" s="166"/>
      <c r="GG27" s="167">
        <v>89.985399999999998</v>
      </c>
      <c r="GH27" s="167">
        <v>25.1</v>
      </c>
      <c r="GI27" s="167">
        <v>-25.551100000000002</v>
      </c>
      <c r="GJ27" s="167">
        <v>3.407</v>
      </c>
      <c r="GK27" s="167">
        <v>3.7136</v>
      </c>
      <c r="GL27" s="167">
        <v>2.0076999999999998</v>
      </c>
      <c r="GM27" s="166"/>
      <c r="GN27" s="166"/>
      <c r="GO27" s="167">
        <v>-17.026299999999999</v>
      </c>
      <c r="GP27" s="167">
        <v>-42.027799999999999</v>
      </c>
      <c r="GQ27" s="167">
        <v>13.1693</v>
      </c>
      <c r="GR27" s="167">
        <v>44.167000000000002</v>
      </c>
      <c r="GS27" s="167">
        <v>57.757100000000001</v>
      </c>
      <c r="GT27" s="167">
        <v>59.249299999999998</v>
      </c>
      <c r="GU27" s="167">
        <v>-176.06180000000001</v>
      </c>
      <c r="GV27" s="167">
        <v>-30.295100000000001</v>
      </c>
      <c r="GW27" s="167">
        <v>28.761299999999999</v>
      </c>
      <c r="GX27" s="167">
        <v>-58.134099999999997</v>
      </c>
      <c r="GY27" s="167">
        <v>10.6569</v>
      </c>
      <c r="GZ27" s="167">
        <v>12.7372</v>
      </c>
      <c r="HA27" s="167">
        <v>12.2057</v>
      </c>
      <c r="HB27" s="167">
        <v>12.0564</v>
      </c>
      <c r="HC27" s="167">
        <v>162.5402</v>
      </c>
      <c r="HD27" s="167">
        <v>162.48650000000001</v>
      </c>
      <c r="HE27" s="167">
        <v>282</v>
      </c>
      <c r="HF27" s="167">
        <v>-282.35849999999999</v>
      </c>
      <c r="HG27" s="167">
        <v>-530.54100000000005</v>
      </c>
      <c r="HH27" s="167">
        <v>536.62549999999999</v>
      </c>
      <c r="HI27" s="167">
        <v>303.55869999999999</v>
      </c>
      <c r="HJ27" s="167">
        <v>-155.43219999999999</v>
      </c>
      <c r="HK27" s="167">
        <v>-157.3742</v>
      </c>
      <c r="HL27" s="166"/>
      <c r="HM27" s="167">
        <v>15.124599999999999</v>
      </c>
      <c r="HN27" s="167">
        <v>70.447400000000002</v>
      </c>
      <c r="HO27" s="167">
        <v>71.143900000000002</v>
      </c>
      <c r="HP27" s="166"/>
      <c r="HQ27" s="166"/>
      <c r="HR27" s="167">
        <v>9.7257999999999996</v>
      </c>
      <c r="HS27" s="167">
        <v>8.1656999999999993</v>
      </c>
      <c r="HT27" s="167">
        <v>-42.696399999999997</v>
      </c>
      <c r="HU27" s="167">
        <v>-42.515599999999999</v>
      </c>
      <c r="HV27" s="167">
        <v>35.869999999999997</v>
      </c>
      <c r="HW27" s="167">
        <v>35.65</v>
      </c>
      <c r="HX27" s="167">
        <v>6.7</v>
      </c>
      <c r="HY27" s="167">
        <v>7.1</v>
      </c>
      <c r="HZ27" s="167">
        <v>20.592500000000001</v>
      </c>
      <c r="IA27" s="167">
        <v>-52.48</v>
      </c>
      <c r="IB27" s="167">
        <v>-288.64519999999999</v>
      </c>
      <c r="IC27" s="167">
        <v>63.689599999999999</v>
      </c>
      <c r="ID27" s="167">
        <v>63.873699999999999</v>
      </c>
      <c r="IE27" s="167">
        <v>12.2</v>
      </c>
      <c r="IF27" s="167">
        <v>-33.6</v>
      </c>
      <c r="IG27" s="167">
        <v>-7.9</v>
      </c>
      <c r="IH27" s="167">
        <v>-7.1</v>
      </c>
      <c r="II27" s="167">
        <v>1.3747</v>
      </c>
      <c r="IJ27" s="167">
        <v>1.2577</v>
      </c>
      <c r="IK27" s="167">
        <v>-297.55290000000002</v>
      </c>
      <c r="IL27" s="167">
        <v>-5.2351999999999999</v>
      </c>
      <c r="IM27" s="167">
        <v>55.258299999999998</v>
      </c>
      <c r="IN27" s="167">
        <v>6.0861999999999998</v>
      </c>
      <c r="IO27" s="167">
        <v>-94.335099999999997</v>
      </c>
      <c r="IP27" s="167">
        <v>-3.0979000000000001</v>
      </c>
      <c r="IQ27" s="167">
        <v>0</v>
      </c>
      <c r="IR27" s="167">
        <v>-125.5312</v>
      </c>
      <c r="IS27" s="166"/>
      <c r="IT27" s="167">
        <v>0</v>
      </c>
      <c r="IU27" s="167">
        <v>172.9562</v>
      </c>
      <c r="IV27" s="167">
        <v>171.69110000000001</v>
      </c>
      <c r="IW27" s="167">
        <v>122.083</v>
      </c>
      <c r="IX27" s="167">
        <v>-53.517499999999998</v>
      </c>
      <c r="IY27" s="167">
        <v>-6.8247</v>
      </c>
      <c r="IZ27" s="167">
        <v>-60.3217</v>
      </c>
      <c r="JA27" s="167">
        <v>56.575699999999998</v>
      </c>
      <c r="JB27" s="167">
        <v>-8.1478999999999999</v>
      </c>
      <c r="JC27" s="166"/>
      <c r="JD27" s="167">
        <v>6.4</v>
      </c>
      <c r="JE27" s="167">
        <v>1.417</v>
      </c>
      <c r="JF27" s="167">
        <v>1.425</v>
      </c>
      <c r="JG27" s="167">
        <v>-6.48</v>
      </c>
      <c r="JH27" s="167">
        <v>-12.88</v>
      </c>
      <c r="JI27" s="166"/>
      <c r="JJ27" s="167">
        <v>13.9178</v>
      </c>
      <c r="JK27" s="167">
        <v>-12.4224</v>
      </c>
      <c r="JL27" s="167">
        <v>-34.923299999999998</v>
      </c>
      <c r="JM27" s="167">
        <v>7.5</v>
      </c>
      <c r="JN27" s="167">
        <v>51.988999999999997</v>
      </c>
      <c r="JO27" s="167">
        <v>52.268000000000001</v>
      </c>
      <c r="JP27" s="167">
        <v>8.8882999999999992</v>
      </c>
      <c r="JQ27" s="167">
        <v>10.8474</v>
      </c>
      <c r="JR27" s="167">
        <v>45.567599999999999</v>
      </c>
      <c r="JS27" s="167">
        <v>45.506700000000002</v>
      </c>
      <c r="JT27" s="167">
        <v>48.174999999999997</v>
      </c>
      <c r="JU27" s="166"/>
      <c r="JV27" s="167">
        <v>36.1</v>
      </c>
      <c r="JW27" s="167">
        <v>28.406400000000001</v>
      </c>
      <c r="JX27" s="167">
        <v>7.99</v>
      </c>
      <c r="JY27" s="166"/>
      <c r="JZ27" s="167">
        <v>46.612900000000003</v>
      </c>
      <c r="KA27" s="166"/>
      <c r="KB27" s="166"/>
      <c r="KC27" s="167">
        <v>45.879199999999997</v>
      </c>
      <c r="KD27" s="166"/>
      <c r="KE27" s="167">
        <v>-14.766400000000001</v>
      </c>
      <c r="KF27" s="167">
        <v>14.4497</v>
      </c>
      <c r="KG27" s="167">
        <v>-40.6</v>
      </c>
      <c r="KH27" s="167">
        <v>40.200000000000003</v>
      </c>
      <c r="KI27" s="167">
        <v>-222.26220000000001</v>
      </c>
      <c r="KJ27" s="167">
        <v>398.3528</v>
      </c>
    </row>
    <row r="28" spans="1:296" ht="18" customHeight="1" x14ac:dyDescent="0.3">
      <c r="A28" s="163" t="s">
        <v>35</v>
      </c>
      <c r="B28" s="163" t="s">
        <v>812</v>
      </c>
      <c r="C28" s="166"/>
      <c r="D28" s="167">
        <v>0</v>
      </c>
      <c r="E28" s="167">
        <v>20.201899999999998</v>
      </c>
      <c r="F28" s="167">
        <v>-29.107700000000001</v>
      </c>
      <c r="G28" s="167">
        <v>-32.527900000000002</v>
      </c>
      <c r="H28" s="167">
        <v>39.018599999999999</v>
      </c>
      <c r="I28" s="166"/>
      <c r="J28" s="167">
        <v>55.378399999999999</v>
      </c>
      <c r="K28" s="167">
        <v>-126.8083</v>
      </c>
      <c r="L28" s="167">
        <v>70.584699999999998</v>
      </c>
      <c r="M28" s="167">
        <v>35.742899999999999</v>
      </c>
      <c r="N28" s="167">
        <v>35.527200000000001</v>
      </c>
      <c r="O28" s="167">
        <v>-31.08</v>
      </c>
      <c r="P28" s="167">
        <v>-64.296999999999997</v>
      </c>
      <c r="Q28" s="167">
        <v>59.4</v>
      </c>
      <c r="R28" s="167">
        <v>17.388000000000002</v>
      </c>
      <c r="S28" s="167">
        <v>-59.4</v>
      </c>
      <c r="T28" s="167">
        <v>11.1973</v>
      </c>
      <c r="U28" s="167">
        <v>73.840599999999995</v>
      </c>
      <c r="V28" s="167">
        <v>16.198499999999999</v>
      </c>
      <c r="W28" s="167">
        <v>16.478300000000001</v>
      </c>
      <c r="X28" s="167">
        <v>27.004100000000001</v>
      </c>
      <c r="Y28" s="167">
        <v>8.0399999999999991</v>
      </c>
      <c r="Z28" s="167">
        <v>5.8127000000000004</v>
      </c>
      <c r="AA28" s="167">
        <v>7.2491000000000003</v>
      </c>
      <c r="AB28" s="166"/>
      <c r="AC28" s="166"/>
      <c r="AD28" s="167">
        <v>-91.91</v>
      </c>
      <c r="AE28" s="167">
        <v>-91.1</v>
      </c>
      <c r="AF28" s="166"/>
      <c r="AG28" s="167">
        <v>31.08</v>
      </c>
      <c r="AH28" s="167">
        <v>61.6</v>
      </c>
      <c r="AI28" s="167">
        <v>13.475</v>
      </c>
      <c r="AJ28" s="167">
        <v>0.216</v>
      </c>
      <c r="AK28" s="167">
        <v>-79.12</v>
      </c>
      <c r="AL28" s="167">
        <v>-78.819999999999993</v>
      </c>
      <c r="AM28" s="167">
        <v>-62.85</v>
      </c>
      <c r="AN28" s="167">
        <v>80.680000000000007</v>
      </c>
      <c r="AO28" s="167">
        <v>81.25</v>
      </c>
      <c r="AP28" s="166"/>
      <c r="AQ28" s="167">
        <v>4.9511000000000003</v>
      </c>
      <c r="AR28" s="167">
        <v>74.680300000000003</v>
      </c>
      <c r="AS28" s="167">
        <v>77.590199999999996</v>
      </c>
      <c r="AT28" s="167">
        <v>59.065100000000001</v>
      </c>
      <c r="AU28" s="167">
        <v>-55.035899999999998</v>
      </c>
      <c r="AV28" s="167">
        <v>-54.7883</v>
      </c>
      <c r="AW28" s="167">
        <v>25.697800000000001</v>
      </c>
      <c r="AX28" s="167">
        <v>26.685099999999998</v>
      </c>
      <c r="AY28" s="167">
        <v>88.400499999999994</v>
      </c>
      <c r="AZ28" s="167">
        <v>88.837299999999999</v>
      </c>
      <c r="BA28" s="167">
        <v>-10.8042</v>
      </c>
      <c r="BB28" s="167">
        <v>-15.2789</v>
      </c>
      <c r="BC28" s="167">
        <v>-507.22570000000002</v>
      </c>
      <c r="BD28" s="167">
        <v>-22.6067</v>
      </c>
      <c r="BE28" s="167">
        <v>-8.8000000000000007</v>
      </c>
      <c r="BF28" s="167">
        <v>-8.9</v>
      </c>
      <c r="BG28" s="167">
        <v>59.608600000000003</v>
      </c>
      <c r="BH28" s="167">
        <v>58.322800000000001</v>
      </c>
      <c r="BI28" s="167">
        <v>-4.6414999999999997</v>
      </c>
      <c r="BJ28" s="166"/>
      <c r="BK28" s="167">
        <v>-53.139899999999997</v>
      </c>
      <c r="BL28" s="167">
        <v>9.1290999999999993</v>
      </c>
      <c r="BM28" s="167">
        <v>13.077</v>
      </c>
      <c r="BN28" s="167">
        <v>8.8417999999999992</v>
      </c>
      <c r="BO28" s="167">
        <v>543.44290000000001</v>
      </c>
      <c r="BP28" s="167">
        <v>179.6319</v>
      </c>
      <c r="BQ28" s="167">
        <v>178.10599999999999</v>
      </c>
      <c r="BR28" s="167">
        <v>-407.37119999999999</v>
      </c>
      <c r="BS28" s="167">
        <v>714.48149999999998</v>
      </c>
      <c r="BT28" s="166"/>
      <c r="BU28" s="167">
        <v>-38.018799999999999</v>
      </c>
      <c r="BV28" s="167">
        <v>39.395000000000003</v>
      </c>
      <c r="BW28" s="167">
        <v>111.3918</v>
      </c>
      <c r="BX28" s="167">
        <v>31.59</v>
      </c>
      <c r="BY28" s="167">
        <v>35.25</v>
      </c>
      <c r="BZ28" s="167">
        <v>73.260000000000005</v>
      </c>
      <c r="CA28" s="167">
        <v>94.95</v>
      </c>
      <c r="CB28" s="167">
        <v>-89.211299999999994</v>
      </c>
      <c r="CC28" s="167">
        <v>-88.675399999999996</v>
      </c>
      <c r="CD28" s="167">
        <v>147.41499999999999</v>
      </c>
      <c r="CE28" s="167">
        <v>147.74160000000001</v>
      </c>
      <c r="CF28" s="167">
        <v>11.887600000000001</v>
      </c>
      <c r="CG28" s="167">
        <v>-275.06990000000002</v>
      </c>
      <c r="CH28" s="166"/>
      <c r="CI28" s="167">
        <v>10.420199999999999</v>
      </c>
      <c r="CJ28" s="166"/>
      <c r="CK28" s="166"/>
      <c r="CL28" s="167">
        <v>27.614000000000001</v>
      </c>
      <c r="CM28" s="167">
        <v>146.80000000000001</v>
      </c>
      <c r="CN28" s="167">
        <v>132.5</v>
      </c>
      <c r="CO28" s="167">
        <v>-18</v>
      </c>
      <c r="CP28" s="167">
        <v>76.867999999999995</v>
      </c>
      <c r="CQ28" s="167">
        <v>76.316800000000001</v>
      </c>
      <c r="CR28" s="167">
        <v>74.315100000000001</v>
      </c>
      <c r="CS28" s="167">
        <v>25.061399999999999</v>
      </c>
      <c r="CT28" s="167">
        <v>26.9316</v>
      </c>
      <c r="CU28" s="167">
        <v>30.4252</v>
      </c>
      <c r="CV28" s="167">
        <v>-117.2093</v>
      </c>
      <c r="CW28" s="167">
        <v>39.619500000000002</v>
      </c>
      <c r="CX28" s="167">
        <v>14.749499999999999</v>
      </c>
      <c r="CY28" s="167">
        <v>81.5</v>
      </c>
      <c r="CZ28" s="167">
        <v>43.19</v>
      </c>
      <c r="DA28" s="167">
        <v>56.9604</v>
      </c>
      <c r="DB28" s="167">
        <v>54.350299999999997</v>
      </c>
      <c r="DC28" s="167">
        <v>-35.306800000000003</v>
      </c>
      <c r="DD28" s="166"/>
      <c r="DE28" s="166"/>
      <c r="DF28" s="166"/>
      <c r="DG28" s="167">
        <v>-61.952399999999997</v>
      </c>
      <c r="DH28" s="166"/>
      <c r="DI28" s="166"/>
      <c r="DJ28" s="167">
        <v>-106.1</v>
      </c>
      <c r="DK28" s="167">
        <v>-104.2</v>
      </c>
      <c r="DL28" s="167">
        <v>24.892299999999999</v>
      </c>
      <c r="DM28" s="167">
        <v>69.900000000000006</v>
      </c>
      <c r="DN28" s="167">
        <v>67.44</v>
      </c>
      <c r="DO28" s="167">
        <v>95.18</v>
      </c>
      <c r="DP28" s="167">
        <v>69.23</v>
      </c>
      <c r="DQ28" s="167">
        <v>-8.5399999999999991</v>
      </c>
      <c r="DR28" s="167">
        <v>64.293999999999997</v>
      </c>
      <c r="DS28" s="167">
        <v>61.841000000000001</v>
      </c>
      <c r="DT28" s="167">
        <v>-24.46</v>
      </c>
      <c r="DU28" s="167">
        <v>-24.78</v>
      </c>
      <c r="DV28" s="167">
        <v>105.22</v>
      </c>
      <c r="DW28" s="167">
        <v>51.14</v>
      </c>
      <c r="DX28" s="167">
        <v>63.072699999999998</v>
      </c>
      <c r="DY28" s="167">
        <v>62.7455</v>
      </c>
      <c r="DZ28" s="167">
        <v>-82.909700000000001</v>
      </c>
      <c r="EA28" s="167">
        <v>-81.063599999999994</v>
      </c>
      <c r="EB28" s="167">
        <v>178.44069999999999</v>
      </c>
      <c r="EC28" s="167">
        <v>126.3426</v>
      </c>
      <c r="ED28" s="167">
        <v>122.8998</v>
      </c>
      <c r="EE28" s="167">
        <v>125.5014</v>
      </c>
      <c r="EF28" s="167">
        <v>87.3339</v>
      </c>
      <c r="EG28" s="167">
        <v>67.271799999999999</v>
      </c>
      <c r="EH28" s="167">
        <v>-28.853000000000002</v>
      </c>
      <c r="EI28" s="167">
        <v>419.72269999999997</v>
      </c>
      <c r="EJ28" s="167">
        <v>19.052700000000002</v>
      </c>
      <c r="EK28" s="166"/>
      <c r="EL28" s="167">
        <v>-38.462699999999998</v>
      </c>
      <c r="EM28" s="167">
        <v>-36.532499999999999</v>
      </c>
      <c r="EN28" s="166"/>
      <c r="EO28" s="167">
        <v>12.143000000000001</v>
      </c>
      <c r="EP28" s="167">
        <v>12.119400000000001</v>
      </c>
      <c r="EQ28" s="167">
        <v>41.52</v>
      </c>
      <c r="ER28" s="167">
        <v>-119.7842</v>
      </c>
      <c r="ES28" s="166"/>
      <c r="ET28" s="167">
        <v>-27.127500000000001</v>
      </c>
      <c r="EU28" s="167">
        <v>0</v>
      </c>
      <c r="EV28" s="167">
        <v>-14.35</v>
      </c>
      <c r="EW28" s="167">
        <v>1</v>
      </c>
      <c r="EX28" s="167">
        <v>13.565099999999999</v>
      </c>
      <c r="EY28" s="167">
        <v>-31.833100000000002</v>
      </c>
      <c r="EZ28" s="167">
        <v>-34.509300000000003</v>
      </c>
      <c r="FA28" s="167">
        <v>-33.868499999999997</v>
      </c>
      <c r="FB28" s="167">
        <v>3.3805000000000001</v>
      </c>
      <c r="FC28" s="167">
        <v>-63.753100000000003</v>
      </c>
      <c r="FD28" s="167">
        <v>30.629200000000001</v>
      </c>
      <c r="FE28" s="167">
        <v>23.534700000000001</v>
      </c>
      <c r="FF28" s="167">
        <v>23.2134</v>
      </c>
      <c r="FG28" s="166"/>
      <c r="FH28" s="167">
        <v>20.136099999999999</v>
      </c>
      <c r="FI28" s="167">
        <v>20.303899999999999</v>
      </c>
      <c r="FJ28" s="167">
        <v>19.375800000000002</v>
      </c>
      <c r="FK28" s="167">
        <v>90.091499999999996</v>
      </c>
      <c r="FL28" s="167">
        <v>87.914599999999993</v>
      </c>
      <c r="FM28" s="167">
        <v>-103.8229</v>
      </c>
      <c r="FN28" s="167">
        <v>85.632099999999994</v>
      </c>
      <c r="FO28" s="167">
        <v>85.141999999999996</v>
      </c>
      <c r="FP28" s="167">
        <v>-84.011499999999998</v>
      </c>
      <c r="FQ28" s="167">
        <v>-75.775800000000004</v>
      </c>
      <c r="FR28" s="167">
        <v>-23.3188</v>
      </c>
      <c r="FS28" s="167">
        <v>-25.41</v>
      </c>
      <c r="FT28" s="167">
        <v>15.003299999999999</v>
      </c>
      <c r="FU28" s="167">
        <v>0.99760000000000004</v>
      </c>
      <c r="FV28" s="167">
        <v>-10.19</v>
      </c>
      <c r="FW28" s="167">
        <v>17.16</v>
      </c>
      <c r="FX28" s="167">
        <v>-23.897600000000001</v>
      </c>
      <c r="FY28" s="166"/>
      <c r="FZ28" s="167">
        <v>-14.401999999999999</v>
      </c>
      <c r="GA28" s="167">
        <v>4.218</v>
      </c>
      <c r="GB28" s="166"/>
      <c r="GC28" s="167">
        <v>31.33</v>
      </c>
      <c r="GD28" s="167">
        <v>77.6554</v>
      </c>
      <c r="GE28" s="167">
        <v>84.891000000000005</v>
      </c>
      <c r="GF28" s="166"/>
      <c r="GG28" s="167">
        <v>98.5745</v>
      </c>
      <c r="GH28" s="167">
        <v>26.7</v>
      </c>
      <c r="GI28" s="167">
        <v>-25.7027</v>
      </c>
      <c r="GJ28" s="167">
        <v>2.3208000000000002</v>
      </c>
      <c r="GK28" s="167">
        <v>2.4245999999999999</v>
      </c>
      <c r="GL28" s="167">
        <v>2.0882000000000001</v>
      </c>
      <c r="GM28" s="166"/>
      <c r="GN28" s="166"/>
      <c r="GO28" s="167">
        <v>-34.461399999999998</v>
      </c>
      <c r="GP28" s="167">
        <v>-42.289299999999997</v>
      </c>
      <c r="GQ28" s="167">
        <v>12.7338</v>
      </c>
      <c r="GR28" s="167">
        <v>44.707500000000003</v>
      </c>
      <c r="GS28" s="167">
        <v>60.4557</v>
      </c>
      <c r="GT28" s="167">
        <v>59.625300000000003</v>
      </c>
      <c r="GU28" s="167">
        <v>-180.41480000000001</v>
      </c>
      <c r="GV28" s="167">
        <v>-29.873999999999999</v>
      </c>
      <c r="GW28" s="167">
        <v>30.447399999999998</v>
      </c>
      <c r="GX28" s="167">
        <v>-59.409199999999998</v>
      </c>
      <c r="GY28" s="167">
        <v>10.9337</v>
      </c>
      <c r="GZ28" s="167">
        <v>13.372</v>
      </c>
      <c r="HA28" s="167">
        <v>12.8491</v>
      </c>
      <c r="HB28" s="167">
        <v>12.655200000000001</v>
      </c>
      <c r="HC28" s="167">
        <v>164.07910000000001</v>
      </c>
      <c r="HD28" s="167">
        <v>165.08420000000001</v>
      </c>
      <c r="HE28" s="167">
        <v>279.89999999999998</v>
      </c>
      <c r="HF28" s="167">
        <v>-278.55840000000001</v>
      </c>
      <c r="HG28" s="167">
        <v>-526.69849999999997</v>
      </c>
      <c r="HH28" s="167">
        <v>527.24549999999999</v>
      </c>
      <c r="HI28" s="167">
        <v>290.2004</v>
      </c>
      <c r="HJ28" s="167">
        <v>-157.74979999999999</v>
      </c>
      <c r="HK28" s="167">
        <v>-156.72669999999999</v>
      </c>
      <c r="HL28" s="166"/>
      <c r="HM28" s="167">
        <v>16.7258</v>
      </c>
      <c r="HN28" s="167">
        <v>72.841099999999997</v>
      </c>
      <c r="HO28" s="167">
        <v>72.218500000000006</v>
      </c>
      <c r="HP28" s="166"/>
      <c r="HQ28" s="166"/>
      <c r="HR28" s="167">
        <v>7.3087999999999997</v>
      </c>
      <c r="HS28" s="167">
        <v>6.4078999999999997</v>
      </c>
      <c r="HT28" s="167">
        <v>-43.8215</v>
      </c>
      <c r="HU28" s="167">
        <v>-44.559800000000003</v>
      </c>
      <c r="HV28" s="167">
        <v>35.049999999999997</v>
      </c>
      <c r="HW28" s="167">
        <v>34.520000000000003</v>
      </c>
      <c r="HX28" s="167">
        <v>7.2</v>
      </c>
      <c r="HY28" s="167">
        <v>6.1</v>
      </c>
      <c r="HZ28" s="167">
        <v>20.714300000000001</v>
      </c>
      <c r="IA28" s="167">
        <v>-53.76</v>
      </c>
      <c r="IB28" s="167">
        <v>-291.97059999999999</v>
      </c>
      <c r="IC28" s="167">
        <v>66.679299999999998</v>
      </c>
      <c r="ID28" s="167">
        <v>67.119399999999999</v>
      </c>
      <c r="IE28" s="167">
        <v>11.6</v>
      </c>
      <c r="IF28" s="167">
        <v>-32.5</v>
      </c>
      <c r="IG28" s="167">
        <v>-6.2</v>
      </c>
      <c r="IH28" s="167">
        <v>-5.6</v>
      </c>
      <c r="II28" s="167">
        <v>1.5266</v>
      </c>
      <c r="IJ28" s="167">
        <v>1.5212000000000001</v>
      </c>
      <c r="IK28" s="167">
        <v>-281.4135</v>
      </c>
      <c r="IL28" s="167">
        <v>8.0016999999999996</v>
      </c>
      <c r="IM28" s="167">
        <v>55.991599999999998</v>
      </c>
      <c r="IN28" s="167">
        <v>4.5820999999999996</v>
      </c>
      <c r="IO28" s="167">
        <v>-78.477599999999995</v>
      </c>
      <c r="IP28" s="167">
        <v>-3.0192000000000001</v>
      </c>
      <c r="IQ28" s="167">
        <v>0</v>
      </c>
      <c r="IR28" s="167">
        <v>-123.6494</v>
      </c>
      <c r="IS28" s="167">
        <v>0</v>
      </c>
      <c r="IT28" s="167">
        <v>0</v>
      </c>
      <c r="IU28" s="167">
        <v>173.90119999999999</v>
      </c>
      <c r="IV28" s="167">
        <v>174.92869999999999</v>
      </c>
      <c r="IW28" s="167">
        <v>123.1281</v>
      </c>
      <c r="IX28" s="167">
        <v>-57.887099999999997</v>
      </c>
      <c r="IY28" s="167">
        <v>-10.9473</v>
      </c>
      <c r="IZ28" s="167">
        <v>-62.598700000000001</v>
      </c>
      <c r="JA28" s="167">
        <v>62.823</v>
      </c>
      <c r="JB28" s="167">
        <v>-7.9363999999999999</v>
      </c>
      <c r="JC28" s="166"/>
      <c r="JD28" s="167">
        <v>6.48</v>
      </c>
      <c r="JE28" s="167">
        <v>1.5109999999999999</v>
      </c>
      <c r="JF28" s="167">
        <v>1.502</v>
      </c>
      <c r="JG28" s="167">
        <v>-6.96</v>
      </c>
      <c r="JH28" s="167">
        <v>-12.16</v>
      </c>
      <c r="JI28" s="166"/>
      <c r="JJ28" s="167">
        <v>13.7133</v>
      </c>
      <c r="JK28" s="167">
        <v>-11.397</v>
      </c>
      <c r="JL28" s="167">
        <v>-33.604900000000001</v>
      </c>
      <c r="JM28" s="167">
        <v>4.9000000000000004</v>
      </c>
      <c r="JN28" s="167">
        <v>49.121000000000002</v>
      </c>
      <c r="JO28" s="167">
        <v>48.317</v>
      </c>
      <c r="JP28" s="167">
        <v>8.9146999999999998</v>
      </c>
      <c r="JQ28" s="167">
        <v>10.747299999999999</v>
      </c>
      <c r="JR28" s="167">
        <v>46.1282</v>
      </c>
      <c r="JS28" s="167">
        <v>46.462200000000003</v>
      </c>
      <c r="JT28" s="167">
        <v>47.207999999999998</v>
      </c>
      <c r="JU28" s="166"/>
      <c r="JV28" s="167">
        <v>34.299999999999997</v>
      </c>
      <c r="JW28" s="167">
        <v>25.2576</v>
      </c>
      <c r="JX28" s="167">
        <v>7.9</v>
      </c>
      <c r="JY28" s="166"/>
      <c r="JZ28" s="167">
        <v>46.972799999999999</v>
      </c>
      <c r="KA28" s="166"/>
      <c r="KB28" s="166"/>
      <c r="KC28" s="167">
        <v>46.705100000000002</v>
      </c>
      <c r="KD28" s="166"/>
      <c r="KE28" s="167">
        <v>-15.842700000000001</v>
      </c>
      <c r="KF28" s="167">
        <v>16.081900000000001</v>
      </c>
      <c r="KG28" s="167">
        <v>-38.4</v>
      </c>
      <c r="KH28" s="167">
        <v>38.200000000000003</v>
      </c>
      <c r="KI28" s="167">
        <v>-234.93620000000001</v>
      </c>
      <c r="KJ28" s="167">
        <v>415.26850000000002</v>
      </c>
    </row>
    <row r="29" spans="1:296" ht="18" customHeight="1" x14ac:dyDescent="0.3">
      <c r="A29" s="163" t="s">
        <v>35</v>
      </c>
      <c r="B29" s="163" t="s">
        <v>813</v>
      </c>
      <c r="C29" s="166"/>
      <c r="D29" s="167">
        <v>0</v>
      </c>
      <c r="E29" s="167">
        <v>20.65</v>
      </c>
      <c r="F29" s="167">
        <v>-29.823699999999999</v>
      </c>
      <c r="G29" s="167">
        <v>-31.812999999999999</v>
      </c>
      <c r="H29" s="167">
        <v>38.421399999999998</v>
      </c>
      <c r="I29" s="166"/>
      <c r="J29" s="167">
        <v>57.261400000000002</v>
      </c>
      <c r="K29" s="167">
        <v>-129.5085</v>
      </c>
      <c r="L29" s="167">
        <v>72.123900000000006</v>
      </c>
      <c r="M29" s="167">
        <v>36.5929</v>
      </c>
      <c r="N29" s="167">
        <v>36.359499999999997</v>
      </c>
      <c r="O29" s="167">
        <v>-31.08</v>
      </c>
      <c r="P29" s="167">
        <v>-67.203000000000003</v>
      </c>
      <c r="Q29" s="167">
        <v>61.6</v>
      </c>
      <c r="R29" s="167">
        <v>18.216000000000001</v>
      </c>
      <c r="S29" s="167">
        <v>-61.6</v>
      </c>
      <c r="T29" s="167">
        <v>10.4536</v>
      </c>
      <c r="U29" s="167">
        <v>75.876000000000005</v>
      </c>
      <c r="V29" s="167">
        <v>16.5898</v>
      </c>
      <c r="W29" s="167">
        <v>16.8551</v>
      </c>
      <c r="X29" s="167">
        <v>28.043700000000001</v>
      </c>
      <c r="Y29" s="167">
        <v>8.6509</v>
      </c>
      <c r="Z29" s="167">
        <v>5.1295000000000002</v>
      </c>
      <c r="AA29" s="167">
        <v>7.1761999999999997</v>
      </c>
      <c r="AB29" s="166"/>
      <c r="AC29" s="166"/>
      <c r="AD29" s="167">
        <v>-92.16</v>
      </c>
      <c r="AE29" s="167">
        <v>-92.54</v>
      </c>
      <c r="AF29" s="166"/>
      <c r="AG29" s="167">
        <v>31.08</v>
      </c>
      <c r="AH29" s="167">
        <v>66</v>
      </c>
      <c r="AI29" s="167">
        <v>14.262</v>
      </c>
      <c r="AJ29" s="167">
        <v>0.221</v>
      </c>
      <c r="AK29" s="167">
        <v>-78.36</v>
      </c>
      <c r="AL29" s="167">
        <v>-78.959999999999994</v>
      </c>
      <c r="AM29" s="167">
        <v>-69.97</v>
      </c>
      <c r="AN29" s="167">
        <v>79.56</v>
      </c>
      <c r="AO29" s="167">
        <v>79.650000000000006</v>
      </c>
      <c r="AP29" s="167">
        <v>18.756399999999999</v>
      </c>
      <c r="AQ29" s="167">
        <v>4.4638</v>
      </c>
      <c r="AR29" s="167">
        <v>76.879000000000005</v>
      </c>
      <c r="AS29" s="167">
        <v>79.892700000000005</v>
      </c>
      <c r="AT29" s="167">
        <v>60.147100000000002</v>
      </c>
      <c r="AU29" s="167">
        <v>-53.832099999999997</v>
      </c>
      <c r="AV29" s="167">
        <v>-53.7331</v>
      </c>
      <c r="AW29" s="167">
        <v>7.5654000000000003</v>
      </c>
      <c r="AX29" s="167">
        <v>7.7076000000000002</v>
      </c>
      <c r="AY29" s="167">
        <v>92.632800000000003</v>
      </c>
      <c r="AZ29" s="167">
        <v>94.948099999999997</v>
      </c>
      <c r="BA29" s="167">
        <v>-24.789400000000001</v>
      </c>
      <c r="BB29" s="167">
        <v>-27.169499999999999</v>
      </c>
      <c r="BC29" s="167">
        <v>-511.1062</v>
      </c>
      <c r="BD29" s="167">
        <v>-17.931899999999999</v>
      </c>
      <c r="BE29" s="167">
        <v>-11.3</v>
      </c>
      <c r="BF29" s="167">
        <v>-11.3</v>
      </c>
      <c r="BG29" s="167">
        <v>58.5426</v>
      </c>
      <c r="BH29" s="167">
        <v>57.866500000000002</v>
      </c>
      <c r="BI29" s="167">
        <v>-5.0716999999999999</v>
      </c>
      <c r="BJ29" s="166"/>
      <c r="BK29" s="167">
        <v>-55.0242</v>
      </c>
      <c r="BL29" s="167">
        <v>9.1196000000000002</v>
      </c>
      <c r="BM29" s="167">
        <v>14.249000000000001</v>
      </c>
      <c r="BN29" s="167">
        <v>9.6832999999999991</v>
      </c>
      <c r="BO29" s="167">
        <v>547.28830000000005</v>
      </c>
      <c r="BP29" s="167">
        <v>176.51900000000001</v>
      </c>
      <c r="BQ29" s="167">
        <v>176.51900000000001</v>
      </c>
      <c r="BR29" s="167">
        <v>-417.86419999999998</v>
      </c>
      <c r="BS29" s="167">
        <v>712.61850000000004</v>
      </c>
      <c r="BT29" s="166"/>
      <c r="BU29" s="167">
        <v>-44.411499999999997</v>
      </c>
      <c r="BV29" s="167">
        <v>47.086500000000001</v>
      </c>
      <c r="BW29" s="167">
        <v>112.5793</v>
      </c>
      <c r="BX29" s="167">
        <v>32.58</v>
      </c>
      <c r="BY29" s="167">
        <v>35.9</v>
      </c>
      <c r="BZ29" s="167">
        <v>74.010000000000005</v>
      </c>
      <c r="CA29" s="167">
        <v>96.02</v>
      </c>
      <c r="CB29" s="167">
        <v>-85.058599999999998</v>
      </c>
      <c r="CC29" s="167">
        <v>-84.790700000000001</v>
      </c>
      <c r="CD29" s="167">
        <v>147.6754</v>
      </c>
      <c r="CE29" s="167">
        <v>146.7174</v>
      </c>
      <c r="CF29" s="167">
        <v>10.888</v>
      </c>
      <c r="CG29" s="167">
        <v>-273.61540000000002</v>
      </c>
      <c r="CH29" s="166"/>
      <c r="CI29" s="167">
        <v>11.069900000000001</v>
      </c>
      <c r="CJ29" s="166"/>
      <c r="CK29" s="166"/>
      <c r="CL29" s="167">
        <v>25.044</v>
      </c>
      <c r="CM29" s="167">
        <v>150.6</v>
      </c>
      <c r="CN29" s="167">
        <v>134.4</v>
      </c>
      <c r="CO29" s="167">
        <v>-18.59</v>
      </c>
      <c r="CP29" s="167">
        <v>78.726100000000002</v>
      </c>
      <c r="CQ29" s="167">
        <v>78.863100000000003</v>
      </c>
      <c r="CR29" s="167">
        <v>76.987200000000001</v>
      </c>
      <c r="CS29" s="167">
        <v>32.555999999999997</v>
      </c>
      <c r="CT29" s="167">
        <v>32.7194</v>
      </c>
      <c r="CU29" s="167">
        <v>30.570900000000002</v>
      </c>
      <c r="CV29" s="167">
        <v>-125.4371</v>
      </c>
      <c r="CW29" s="167">
        <v>38.847499999999997</v>
      </c>
      <c r="CX29" s="167">
        <v>15.1153</v>
      </c>
      <c r="CY29" s="167">
        <v>84.52</v>
      </c>
      <c r="CZ29" s="167">
        <v>44.71</v>
      </c>
      <c r="DA29" s="167">
        <v>58.366700000000002</v>
      </c>
      <c r="DB29" s="167">
        <v>55.522199999999998</v>
      </c>
      <c r="DC29" s="167">
        <v>-35.599200000000003</v>
      </c>
      <c r="DD29" s="166"/>
      <c r="DE29" s="166"/>
      <c r="DF29" s="166"/>
      <c r="DG29" s="167">
        <v>-55.103400000000001</v>
      </c>
      <c r="DH29" s="166"/>
      <c r="DI29" s="166"/>
      <c r="DJ29" s="167">
        <v>-109.3</v>
      </c>
      <c r="DK29" s="167">
        <v>-107.1</v>
      </c>
      <c r="DL29" s="167">
        <v>24.8703</v>
      </c>
      <c r="DM29" s="167">
        <v>71.400000000000006</v>
      </c>
      <c r="DN29" s="167">
        <v>68.14</v>
      </c>
      <c r="DO29" s="167">
        <v>96.34</v>
      </c>
      <c r="DP29" s="167">
        <v>71.47</v>
      </c>
      <c r="DQ29" s="167">
        <v>-8.76</v>
      </c>
      <c r="DR29" s="167">
        <v>66.231499999999997</v>
      </c>
      <c r="DS29" s="167">
        <v>54.511800000000001</v>
      </c>
      <c r="DT29" s="167">
        <v>-25.68</v>
      </c>
      <c r="DU29" s="167">
        <v>-26.11</v>
      </c>
      <c r="DV29" s="167">
        <v>108.42</v>
      </c>
      <c r="DW29" s="167">
        <v>53.16</v>
      </c>
      <c r="DX29" s="167">
        <v>58.327300000000001</v>
      </c>
      <c r="DY29" s="167">
        <v>56.090899999999998</v>
      </c>
      <c r="DZ29" s="167">
        <v>-84.58</v>
      </c>
      <c r="EA29" s="167">
        <v>-80.790899999999993</v>
      </c>
      <c r="EB29" s="167">
        <v>179.5016</v>
      </c>
      <c r="EC29" s="167">
        <v>127.0963</v>
      </c>
      <c r="ED29" s="167">
        <v>121.5949</v>
      </c>
      <c r="EE29" s="167">
        <v>124.6377</v>
      </c>
      <c r="EF29" s="167">
        <v>119.71850000000001</v>
      </c>
      <c r="EG29" s="167">
        <v>98.263400000000004</v>
      </c>
      <c r="EH29" s="167">
        <v>-28.195</v>
      </c>
      <c r="EI29" s="167">
        <v>435.58530000000002</v>
      </c>
      <c r="EJ29" s="167">
        <v>31.261199999999999</v>
      </c>
      <c r="EK29" s="166"/>
      <c r="EL29" s="167">
        <v>-38.636600000000001</v>
      </c>
      <c r="EM29" s="167">
        <v>-37.029800000000002</v>
      </c>
      <c r="EN29" s="166"/>
      <c r="EO29" s="167">
        <v>-3.0472999999999999</v>
      </c>
      <c r="EP29" s="167">
        <v>-2.9258999999999999</v>
      </c>
      <c r="EQ29" s="167">
        <v>152.124</v>
      </c>
      <c r="ER29" s="167">
        <v>-140.05170000000001</v>
      </c>
      <c r="ES29" s="166"/>
      <c r="ET29" s="167">
        <v>-57.114699999999999</v>
      </c>
      <c r="EU29" s="167">
        <v>19.809999999999999</v>
      </c>
      <c r="EV29" s="167">
        <v>-14.61</v>
      </c>
      <c r="EW29" s="167">
        <v>90.3</v>
      </c>
      <c r="EX29" s="167">
        <v>13.7141</v>
      </c>
      <c r="EY29" s="167">
        <v>-62.3733</v>
      </c>
      <c r="EZ29" s="167">
        <v>-36.6738</v>
      </c>
      <c r="FA29" s="167">
        <v>-35.613999999999997</v>
      </c>
      <c r="FB29" s="167">
        <v>9.0431000000000008</v>
      </c>
      <c r="FC29" s="167">
        <v>-92.467799999999997</v>
      </c>
      <c r="FD29" s="167">
        <v>60.5319</v>
      </c>
      <c r="FE29" s="167">
        <v>23.564800000000002</v>
      </c>
      <c r="FF29" s="167">
        <v>23.187999999999999</v>
      </c>
      <c r="FG29" s="166"/>
      <c r="FH29" s="167">
        <v>19.593399999999999</v>
      </c>
      <c r="FI29" s="167">
        <v>20.376000000000001</v>
      </c>
      <c r="FJ29" s="167">
        <v>20.494900000000001</v>
      </c>
      <c r="FK29" s="167">
        <v>86.742400000000004</v>
      </c>
      <c r="FL29" s="167">
        <v>86.24</v>
      </c>
      <c r="FM29" s="167">
        <v>-90.761300000000006</v>
      </c>
      <c r="FN29" s="167">
        <v>87.182400000000001</v>
      </c>
      <c r="FO29" s="167">
        <v>87.243499999999997</v>
      </c>
      <c r="FP29" s="167">
        <v>-81.550299999999993</v>
      </c>
      <c r="FQ29" s="167">
        <v>-73.975899999999996</v>
      </c>
      <c r="FR29" s="167">
        <v>-19.693300000000001</v>
      </c>
      <c r="FS29" s="167">
        <v>-25.08</v>
      </c>
      <c r="FT29" s="167">
        <v>15.2621</v>
      </c>
      <c r="FU29" s="167">
        <v>1.0929</v>
      </c>
      <c r="FV29" s="167">
        <v>-10.130000000000001</v>
      </c>
      <c r="FW29" s="167">
        <v>18.850000000000001</v>
      </c>
      <c r="FX29" s="167">
        <v>-20.104700000000001</v>
      </c>
      <c r="FY29" s="166"/>
      <c r="FZ29" s="166"/>
      <c r="GA29" s="167">
        <v>4.2809999999999997</v>
      </c>
      <c r="GB29" s="166"/>
      <c r="GC29" s="167">
        <v>36.81</v>
      </c>
      <c r="GD29" s="167">
        <v>75.631</v>
      </c>
      <c r="GE29" s="167">
        <v>81.841999999999999</v>
      </c>
      <c r="GF29" s="166"/>
      <c r="GG29" s="167">
        <v>93.922899999999998</v>
      </c>
      <c r="GH29" s="167">
        <v>25.9</v>
      </c>
      <c r="GI29" s="167">
        <v>-27.811399999999999</v>
      </c>
      <c r="GJ29" s="167">
        <v>2.6867000000000001</v>
      </c>
      <c r="GK29" s="167">
        <v>3.1652</v>
      </c>
      <c r="GL29" s="167">
        <v>2.1892</v>
      </c>
      <c r="GM29" s="166"/>
      <c r="GN29" s="166"/>
      <c r="GO29" s="167">
        <v>-18.5122</v>
      </c>
      <c r="GP29" s="167">
        <v>-45.351999999999997</v>
      </c>
      <c r="GQ29" s="167">
        <v>13.953099999999999</v>
      </c>
      <c r="GR29" s="167">
        <v>47.961399999999998</v>
      </c>
      <c r="GS29" s="167">
        <v>58.005499999999998</v>
      </c>
      <c r="GT29" s="167">
        <v>60.4251</v>
      </c>
      <c r="GU29" s="167">
        <v>-181.1404</v>
      </c>
      <c r="GV29" s="167">
        <v>-31.994900000000001</v>
      </c>
      <c r="GW29" s="167">
        <v>31.288</v>
      </c>
      <c r="GX29" s="167">
        <v>-63.558399999999999</v>
      </c>
      <c r="GY29" s="167">
        <v>10.863799999999999</v>
      </c>
      <c r="GZ29" s="167">
        <v>13.459899999999999</v>
      </c>
      <c r="HA29" s="167">
        <v>13.0284</v>
      </c>
      <c r="HB29" s="167">
        <v>12.636699999999999</v>
      </c>
      <c r="HC29" s="167">
        <v>163.8451</v>
      </c>
      <c r="HD29" s="167">
        <v>165.1627</v>
      </c>
      <c r="HE29" s="167">
        <v>282.89999999999998</v>
      </c>
      <c r="HF29" s="167">
        <v>-282.23649999999998</v>
      </c>
      <c r="HG29" s="167">
        <v>-529.50490000000002</v>
      </c>
      <c r="HH29" s="167">
        <v>527.35249999999996</v>
      </c>
      <c r="HI29" s="167">
        <v>294.14060000000001</v>
      </c>
      <c r="HJ29" s="167">
        <v>-158.53819999999999</v>
      </c>
      <c r="HK29" s="167">
        <v>-154.4288</v>
      </c>
      <c r="HL29" s="166"/>
      <c r="HM29" s="167">
        <v>15.5937</v>
      </c>
      <c r="HN29" s="167">
        <v>73.913399999999996</v>
      </c>
      <c r="HO29" s="167">
        <v>72.470100000000002</v>
      </c>
      <c r="HP29" s="167">
        <v>-62.346299999999999</v>
      </c>
      <c r="HQ29" s="167">
        <v>-60.563699999999997</v>
      </c>
      <c r="HR29" s="167">
        <v>8.1218000000000004</v>
      </c>
      <c r="HS29" s="167">
        <v>7.9569999999999999</v>
      </c>
      <c r="HT29" s="167">
        <v>-42.312899999999999</v>
      </c>
      <c r="HU29" s="167">
        <v>-42.8371</v>
      </c>
      <c r="HV29" s="167">
        <v>32.96</v>
      </c>
      <c r="HW29" s="167">
        <v>32.799999999999997</v>
      </c>
      <c r="HX29" s="167">
        <v>6.7</v>
      </c>
      <c r="HY29" s="167">
        <v>6.8</v>
      </c>
      <c r="HZ29" s="167">
        <v>20.9194</v>
      </c>
      <c r="IA29" s="167">
        <v>-55.28</v>
      </c>
      <c r="IB29" s="167">
        <v>-292.21679999999998</v>
      </c>
      <c r="IC29" s="167">
        <v>66.890199999999993</v>
      </c>
      <c r="ID29" s="167">
        <v>65.808000000000007</v>
      </c>
      <c r="IE29" s="167">
        <v>11.7</v>
      </c>
      <c r="IF29" s="167">
        <v>-33</v>
      </c>
      <c r="IG29" s="167">
        <v>-7.1</v>
      </c>
      <c r="IH29" s="167">
        <v>-6.4</v>
      </c>
      <c r="II29" s="167">
        <v>1.7713000000000001</v>
      </c>
      <c r="IJ29" s="166"/>
      <c r="IK29" s="167">
        <v>-289.10270000000003</v>
      </c>
      <c r="IL29" s="167">
        <v>-4.6749000000000001</v>
      </c>
      <c r="IM29" s="167">
        <v>57.945</v>
      </c>
      <c r="IN29" s="167">
        <v>5.5229999999999997</v>
      </c>
      <c r="IO29" s="167">
        <v>-84.580100000000002</v>
      </c>
      <c r="IP29" s="167">
        <v>-3.1341999999999999</v>
      </c>
      <c r="IQ29" s="167">
        <v>0</v>
      </c>
      <c r="IR29" s="167">
        <v>-125.58759999999999</v>
      </c>
      <c r="IS29" s="167">
        <v>0</v>
      </c>
      <c r="IT29" s="167">
        <v>0</v>
      </c>
      <c r="IU29" s="167">
        <v>175.13919999999999</v>
      </c>
      <c r="IV29" s="167">
        <v>173.34440000000001</v>
      </c>
      <c r="IW29" s="167">
        <v>128.7559</v>
      </c>
      <c r="IX29" s="167">
        <v>-54.695799999999998</v>
      </c>
      <c r="IY29" s="167">
        <v>-9.4274000000000004</v>
      </c>
      <c r="IZ29" s="167">
        <v>-63.6858</v>
      </c>
      <c r="JA29" s="167">
        <v>63.395400000000002</v>
      </c>
      <c r="JB29" s="167">
        <v>-8.2797000000000001</v>
      </c>
      <c r="JC29" s="166"/>
      <c r="JD29" s="167">
        <v>5.68</v>
      </c>
      <c r="JE29" s="167">
        <v>1.4850000000000001</v>
      </c>
      <c r="JF29" s="167">
        <v>1.4550000000000001</v>
      </c>
      <c r="JG29" s="167">
        <v>-6.48</v>
      </c>
      <c r="JH29" s="167">
        <v>-12.56</v>
      </c>
      <c r="JI29" s="166"/>
      <c r="JJ29" s="167">
        <v>14.0642</v>
      </c>
      <c r="JK29" s="167">
        <v>-11.5434</v>
      </c>
      <c r="JL29" s="167">
        <v>-33.104399999999998</v>
      </c>
      <c r="JM29" s="167">
        <v>6.4</v>
      </c>
      <c r="JN29" s="167">
        <v>50.09</v>
      </c>
      <c r="JO29" s="167">
        <v>51.75</v>
      </c>
      <c r="JP29" s="166"/>
      <c r="JQ29" s="166"/>
      <c r="JR29" s="167">
        <v>49.085799999999999</v>
      </c>
      <c r="JS29" s="167">
        <v>48.538800000000002</v>
      </c>
      <c r="JT29" s="167">
        <v>48.292499999999997</v>
      </c>
      <c r="JU29" s="166"/>
      <c r="JV29" s="167">
        <v>33.299999999999997</v>
      </c>
      <c r="JW29" s="167">
        <v>25.252400000000002</v>
      </c>
      <c r="JX29" s="167">
        <v>8.2100000000000009</v>
      </c>
      <c r="JY29" s="166"/>
      <c r="JZ29" s="167">
        <v>46.790199999999999</v>
      </c>
      <c r="KA29" s="166"/>
      <c r="KB29" s="166"/>
      <c r="KC29" s="167">
        <v>46.640999999999998</v>
      </c>
      <c r="KD29" s="166"/>
      <c r="KE29" s="167">
        <v>-15.161199999999999</v>
      </c>
      <c r="KF29" s="167">
        <v>15.9711</v>
      </c>
      <c r="KG29" s="167">
        <v>-38.6</v>
      </c>
      <c r="KH29" s="167">
        <v>39.5</v>
      </c>
      <c r="KI29" s="167">
        <v>-222.9152</v>
      </c>
      <c r="KJ29" s="167">
        <v>406.25290000000001</v>
      </c>
    </row>
    <row r="30" spans="1:296" ht="18" customHeight="1" x14ac:dyDescent="0.3">
      <c r="A30" s="163" t="s">
        <v>35</v>
      </c>
      <c r="B30" s="163" t="s">
        <v>814</v>
      </c>
      <c r="C30" s="166"/>
      <c r="D30" s="167">
        <v>0</v>
      </c>
      <c r="E30" s="167">
        <v>21.553799999999999</v>
      </c>
      <c r="F30" s="167">
        <v>-30.947700000000001</v>
      </c>
      <c r="G30" s="167">
        <v>-29.847999999999999</v>
      </c>
      <c r="H30" s="167">
        <v>39.282299999999999</v>
      </c>
      <c r="I30" s="166"/>
      <c r="J30" s="167">
        <v>58.371600000000001</v>
      </c>
      <c r="K30" s="167">
        <v>-134.20650000000001</v>
      </c>
      <c r="L30" s="167">
        <v>74.203199999999995</v>
      </c>
      <c r="M30" s="167">
        <v>37.774799999999999</v>
      </c>
      <c r="N30" s="167">
        <v>37.472299999999997</v>
      </c>
      <c r="O30" s="167">
        <v>-33.299999999999997</v>
      </c>
      <c r="P30" s="167">
        <v>-68.635000000000005</v>
      </c>
      <c r="Q30" s="167">
        <v>63.8</v>
      </c>
      <c r="R30" s="167">
        <v>18.216000000000001</v>
      </c>
      <c r="S30" s="166"/>
      <c r="T30" s="167">
        <v>10.4991</v>
      </c>
      <c r="U30" s="167">
        <v>78.388400000000004</v>
      </c>
      <c r="V30" s="167">
        <v>16.9573</v>
      </c>
      <c r="W30" s="167">
        <v>17.248899999999999</v>
      </c>
      <c r="X30" s="167">
        <v>28.253900000000002</v>
      </c>
      <c r="Y30" s="167">
        <v>8.52</v>
      </c>
      <c r="Z30" s="167">
        <v>5.4847000000000001</v>
      </c>
      <c r="AA30" s="167">
        <v>7.1294000000000004</v>
      </c>
      <c r="AB30" s="166"/>
      <c r="AC30" s="166"/>
      <c r="AD30" s="167">
        <v>-93.06</v>
      </c>
      <c r="AE30" s="167">
        <v>-92.98</v>
      </c>
      <c r="AF30" s="166"/>
      <c r="AG30" s="167">
        <v>33.299999999999997</v>
      </c>
      <c r="AH30" s="167">
        <v>66</v>
      </c>
      <c r="AI30" s="167">
        <v>14.43</v>
      </c>
      <c r="AJ30" s="167">
        <v>0.224</v>
      </c>
      <c r="AK30" s="167">
        <v>-79.69</v>
      </c>
      <c r="AL30" s="167">
        <v>-80.17</v>
      </c>
      <c r="AM30" s="167">
        <v>-70.13</v>
      </c>
      <c r="AN30" s="167">
        <v>81.099999999999994</v>
      </c>
      <c r="AO30" s="167">
        <v>81.349999999999994</v>
      </c>
      <c r="AP30" s="167">
        <v>18.548100000000002</v>
      </c>
      <c r="AQ30" s="167">
        <v>4.5354000000000001</v>
      </c>
      <c r="AR30" s="167">
        <v>77.315100000000001</v>
      </c>
      <c r="AS30" s="167">
        <v>79.954899999999995</v>
      </c>
      <c r="AT30" s="167">
        <v>63.357199999999999</v>
      </c>
      <c r="AU30" s="167">
        <v>-54.777700000000003</v>
      </c>
      <c r="AV30" s="167">
        <v>-54.728299999999997</v>
      </c>
      <c r="AW30" s="167">
        <v>7.1063000000000001</v>
      </c>
      <c r="AX30" s="167">
        <v>7.1024000000000003</v>
      </c>
      <c r="AY30" s="167">
        <v>94.182500000000005</v>
      </c>
      <c r="AZ30" s="167">
        <v>97.030100000000004</v>
      </c>
      <c r="BA30" s="167">
        <v>-24.6082</v>
      </c>
      <c r="BB30" s="167">
        <v>-26.5791</v>
      </c>
      <c r="BC30" s="167">
        <v>-522.78070000000002</v>
      </c>
      <c r="BD30" s="167">
        <v>-18.054099999999998</v>
      </c>
      <c r="BE30" s="167">
        <v>-10.5</v>
      </c>
      <c r="BF30" s="167">
        <v>-10.5</v>
      </c>
      <c r="BG30" s="167">
        <v>59.555500000000002</v>
      </c>
      <c r="BH30" s="167">
        <v>58.7669</v>
      </c>
      <c r="BI30" s="167">
        <v>-4.9912999999999998</v>
      </c>
      <c r="BJ30" s="166"/>
      <c r="BK30" s="167">
        <v>-55.784500000000001</v>
      </c>
      <c r="BL30" s="167">
        <v>9.7081</v>
      </c>
      <c r="BM30" s="167">
        <v>14.5235</v>
      </c>
      <c r="BN30" s="167">
        <v>9.8172999999999995</v>
      </c>
      <c r="BO30" s="167">
        <v>558.58010000000002</v>
      </c>
      <c r="BP30" s="167">
        <v>178.01439999999999</v>
      </c>
      <c r="BQ30" s="167">
        <v>177.3125</v>
      </c>
      <c r="BR30" s="167">
        <v>-412.90989999999999</v>
      </c>
      <c r="BS30" s="167">
        <v>730.14620000000002</v>
      </c>
      <c r="BT30" s="166"/>
      <c r="BU30" s="167">
        <v>-30.160699999999999</v>
      </c>
      <c r="BV30" s="167">
        <v>31.836600000000001</v>
      </c>
      <c r="BW30" s="167">
        <v>115.4435</v>
      </c>
      <c r="BX30" s="167">
        <v>33.33</v>
      </c>
      <c r="BY30" s="167">
        <v>35.880000000000003</v>
      </c>
      <c r="BZ30" s="167">
        <v>75.510000000000005</v>
      </c>
      <c r="CA30" s="167">
        <v>97.01</v>
      </c>
      <c r="CB30" s="167">
        <v>-91.8904</v>
      </c>
      <c r="CC30" s="167">
        <v>-90.952699999999993</v>
      </c>
      <c r="CD30" s="167">
        <v>151.6327</v>
      </c>
      <c r="CE30" s="167">
        <v>152.53800000000001</v>
      </c>
      <c r="CF30" s="167">
        <v>14.6441</v>
      </c>
      <c r="CG30" s="167">
        <v>-285.94319999999999</v>
      </c>
      <c r="CH30" s="166"/>
      <c r="CI30" s="167">
        <v>10.9236</v>
      </c>
      <c r="CJ30" s="166"/>
      <c r="CK30" s="167">
        <v>20.906199999999998</v>
      </c>
      <c r="CL30" s="167">
        <v>27.968</v>
      </c>
      <c r="CM30" s="167">
        <v>151.5</v>
      </c>
      <c r="CN30" s="167">
        <v>135.80000000000001</v>
      </c>
      <c r="CO30" s="167">
        <v>-18.84</v>
      </c>
      <c r="CP30" s="167">
        <v>77.952699999999993</v>
      </c>
      <c r="CQ30" s="167">
        <v>77.433199999999999</v>
      </c>
      <c r="CR30" s="167">
        <v>76.296300000000002</v>
      </c>
      <c r="CS30" s="167">
        <v>30.991700000000002</v>
      </c>
      <c r="CT30" s="167">
        <v>31.9389</v>
      </c>
      <c r="CU30" s="167">
        <v>32.994599999999998</v>
      </c>
      <c r="CV30" s="167">
        <v>-127.08710000000001</v>
      </c>
      <c r="CW30" s="167">
        <v>42.4482</v>
      </c>
      <c r="CX30" s="167">
        <v>15.0954</v>
      </c>
      <c r="CY30" s="167">
        <v>83.94</v>
      </c>
      <c r="CZ30" s="167">
        <v>44.79</v>
      </c>
      <c r="DA30" s="167">
        <v>59.7729</v>
      </c>
      <c r="DB30" s="167">
        <v>56.840499999999999</v>
      </c>
      <c r="DC30" s="167">
        <v>-36.391599999999997</v>
      </c>
      <c r="DD30" s="166"/>
      <c r="DE30" s="166"/>
      <c r="DF30" s="166"/>
      <c r="DG30" s="167">
        <v>-76.711699999999993</v>
      </c>
      <c r="DH30" s="166"/>
      <c r="DI30" s="166"/>
      <c r="DJ30" s="167">
        <v>-108.2</v>
      </c>
      <c r="DK30" s="167">
        <v>-107.7</v>
      </c>
      <c r="DL30" s="167">
        <v>25.968900000000001</v>
      </c>
      <c r="DM30" s="167">
        <v>73</v>
      </c>
      <c r="DN30" s="167">
        <v>69.38</v>
      </c>
      <c r="DO30" s="167">
        <v>98.5</v>
      </c>
      <c r="DP30" s="167">
        <v>73.06</v>
      </c>
      <c r="DQ30" s="167">
        <v>-8.99</v>
      </c>
      <c r="DR30" s="167">
        <v>67.347499999999997</v>
      </c>
      <c r="DS30" s="167">
        <v>76.254300000000001</v>
      </c>
      <c r="DT30" s="167">
        <v>-25.48</v>
      </c>
      <c r="DU30" s="167">
        <v>-26.04</v>
      </c>
      <c r="DV30" s="167">
        <v>110.08</v>
      </c>
      <c r="DW30" s="167">
        <v>53.46</v>
      </c>
      <c r="DX30" s="167">
        <v>77.236400000000003</v>
      </c>
      <c r="DY30" s="167">
        <v>74.818200000000004</v>
      </c>
      <c r="DZ30" s="167">
        <v>-79.917500000000004</v>
      </c>
      <c r="EA30" s="167">
        <v>-78.354500000000002</v>
      </c>
      <c r="EB30" s="167">
        <v>193.60079999999999</v>
      </c>
      <c r="EC30" s="167">
        <v>140.59790000000001</v>
      </c>
      <c r="ED30" s="167">
        <v>136.48079999999999</v>
      </c>
      <c r="EE30" s="167">
        <v>138.4513</v>
      </c>
      <c r="EF30" s="167">
        <v>94.970200000000006</v>
      </c>
      <c r="EG30" s="167">
        <v>71.978300000000004</v>
      </c>
      <c r="EH30" s="167">
        <v>-29.922000000000001</v>
      </c>
      <c r="EI30" s="167">
        <v>425.16719999999998</v>
      </c>
      <c r="EJ30" s="167">
        <v>8.3612000000000002</v>
      </c>
      <c r="EK30" s="166"/>
      <c r="EL30" s="167">
        <v>-38.616700000000002</v>
      </c>
      <c r="EM30" s="167">
        <v>-36.2896</v>
      </c>
      <c r="EN30" s="166"/>
      <c r="EO30" s="167">
        <v>6.0095999999999998</v>
      </c>
      <c r="EP30" s="167">
        <v>6.4147999999999996</v>
      </c>
      <c r="EQ30" s="167">
        <v>67.632000000000005</v>
      </c>
      <c r="ER30" s="167">
        <v>-119.25230000000001</v>
      </c>
      <c r="ES30" s="166"/>
      <c r="ET30" s="167">
        <v>-32.652999999999999</v>
      </c>
      <c r="EU30" s="167">
        <v>19.170000000000002</v>
      </c>
      <c r="EV30" s="167">
        <v>-14.5</v>
      </c>
      <c r="EW30" s="167">
        <v>0.9</v>
      </c>
      <c r="EX30" s="167">
        <v>13.9023</v>
      </c>
      <c r="EY30" s="167">
        <v>-44.481400000000001</v>
      </c>
      <c r="EZ30" s="167">
        <v>-34.923099999999998</v>
      </c>
      <c r="FA30" s="167">
        <v>-34.387300000000003</v>
      </c>
      <c r="FB30" s="167">
        <v>5.5130999999999997</v>
      </c>
      <c r="FC30" s="167">
        <v>-69.278000000000006</v>
      </c>
      <c r="FD30" s="167">
        <v>35.993000000000002</v>
      </c>
      <c r="FE30" s="167">
        <v>23.220099999999999</v>
      </c>
      <c r="FF30" s="167">
        <v>24.3613</v>
      </c>
      <c r="FG30" s="166"/>
      <c r="FH30" s="167">
        <v>19.316800000000001</v>
      </c>
      <c r="FI30" s="167">
        <v>20.1967</v>
      </c>
      <c r="FJ30" s="167">
        <v>19.439</v>
      </c>
      <c r="FK30" s="167">
        <v>91.933499999999995</v>
      </c>
      <c r="FL30" s="167">
        <v>92.435900000000004</v>
      </c>
      <c r="FM30" s="167">
        <v>-98.966700000000003</v>
      </c>
      <c r="FN30" s="167">
        <v>83.373800000000003</v>
      </c>
      <c r="FO30" s="167">
        <v>82.554900000000004</v>
      </c>
      <c r="FP30" s="167">
        <v>-78.237300000000005</v>
      </c>
      <c r="FQ30" s="167">
        <v>-71.334100000000007</v>
      </c>
      <c r="FR30" s="167">
        <v>-25.970199999999998</v>
      </c>
      <c r="FS30" s="167">
        <v>-33.06</v>
      </c>
      <c r="FT30" s="167">
        <v>14.671200000000001</v>
      </c>
      <c r="FU30" s="167">
        <v>1.0684</v>
      </c>
      <c r="FV30" s="167">
        <v>-10.01</v>
      </c>
      <c r="FW30" s="167">
        <v>19.23</v>
      </c>
      <c r="FX30" s="167">
        <v>-26.8871</v>
      </c>
      <c r="FY30" s="166"/>
      <c r="FZ30" s="166"/>
      <c r="GA30" s="167">
        <v>4.0599999999999996</v>
      </c>
      <c r="GB30" s="166"/>
      <c r="GC30" s="167">
        <v>31.81</v>
      </c>
      <c r="GD30" s="167">
        <v>73.998500000000007</v>
      </c>
      <c r="GE30" s="167">
        <v>81.854799999999997</v>
      </c>
      <c r="GF30" s="166"/>
      <c r="GG30" s="167">
        <v>93.842799999999997</v>
      </c>
      <c r="GH30" s="167">
        <v>26.6</v>
      </c>
      <c r="GI30" s="167">
        <v>-28.418600000000001</v>
      </c>
      <c r="GJ30" s="167">
        <v>2.4569000000000001</v>
      </c>
      <c r="GK30" s="167">
        <v>2.6031</v>
      </c>
      <c r="GL30" s="167">
        <v>2.1503999999999999</v>
      </c>
      <c r="GM30" s="166"/>
      <c r="GN30" s="166"/>
      <c r="GO30" s="167">
        <v>-17.040299999999998</v>
      </c>
      <c r="GP30" s="167">
        <v>-46.4133</v>
      </c>
      <c r="GQ30" s="167">
        <v>13.4534</v>
      </c>
      <c r="GR30" s="167">
        <v>49.167299999999997</v>
      </c>
      <c r="GS30" s="167">
        <v>62.639099999999999</v>
      </c>
      <c r="GT30" s="167">
        <v>62.702800000000003</v>
      </c>
      <c r="GU30" s="167">
        <v>-186.20339999999999</v>
      </c>
      <c r="GV30" s="167">
        <v>-32.334400000000002</v>
      </c>
      <c r="GW30" s="167">
        <v>32.402200000000001</v>
      </c>
      <c r="GX30" s="167">
        <v>-64.9529</v>
      </c>
      <c r="GY30" s="167">
        <v>11.023099999999999</v>
      </c>
      <c r="GZ30" s="167">
        <v>13.303599999999999</v>
      </c>
      <c r="HA30" s="167">
        <v>12.870200000000001</v>
      </c>
      <c r="HB30" s="167">
        <v>12.724500000000001</v>
      </c>
      <c r="HC30" s="167">
        <v>165.23259999999999</v>
      </c>
      <c r="HD30" s="167">
        <v>163.49090000000001</v>
      </c>
      <c r="HE30" s="167">
        <v>281.60000000000002</v>
      </c>
      <c r="HF30" s="167">
        <v>-279.20839999999998</v>
      </c>
      <c r="HG30" s="167">
        <v>-529.58000000000004</v>
      </c>
      <c r="HH30" s="167">
        <v>532.21619999999996</v>
      </c>
      <c r="HI30" s="167">
        <v>280.28699999999998</v>
      </c>
      <c r="HJ30" s="167">
        <v>-158.02930000000001</v>
      </c>
      <c r="HK30" s="167">
        <v>-155.75970000000001</v>
      </c>
      <c r="HL30" s="166"/>
      <c r="HM30" s="167">
        <v>17.465299999999999</v>
      </c>
      <c r="HN30" s="167">
        <v>69.784400000000005</v>
      </c>
      <c r="HO30" s="167">
        <v>71.246600000000001</v>
      </c>
      <c r="HP30" s="166"/>
      <c r="HQ30" s="166"/>
      <c r="HR30" s="167">
        <v>9.0446000000000009</v>
      </c>
      <c r="HS30" s="167">
        <v>8.2316000000000003</v>
      </c>
      <c r="HT30" s="167">
        <v>-44.347000000000001</v>
      </c>
      <c r="HU30" s="167">
        <v>-44.920299999999997</v>
      </c>
      <c r="HV30" s="167">
        <v>30.3</v>
      </c>
      <c r="HW30" s="167">
        <v>30.26</v>
      </c>
      <c r="HX30" s="167">
        <v>10.3</v>
      </c>
      <c r="HY30" s="167">
        <v>10.199999999999999</v>
      </c>
      <c r="HZ30" s="167">
        <v>20.757000000000001</v>
      </c>
      <c r="IA30" s="167">
        <v>-57.76</v>
      </c>
      <c r="IB30" s="167">
        <v>-294.74149999999997</v>
      </c>
      <c r="IC30" s="167">
        <v>64.328500000000005</v>
      </c>
      <c r="ID30" s="167">
        <v>64.069900000000004</v>
      </c>
      <c r="IE30" s="167">
        <v>12.1</v>
      </c>
      <c r="IF30" s="167">
        <v>-31.8</v>
      </c>
      <c r="IG30" s="167">
        <v>-7.9</v>
      </c>
      <c r="IH30" s="167">
        <v>-8</v>
      </c>
      <c r="II30" s="166"/>
      <c r="IJ30" s="166"/>
      <c r="IK30" s="167">
        <v>-276.45030000000003</v>
      </c>
      <c r="IL30" s="167">
        <v>14.1996</v>
      </c>
      <c r="IM30" s="167">
        <v>61.064700000000002</v>
      </c>
      <c r="IN30" s="167">
        <v>4.1280000000000001</v>
      </c>
      <c r="IO30" s="167">
        <v>-73.036500000000004</v>
      </c>
      <c r="IP30" s="166"/>
      <c r="IQ30" s="167">
        <v>0</v>
      </c>
      <c r="IR30" s="167">
        <v>-128.02440000000001</v>
      </c>
      <c r="IS30" s="166"/>
      <c r="IT30" s="167">
        <v>0</v>
      </c>
      <c r="IU30" s="167">
        <v>174.804</v>
      </c>
      <c r="IV30" s="167">
        <v>175.92830000000001</v>
      </c>
      <c r="IW30" s="167">
        <v>129.01849999999999</v>
      </c>
      <c r="IX30" s="167">
        <v>-56.2592</v>
      </c>
      <c r="IY30" s="167">
        <v>-13.07</v>
      </c>
      <c r="IZ30" s="167">
        <v>-62.725000000000001</v>
      </c>
      <c r="JA30" s="167">
        <v>62.077800000000003</v>
      </c>
      <c r="JB30" s="167">
        <v>-7.8292999999999999</v>
      </c>
      <c r="JC30" s="166"/>
      <c r="JD30" s="167">
        <v>7.04</v>
      </c>
      <c r="JE30" s="167">
        <v>1.4059999999999999</v>
      </c>
      <c r="JF30" s="167">
        <v>1.4</v>
      </c>
      <c r="JG30" s="167">
        <v>-6.56</v>
      </c>
      <c r="JH30" s="167">
        <v>-12.8</v>
      </c>
      <c r="JI30" s="166"/>
      <c r="JJ30" s="167">
        <v>12.599399999999999</v>
      </c>
      <c r="JK30" s="167">
        <v>-11.952400000000001</v>
      </c>
      <c r="JL30" s="167">
        <v>-33.165500000000002</v>
      </c>
      <c r="JM30" s="167">
        <v>5.4</v>
      </c>
      <c r="JN30" s="167">
        <v>50.228000000000002</v>
      </c>
      <c r="JO30" s="167">
        <v>50.954000000000001</v>
      </c>
      <c r="JP30" s="166"/>
      <c r="JQ30" s="166"/>
      <c r="JR30" s="167">
        <v>46.261800000000001</v>
      </c>
      <c r="JS30" s="167">
        <v>46.247500000000002</v>
      </c>
      <c r="JT30" s="167">
        <v>46.981900000000003</v>
      </c>
      <c r="JU30" s="166"/>
      <c r="JV30" s="167">
        <v>31.3</v>
      </c>
      <c r="JW30" s="167">
        <v>24.031300000000002</v>
      </c>
      <c r="JX30" s="167">
        <v>8.61</v>
      </c>
      <c r="JY30" s="166"/>
      <c r="JZ30" s="167">
        <v>47.058799999999998</v>
      </c>
      <c r="KA30" s="166"/>
      <c r="KB30" s="166"/>
      <c r="KC30" s="167">
        <v>46.864199999999997</v>
      </c>
      <c r="KD30" s="166"/>
      <c r="KE30" s="167">
        <v>-16.916799999999999</v>
      </c>
      <c r="KF30" s="167">
        <v>17.331800000000001</v>
      </c>
      <c r="KG30" s="167">
        <v>-35.4</v>
      </c>
      <c r="KH30" s="167">
        <v>35.200000000000003</v>
      </c>
      <c r="KI30" s="167">
        <v>-246.88040000000001</v>
      </c>
      <c r="KJ30" s="167">
        <v>424.77730000000003</v>
      </c>
    </row>
    <row r="31" spans="1:296" ht="18" customHeight="1" x14ac:dyDescent="0.3">
      <c r="A31" s="163" t="s">
        <v>35</v>
      </c>
      <c r="B31" s="163" t="s">
        <v>815</v>
      </c>
      <c r="C31" s="166"/>
      <c r="D31" s="167">
        <v>0</v>
      </c>
      <c r="E31" s="167">
        <v>21.986599999999999</v>
      </c>
      <c r="F31" s="167">
        <v>-31.2851</v>
      </c>
      <c r="G31" s="167">
        <v>-28.468800000000002</v>
      </c>
      <c r="H31" s="167">
        <v>39.887900000000002</v>
      </c>
      <c r="I31" s="166"/>
      <c r="J31" s="167">
        <v>60.645699999999998</v>
      </c>
      <c r="K31" s="167">
        <v>-137.45509999999999</v>
      </c>
      <c r="L31" s="167">
        <v>76.197100000000006</v>
      </c>
      <c r="M31" s="167">
        <v>38.742800000000003</v>
      </c>
      <c r="N31" s="167">
        <v>38.369799999999998</v>
      </c>
      <c r="O31" s="167">
        <v>-22.2</v>
      </c>
      <c r="P31" s="167">
        <v>-70.674999999999997</v>
      </c>
      <c r="Q31" s="167">
        <v>66</v>
      </c>
      <c r="R31" s="167">
        <v>19.044</v>
      </c>
      <c r="S31" s="167">
        <v>-63.8</v>
      </c>
      <c r="T31" s="167">
        <v>11.1395</v>
      </c>
      <c r="U31" s="167">
        <v>82.166600000000003</v>
      </c>
      <c r="V31" s="167">
        <v>17.552800000000001</v>
      </c>
      <c r="W31" s="167">
        <v>17.8201</v>
      </c>
      <c r="X31" s="167">
        <v>28.839400000000001</v>
      </c>
      <c r="Y31" s="167">
        <v>8.0401000000000007</v>
      </c>
      <c r="Z31" s="167">
        <v>5.6279000000000003</v>
      </c>
      <c r="AA31" s="167">
        <v>7.1063000000000001</v>
      </c>
      <c r="AB31" s="166"/>
      <c r="AC31" s="166"/>
      <c r="AD31" s="167">
        <v>-91.82</v>
      </c>
      <c r="AE31" s="167">
        <v>-92.11</v>
      </c>
      <c r="AF31" s="166"/>
      <c r="AG31" s="167">
        <v>22.2</v>
      </c>
      <c r="AH31" s="167">
        <v>70.400000000000006</v>
      </c>
      <c r="AI31" s="167">
        <v>16.033999999999999</v>
      </c>
      <c r="AJ31" s="167">
        <v>0.23100000000000001</v>
      </c>
      <c r="AK31" s="167">
        <v>-82.23</v>
      </c>
      <c r="AL31" s="167">
        <v>-82.36</v>
      </c>
      <c r="AM31" s="167">
        <v>-61.98</v>
      </c>
      <c r="AN31" s="167">
        <v>84.92</v>
      </c>
      <c r="AO31" s="167">
        <v>83.67</v>
      </c>
      <c r="AP31" s="167">
        <v>19.561599999999999</v>
      </c>
      <c r="AQ31" s="167">
        <v>3.5295000000000001</v>
      </c>
      <c r="AR31" s="167">
        <v>78.513499999999993</v>
      </c>
      <c r="AS31" s="167">
        <v>80.911299999999997</v>
      </c>
      <c r="AT31" s="167">
        <v>60.22</v>
      </c>
      <c r="AU31" s="167">
        <v>-60.374899999999997</v>
      </c>
      <c r="AV31" s="167">
        <v>-62.530900000000003</v>
      </c>
      <c r="AW31" s="167">
        <v>23.868200000000002</v>
      </c>
      <c r="AX31" s="167">
        <v>26.2074</v>
      </c>
      <c r="AY31" s="167">
        <v>92.001999999999995</v>
      </c>
      <c r="AZ31" s="167">
        <v>95.379300000000001</v>
      </c>
      <c r="BA31" s="167">
        <v>-3.1858</v>
      </c>
      <c r="BB31" s="167">
        <v>-3.7248999999999999</v>
      </c>
      <c r="BC31" s="167">
        <v>-543.26329999999996</v>
      </c>
      <c r="BD31" s="167">
        <v>-16.868600000000001</v>
      </c>
      <c r="BE31" s="167">
        <v>-11.3</v>
      </c>
      <c r="BF31" s="167">
        <v>-11.5</v>
      </c>
      <c r="BG31" s="167">
        <v>65.667000000000002</v>
      </c>
      <c r="BH31" s="167">
        <v>66.730400000000003</v>
      </c>
      <c r="BI31" s="167">
        <v>-5.2590000000000003</v>
      </c>
      <c r="BJ31" s="166"/>
      <c r="BK31" s="167">
        <v>-63.345500000000001</v>
      </c>
      <c r="BL31" s="167">
        <v>10.3284</v>
      </c>
      <c r="BM31" s="167">
        <v>15.1022</v>
      </c>
      <c r="BN31" s="167">
        <v>10.1341</v>
      </c>
      <c r="BO31" s="167">
        <v>569.62779999999998</v>
      </c>
      <c r="BP31" s="167">
        <v>173.8639</v>
      </c>
      <c r="BQ31" s="167">
        <v>173.55869999999999</v>
      </c>
      <c r="BR31" s="167">
        <v>-423.99209999999999</v>
      </c>
      <c r="BS31" s="167">
        <v>740.31209999999999</v>
      </c>
      <c r="BT31" s="166"/>
      <c r="BU31" s="167">
        <v>-63.346299999999999</v>
      </c>
      <c r="BV31" s="167">
        <v>65.178799999999995</v>
      </c>
      <c r="BW31" s="167">
        <v>116.172</v>
      </c>
      <c r="BX31" s="167">
        <v>33.630000000000003</v>
      </c>
      <c r="BY31" s="167">
        <v>36.590000000000003</v>
      </c>
      <c r="BZ31" s="167">
        <v>76.33</v>
      </c>
      <c r="CA31" s="167">
        <v>98.03</v>
      </c>
      <c r="CB31" s="167">
        <v>-82.781300000000002</v>
      </c>
      <c r="CC31" s="167">
        <v>-81.709599999999995</v>
      </c>
      <c r="CD31" s="167">
        <v>147.89529999999999</v>
      </c>
      <c r="CE31" s="167">
        <v>149.64420000000001</v>
      </c>
      <c r="CF31" s="167">
        <v>13.350300000000001</v>
      </c>
      <c r="CG31" s="167">
        <v>-298.8612</v>
      </c>
      <c r="CH31" s="166"/>
      <c r="CI31" s="167">
        <v>11.127700000000001</v>
      </c>
      <c r="CJ31" s="166"/>
      <c r="CK31" s="166"/>
      <c r="CL31" s="166"/>
      <c r="CM31" s="167">
        <v>154.1</v>
      </c>
      <c r="CN31" s="167">
        <v>138.5</v>
      </c>
      <c r="CO31" s="167">
        <v>-18.73</v>
      </c>
      <c r="CP31" s="167">
        <v>77.783100000000005</v>
      </c>
      <c r="CQ31" s="167">
        <v>77.968699999999998</v>
      </c>
      <c r="CR31" s="167">
        <v>76.037000000000006</v>
      </c>
      <c r="CS31" s="167">
        <v>31.576599999999999</v>
      </c>
      <c r="CT31" s="167">
        <v>32.932200000000002</v>
      </c>
      <c r="CU31" s="167">
        <v>24.377600000000001</v>
      </c>
      <c r="CV31" s="167">
        <v>-120.8639</v>
      </c>
      <c r="CW31" s="167">
        <v>32.826799999999999</v>
      </c>
      <c r="CX31" s="167">
        <v>14.6311</v>
      </c>
      <c r="CY31" s="167">
        <v>87.74</v>
      </c>
      <c r="CZ31" s="167">
        <v>46.42</v>
      </c>
      <c r="DA31" s="167">
        <v>60.476100000000002</v>
      </c>
      <c r="DB31" s="167">
        <v>57.426499999999997</v>
      </c>
      <c r="DC31" s="167">
        <v>-36.713000000000001</v>
      </c>
      <c r="DD31" s="166"/>
      <c r="DE31" s="166"/>
      <c r="DF31" s="166"/>
      <c r="DG31" s="167">
        <v>-64.722300000000004</v>
      </c>
      <c r="DH31" s="166"/>
      <c r="DI31" s="166"/>
      <c r="DJ31" s="167">
        <v>-109.8</v>
      </c>
      <c r="DK31" s="167">
        <v>-108</v>
      </c>
      <c r="DL31" s="167">
        <v>25.666799999999999</v>
      </c>
      <c r="DM31" s="167">
        <v>74.8</v>
      </c>
      <c r="DN31" s="167">
        <v>69.959999999999994</v>
      </c>
      <c r="DO31" s="167">
        <v>100.68</v>
      </c>
      <c r="DP31" s="167">
        <v>73.97</v>
      </c>
      <c r="DQ31" s="167">
        <v>-8.81</v>
      </c>
      <c r="DR31" s="167">
        <v>68.401499999999999</v>
      </c>
      <c r="DS31" s="167">
        <v>65.238699999999994</v>
      </c>
      <c r="DT31" s="167">
        <v>-26</v>
      </c>
      <c r="DU31" s="167">
        <v>-26.35</v>
      </c>
      <c r="DV31" s="167">
        <v>116.55</v>
      </c>
      <c r="DW31" s="167">
        <v>54.42</v>
      </c>
      <c r="DX31" s="167">
        <v>65.127300000000005</v>
      </c>
      <c r="DY31" s="167">
        <v>64.690899999999999</v>
      </c>
      <c r="DZ31" s="167">
        <v>-78.665899999999993</v>
      </c>
      <c r="EA31" s="167">
        <v>-77.390900000000002</v>
      </c>
      <c r="EB31" s="167">
        <v>191.54339999999999</v>
      </c>
      <c r="EC31" s="167">
        <v>139.73769999999999</v>
      </c>
      <c r="ED31" s="167">
        <v>135.14709999999999</v>
      </c>
      <c r="EE31" s="167">
        <v>137.16630000000001</v>
      </c>
      <c r="EF31" s="167">
        <v>123.9956</v>
      </c>
      <c r="EG31" s="167">
        <v>102.11490000000001</v>
      </c>
      <c r="EH31" s="167">
        <v>-28.312000000000001</v>
      </c>
      <c r="EI31" s="167">
        <v>434.04669999999999</v>
      </c>
      <c r="EJ31" s="167">
        <v>44.695900000000002</v>
      </c>
      <c r="EK31" s="166"/>
      <c r="EL31" s="167">
        <v>-39.3386</v>
      </c>
      <c r="EM31" s="167">
        <v>-37.165799999999997</v>
      </c>
      <c r="EN31" s="166"/>
      <c r="EO31" s="167">
        <v>-3.9882</v>
      </c>
      <c r="EP31" s="167">
        <v>-3.3</v>
      </c>
      <c r="EQ31" s="167">
        <v>158.268</v>
      </c>
      <c r="ER31" s="167">
        <v>-134.38630000000001</v>
      </c>
      <c r="ES31" s="166"/>
      <c r="ET31" s="167">
        <v>-61.857100000000003</v>
      </c>
      <c r="EU31" s="167">
        <v>18.41</v>
      </c>
      <c r="EV31" s="167">
        <v>-15.51</v>
      </c>
      <c r="EW31" s="167">
        <v>92.2</v>
      </c>
      <c r="EX31" s="167">
        <v>14.176</v>
      </c>
      <c r="EY31" s="167">
        <v>-64.443899999999999</v>
      </c>
      <c r="EZ31" s="167">
        <v>-34.609299999999998</v>
      </c>
      <c r="FA31" s="167">
        <v>-33.644300000000001</v>
      </c>
      <c r="FB31" s="167">
        <v>2.7823000000000002</v>
      </c>
      <c r="FC31" s="167">
        <v>-99.414500000000004</v>
      </c>
      <c r="FD31" s="167">
        <v>64.933499999999995</v>
      </c>
      <c r="FE31" s="167">
        <v>23.686499999999999</v>
      </c>
      <c r="FF31" s="167">
        <v>24.206199999999999</v>
      </c>
      <c r="FG31" s="166"/>
      <c r="FH31" s="167">
        <v>18.684699999999999</v>
      </c>
      <c r="FI31" s="167">
        <v>18.990400000000001</v>
      </c>
      <c r="FJ31" s="167">
        <v>18.335999999999999</v>
      </c>
      <c r="FK31" s="167">
        <v>85.905100000000004</v>
      </c>
      <c r="FL31" s="167">
        <v>85.235299999999995</v>
      </c>
      <c r="FM31" s="167">
        <v>-101.646</v>
      </c>
      <c r="FN31" s="167">
        <v>82.334900000000005</v>
      </c>
      <c r="FO31" s="167">
        <v>81.533000000000001</v>
      </c>
      <c r="FP31" s="167">
        <v>-80.908799999999999</v>
      </c>
      <c r="FQ31" s="167">
        <v>-73.137200000000007</v>
      </c>
      <c r="FR31" s="167">
        <v>-27.2227</v>
      </c>
      <c r="FS31" s="167">
        <v>-33.65</v>
      </c>
      <c r="FT31" s="167">
        <v>14.5785</v>
      </c>
      <c r="FU31" s="167">
        <v>1.0562</v>
      </c>
      <c r="FV31" s="167">
        <v>-9.9</v>
      </c>
      <c r="FW31" s="167">
        <v>18.850000000000001</v>
      </c>
      <c r="FX31" s="167">
        <v>-27.802600000000002</v>
      </c>
      <c r="FY31" s="166"/>
      <c r="FZ31" s="167">
        <v>-14.201000000000001</v>
      </c>
      <c r="GA31" s="167">
        <v>4.1349999999999998</v>
      </c>
      <c r="GB31" s="166"/>
      <c r="GC31" s="167">
        <v>30.37</v>
      </c>
      <c r="GD31" s="167">
        <v>71.665099999999995</v>
      </c>
      <c r="GE31" s="167">
        <v>79.075000000000003</v>
      </c>
      <c r="GF31" s="166"/>
      <c r="GG31" s="167">
        <v>92.116299999999995</v>
      </c>
      <c r="GH31" s="167">
        <v>26.5</v>
      </c>
      <c r="GI31" s="167">
        <v>-29.035</v>
      </c>
      <c r="GJ31" s="167">
        <v>2.2393000000000001</v>
      </c>
      <c r="GK31" s="167">
        <v>2.5722999999999998</v>
      </c>
      <c r="GL31" s="167">
        <v>2.2810000000000001</v>
      </c>
      <c r="GM31" s="166"/>
      <c r="GN31" s="166"/>
      <c r="GO31" s="167">
        <v>-17.606200000000001</v>
      </c>
      <c r="GP31" s="167">
        <v>-48.189399999999999</v>
      </c>
      <c r="GQ31" s="167">
        <v>12.9503</v>
      </c>
      <c r="GR31" s="167">
        <v>50.881599999999999</v>
      </c>
      <c r="GS31" s="167">
        <v>55.587600000000002</v>
      </c>
      <c r="GT31" s="167">
        <v>61.295400000000001</v>
      </c>
      <c r="GU31" s="167">
        <v>-185.23089999999999</v>
      </c>
      <c r="GV31" s="167">
        <v>-32.644500000000001</v>
      </c>
      <c r="GW31" s="167">
        <v>32.924999999999997</v>
      </c>
      <c r="GX31" s="167">
        <v>-65.790300000000002</v>
      </c>
      <c r="GY31" s="167">
        <v>10.9411</v>
      </c>
      <c r="GZ31" s="167">
        <v>13.5966</v>
      </c>
      <c r="HA31" s="167">
        <v>13.1761</v>
      </c>
      <c r="HB31" s="167">
        <v>12.388</v>
      </c>
      <c r="HC31" s="167">
        <v>176.86859999999999</v>
      </c>
      <c r="HD31" s="167">
        <v>175.38990000000001</v>
      </c>
      <c r="HE31" s="167">
        <v>280.39999999999998</v>
      </c>
      <c r="HF31" s="167">
        <v>-280.32600000000002</v>
      </c>
      <c r="HG31" s="167">
        <v>-517.15170000000001</v>
      </c>
      <c r="HH31" s="167">
        <v>522.45809999999994</v>
      </c>
      <c r="HI31" s="167">
        <v>302.1465</v>
      </c>
      <c r="HJ31" s="167">
        <v>-166.80330000000001</v>
      </c>
      <c r="HK31" s="167">
        <v>-167.0275</v>
      </c>
      <c r="HL31" s="166"/>
      <c r="HM31" s="167">
        <v>24.147400000000001</v>
      </c>
      <c r="HN31" s="167">
        <v>73.415099999999995</v>
      </c>
      <c r="HO31" s="167">
        <v>71.344999999999999</v>
      </c>
      <c r="HP31" s="166"/>
      <c r="HQ31" s="166"/>
      <c r="HR31" s="167">
        <v>11.7583</v>
      </c>
      <c r="HS31" s="167">
        <v>12.065899999999999</v>
      </c>
      <c r="HT31" s="167">
        <v>-48.383099999999999</v>
      </c>
      <c r="HU31" s="167">
        <v>-47.593299999999999</v>
      </c>
      <c r="HV31" s="167">
        <v>19.36</v>
      </c>
      <c r="HW31" s="167">
        <v>19.350000000000001</v>
      </c>
      <c r="HX31" s="167">
        <v>31.8</v>
      </c>
      <c r="HY31" s="167">
        <v>30.8</v>
      </c>
      <c r="HZ31" s="167">
        <v>20.816800000000001</v>
      </c>
      <c r="IA31" s="167">
        <v>-58.56</v>
      </c>
      <c r="IB31" s="167">
        <v>-323.93560000000002</v>
      </c>
      <c r="IC31" s="167">
        <v>67.683599999999998</v>
      </c>
      <c r="ID31" s="167">
        <v>67.196700000000007</v>
      </c>
      <c r="IE31" s="167">
        <v>12.8</v>
      </c>
      <c r="IF31" s="167">
        <v>-1.1000000000000001</v>
      </c>
      <c r="IG31" s="167">
        <v>-9.5</v>
      </c>
      <c r="IH31" s="167">
        <v>-9.6</v>
      </c>
      <c r="II31" s="167">
        <v>1.6666000000000001</v>
      </c>
      <c r="IJ31" s="167">
        <v>1.5935999999999999</v>
      </c>
      <c r="IK31" s="167">
        <v>-295.82760000000002</v>
      </c>
      <c r="IL31" s="167">
        <v>-17.405799999999999</v>
      </c>
      <c r="IM31" s="167">
        <v>111.5718</v>
      </c>
      <c r="IN31" s="167">
        <v>4.3517000000000001</v>
      </c>
      <c r="IO31" s="167">
        <v>-76.123999999999995</v>
      </c>
      <c r="IP31" s="167">
        <v>-3.1676000000000002</v>
      </c>
      <c r="IQ31" s="167">
        <v>0</v>
      </c>
      <c r="IR31" s="167">
        <v>-133.1985</v>
      </c>
      <c r="IS31" s="167">
        <v>0</v>
      </c>
      <c r="IT31" s="167">
        <v>0</v>
      </c>
      <c r="IU31" s="167">
        <v>176.7433</v>
      </c>
      <c r="IV31" s="167">
        <v>175.7028</v>
      </c>
      <c r="IW31" s="167">
        <v>128.42070000000001</v>
      </c>
      <c r="IX31" s="167">
        <v>-100.8974</v>
      </c>
      <c r="IY31" s="167">
        <v>19.732500000000002</v>
      </c>
      <c r="IZ31" s="167">
        <v>-83.970299999999995</v>
      </c>
      <c r="JA31" s="167">
        <v>82.400800000000004</v>
      </c>
      <c r="JB31" s="167">
        <v>-7.3815999999999997</v>
      </c>
      <c r="JC31" s="166"/>
      <c r="JD31" s="167">
        <v>14.96</v>
      </c>
      <c r="JE31" s="167">
        <v>1.4279999999999999</v>
      </c>
      <c r="JF31" s="167">
        <v>1.4410000000000001</v>
      </c>
      <c r="JG31" s="167">
        <v>-14.72</v>
      </c>
      <c r="JH31" s="167">
        <v>-4.5599999999999996</v>
      </c>
      <c r="JI31" s="166"/>
      <c r="JJ31" s="167">
        <v>5.0125999999999999</v>
      </c>
      <c r="JK31" s="167">
        <v>-14.7356</v>
      </c>
      <c r="JL31" s="167">
        <v>-24.287800000000001</v>
      </c>
      <c r="JM31" s="167">
        <v>6.4</v>
      </c>
      <c r="JN31" s="167">
        <v>53.853000000000002</v>
      </c>
      <c r="JO31" s="167">
        <v>52.777000000000001</v>
      </c>
      <c r="JP31" s="166"/>
      <c r="JQ31" s="166"/>
      <c r="JR31" s="167">
        <v>48.567700000000002</v>
      </c>
      <c r="JS31" s="167">
        <v>48.387</v>
      </c>
      <c r="JT31" s="167">
        <v>47.956299999999999</v>
      </c>
      <c r="JU31" s="166"/>
      <c r="JV31" s="167">
        <v>0.2</v>
      </c>
      <c r="JW31" s="167">
        <v>25.433900000000001</v>
      </c>
      <c r="JX31" s="167">
        <v>8.83</v>
      </c>
      <c r="JY31" s="166"/>
      <c r="JZ31" s="167">
        <v>46.5139</v>
      </c>
      <c r="KA31" s="166"/>
      <c r="KB31" s="166"/>
      <c r="KC31" s="167">
        <v>46.223300000000002</v>
      </c>
      <c r="KD31" s="166"/>
      <c r="KE31" s="167">
        <v>-23.269200000000001</v>
      </c>
      <c r="KF31" s="167">
        <v>23.081099999999999</v>
      </c>
      <c r="KG31" s="167">
        <v>-4.3</v>
      </c>
      <c r="KH31" s="167">
        <v>6.3</v>
      </c>
      <c r="KI31" s="167">
        <v>-210.22730000000001</v>
      </c>
      <c r="KJ31" s="167">
        <v>398.03800000000001</v>
      </c>
    </row>
    <row r="32" spans="1:296" ht="18" customHeight="1" x14ac:dyDescent="0.3">
      <c r="A32" s="163" t="s">
        <v>35</v>
      </c>
      <c r="B32" s="163" t="s">
        <v>816</v>
      </c>
      <c r="C32" s="168"/>
      <c r="D32" s="169">
        <v>0</v>
      </c>
      <c r="E32" s="169">
        <v>22.209900000000001</v>
      </c>
      <c r="F32" s="169">
        <v>-31.6404</v>
      </c>
      <c r="G32" s="169">
        <v>-29.3935</v>
      </c>
      <c r="H32" s="169">
        <v>39.389499999999998</v>
      </c>
      <c r="I32" s="168"/>
      <c r="J32" s="169">
        <v>62.076500000000003</v>
      </c>
      <c r="K32" s="169">
        <v>-140.9692</v>
      </c>
      <c r="L32" s="169">
        <v>77.272599999999997</v>
      </c>
      <c r="M32" s="169">
        <v>39.130800000000001</v>
      </c>
      <c r="N32" s="169">
        <v>38.760100000000001</v>
      </c>
      <c r="O32" s="169">
        <v>-19.98</v>
      </c>
      <c r="P32" s="169">
        <v>-70.703000000000003</v>
      </c>
      <c r="Q32" s="169">
        <v>63.8</v>
      </c>
      <c r="R32" s="169">
        <v>18.216000000000001</v>
      </c>
      <c r="S32" s="168"/>
      <c r="T32" s="169">
        <v>10.942</v>
      </c>
      <c r="U32" s="169">
        <v>85.821200000000005</v>
      </c>
      <c r="V32" s="169">
        <v>17.465499999999999</v>
      </c>
      <c r="W32" s="169">
        <v>17.553599999999999</v>
      </c>
      <c r="X32" s="169">
        <v>28.744399999999999</v>
      </c>
      <c r="Y32" s="169">
        <v>8.8131000000000004</v>
      </c>
      <c r="Z32" s="169">
        <v>5.4409999999999998</v>
      </c>
      <c r="AA32" s="169">
        <v>7.0838000000000001</v>
      </c>
      <c r="AB32" s="168"/>
      <c r="AC32" s="168"/>
      <c r="AD32" s="169">
        <v>-92.19</v>
      </c>
      <c r="AE32" s="169">
        <v>-91.8</v>
      </c>
      <c r="AF32" s="168"/>
      <c r="AG32" s="169">
        <v>19.98</v>
      </c>
      <c r="AH32" s="169">
        <v>68.2</v>
      </c>
      <c r="AI32" s="169">
        <v>15.622999999999999</v>
      </c>
      <c r="AJ32" s="169">
        <v>0.22700000000000001</v>
      </c>
      <c r="AK32" s="169">
        <v>-79.650000000000006</v>
      </c>
      <c r="AL32" s="169">
        <v>-80.22</v>
      </c>
      <c r="AM32" s="169">
        <v>-66.989999999999995</v>
      </c>
      <c r="AN32" s="169">
        <v>81.23</v>
      </c>
      <c r="AO32" s="169">
        <v>82.08</v>
      </c>
      <c r="AP32" s="169">
        <v>19.242100000000001</v>
      </c>
      <c r="AQ32" s="169">
        <v>4.0358000000000001</v>
      </c>
      <c r="AR32" s="169">
        <v>80.070800000000006</v>
      </c>
      <c r="AS32" s="169">
        <v>82.891800000000003</v>
      </c>
      <c r="AT32" s="169">
        <v>59.142499999999998</v>
      </c>
      <c r="AU32" s="169">
        <v>-60.4148</v>
      </c>
      <c r="AV32" s="169">
        <v>-59.5839</v>
      </c>
      <c r="AW32" s="169">
        <v>7.7946</v>
      </c>
      <c r="AX32" s="169">
        <v>5.98</v>
      </c>
      <c r="AY32" s="169">
        <v>95.313900000000004</v>
      </c>
      <c r="AZ32" s="169">
        <v>97.176400000000001</v>
      </c>
      <c r="BA32" s="169">
        <v>-25.430099999999999</v>
      </c>
      <c r="BB32" s="169">
        <v>-27.546099999999999</v>
      </c>
      <c r="BC32" s="169">
        <v>-509.63639999999998</v>
      </c>
      <c r="BD32" s="169">
        <v>-17.680900000000001</v>
      </c>
      <c r="BE32" s="169">
        <v>-11.4</v>
      </c>
      <c r="BF32" s="169">
        <v>-11.3</v>
      </c>
      <c r="BG32" s="169">
        <v>64.882499999999993</v>
      </c>
      <c r="BH32" s="169">
        <v>64.170699999999997</v>
      </c>
      <c r="BI32" s="169">
        <v>-4.9470000000000001</v>
      </c>
      <c r="BJ32" s="168"/>
      <c r="BK32" s="169">
        <v>-61.424999999999997</v>
      </c>
      <c r="BL32" s="169">
        <v>10.218500000000001</v>
      </c>
      <c r="BM32" s="169">
        <v>13.677300000000001</v>
      </c>
      <c r="BN32" s="169">
        <v>8.9916999999999998</v>
      </c>
      <c r="BO32" s="169">
        <v>546.61689999999999</v>
      </c>
      <c r="BP32" s="169">
        <v>166.32579999999999</v>
      </c>
      <c r="BQ32" s="169">
        <v>166.47839999999999</v>
      </c>
      <c r="BR32" s="169">
        <v>-383.64319999999998</v>
      </c>
      <c r="BS32" s="169">
        <v>719.67330000000004</v>
      </c>
      <c r="BT32" s="168"/>
      <c r="BU32" s="169">
        <v>-30.418099999999999</v>
      </c>
      <c r="BV32" s="169">
        <v>31.667000000000002</v>
      </c>
      <c r="BW32" s="169">
        <v>114.8447</v>
      </c>
      <c r="BX32" s="169">
        <v>32.200000000000003</v>
      </c>
      <c r="BY32" s="169">
        <v>35.78</v>
      </c>
      <c r="BZ32" s="169">
        <v>77.099999999999994</v>
      </c>
      <c r="CA32" s="169">
        <v>98</v>
      </c>
      <c r="CB32" s="169">
        <v>-90.952699999999993</v>
      </c>
      <c r="CC32" s="169">
        <v>-91.086600000000004</v>
      </c>
      <c r="CD32" s="169">
        <v>149.44329999999999</v>
      </c>
      <c r="CE32" s="169">
        <v>151.87450000000001</v>
      </c>
      <c r="CF32" s="169">
        <v>15.964600000000001</v>
      </c>
      <c r="CG32" s="169">
        <v>-284.96640000000002</v>
      </c>
      <c r="CH32" s="168"/>
      <c r="CI32" s="169">
        <v>11.551600000000001</v>
      </c>
      <c r="CJ32" s="168"/>
      <c r="CK32" s="168"/>
      <c r="CL32" s="169">
        <v>28</v>
      </c>
      <c r="CM32" s="169">
        <v>153.1</v>
      </c>
      <c r="CN32" s="169">
        <v>137.69999999999999</v>
      </c>
      <c r="CO32" s="169">
        <v>-18.73</v>
      </c>
      <c r="CP32" s="169">
        <v>80.777199999999993</v>
      </c>
      <c r="CQ32" s="169">
        <v>79.646000000000001</v>
      </c>
      <c r="CR32" s="169">
        <v>78.620500000000007</v>
      </c>
      <c r="CS32" s="169">
        <v>36.896000000000001</v>
      </c>
      <c r="CT32" s="169">
        <v>36.916499999999999</v>
      </c>
      <c r="CU32" s="169">
        <v>15.498699999999999</v>
      </c>
      <c r="CV32" s="169">
        <v>-114.1876</v>
      </c>
      <c r="CW32" s="169">
        <v>22.854500000000002</v>
      </c>
      <c r="CX32" s="169">
        <v>14.8963</v>
      </c>
      <c r="CY32" s="169">
        <v>83.38</v>
      </c>
      <c r="CZ32" s="169">
        <v>44.85</v>
      </c>
      <c r="DA32" s="169">
        <v>61.179200000000002</v>
      </c>
      <c r="DB32" s="169">
        <v>58.0124</v>
      </c>
      <c r="DC32" s="169">
        <v>-36.681100000000001</v>
      </c>
      <c r="DD32" s="168"/>
      <c r="DE32" s="168"/>
      <c r="DF32" s="168"/>
      <c r="DG32" s="169">
        <v>-77.540000000000006</v>
      </c>
      <c r="DH32" s="168"/>
      <c r="DI32" s="168"/>
      <c r="DJ32" s="169">
        <v>-110.5</v>
      </c>
      <c r="DK32" s="169">
        <v>-109.9</v>
      </c>
      <c r="DL32" s="169">
        <v>25.595400000000001</v>
      </c>
      <c r="DM32" s="168"/>
      <c r="DN32" s="169">
        <v>71.319999999999993</v>
      </c>
      <c r="DO32" s="168"/>
      <c r="DP32" s="168"/>
      <c r="DQ32" s="169">
        <v>-8.57</v>
      </c>
      <c r="DR32" s="169">
        <v>69.594999999999999</v>
      </c>
      <c r="DS32" s="169">
        <v>76.394300000000001</v>
      </c>
      <c r="DT32" s="169">
        <v>-23.8</v>
      </c>
      <c r="DU32" s="169">
        <v>-24.09</v>
      </c>
      <c r="DV32" s="169">
        <v>111.43</v>
      </c>
      <c r="DW32" s="169">
        <v>54.41</v>
      </c>
      <c r="DX32" s="169">
        <v>78.472700000000003</v>
      </c>
      <c r="DY32" s="169">
        <v>76.818200000000004</v>
      </c>
      <c r="DZ32" s="169">
        <v>-80.272000000000006</v>
      </c>
      <c r="EA32" s="169">
        <v>-78.190899999999999</v>
      </c>
      <c r="EB32" s="169">
        <v>196.565</v>
      </c>
      <c r="EC32" s="169">
        <v>143.5094</v>
      </c>
      <c r="ED32" s="169">
        <v>139.0795</v>
      </c>
      <c r="EE32" s="169">
        <v>141.572</v>
      </c>
      <c r="EF32" s="169">
        <v>113.8476</v>
      </c>
      <c r="EG32" s="169">
        <v>89.742900000000006</v>
      </c>
      <c r="EH32" s="169">
        <v>-29.193000000000001</v>
      </c>
      <c r="EI32" s="169">
        <v>398.0317</v>
      </c>
      <c r="EJ32" s="169">
        <v>-1.0105</v>
      </c>
      <c r="EK32" s="168"/>
      <c r="EL32" s="169">
        <v>-37.168599999999998</v>
      </c>
      <c r="EM32" s="169">
        <v>-35.282400000000003</v>
      </c>
      <c r="EN32" s="168"/>
      <c r="EO32" s="169">
        <v>-7.0758999999999999</v>
      </c>
      <c r="EP32" s="169">
        <v>-6.1769999999999996</v>
      </c>
      <c r="EQ32" s="169">
        <v>142.90799999999999</v>
      </c>
      <c r="ER32" s="169">
        <v>-130.36420000000001</v>
      </c>
      <c r="ES32" s="168"/>
      <c r="ET32" s="169">
        <v>-49.181699999999999</v>
      </c>
      <c r="EU32" s="169">
        <v>17.46</v>
      </c>
      <c r="EV32" s="169">
        <v>-16.350000000000001</v>
      </c>
      <c r="EW32" s="169">
        <v>71.7</v>
      </c>
      <c r="EX32" s="169">
        <v>13.617000000000001</v>
      </c>
      <c r="EY32" s="169">
        <v>-70.449200000000005</v>
      </c>
      <c r="EZ32" s="169">
        <v>-34.917999999999999</v>
      </c>
      <c r="FA32" s="169">
        <v>-34.290599999999998</v>
      </c>
      <c r="FB32" s="169">
        <v>5.3282999999999996</v>
      </c>
      <c r="FC32" s="169">
        <v>-86.848100000000002</v>
      </c>
      <c r="FD32" s="169">
        <v>51.337499999999999</v>
      </c>
      <c r="FE32" s="169">
        <v>22.861999999999998</v>
      </c>
      <c r="FF32" s="169">
        <v>0</v>
      </c>
      <c r="FG32" s="169">
        <v>24.113499999999998</v>
      </c>
      <c r="FH32" s="169">
        <v>19.4207</v>
      </c>
      <c r="FI32" s="169">
        <v>19.025200000000002</v>
      </c>
      <c r="FJ32" s="169">
        <v>18.857800000000001</v>
      </c>
      <c r="FK32" s="169">
        <v>91.431100000000001</v>
      </c>
      <c r="FL32" s="169">
        <v>92.2684</v>
      </c>
      <c r="FM32" s="169">
        <v>-102.1484</v>
      </c>
      <c r="FN32" s="169">
        <v>82.509799999999998</v>
      </c>
      <c r="FO32" s="169">
        <v>82.456400000000002</v>
      </c>
      <c r="FP32" s="169">
        <v>-84.876800000000003</v>
      </c>
      <c r="FQ32" s="169">
        <v>-80.183300000000003</v>
      </c>
      <c r="FR32" s="169">
        <v>-17.745000000000001</v>
      </c>
      <c r="FS32" s="169">
        <v>-37.83</v>
      </c>
      <c r="FT32" s="169">
        <v>10.2742</v>
      </c>
      <c r="FU32" s="169">
        <v>1.0538000000000001</v>
      </c>
      <c r="FV32" s="169">
        <v>-7.03</v>
      </c>
      <c r="FW32" s="169">
        <v>18.86</v>
      </c>
      <c r="FX32" s="169">
        <v>-19.061399999999999</v>
      </c>
      <c r="FY32" s="169">
        <v>9.9644999999999992</v>
      </c>
      <c r="FZ32" s="168"/>
      <c r="GA32" s="169">
        <v>4.0339999999999998</v>
      </c>
      <c r="GB32" s="168"/>
      <c r="GC32" s="169">
        <v>31.24</v>
      </c>
      <c r="GD32" s="169">
        <v>81.898899999999998</v>
      </c>
      <c r="GE32" s="169">
        <v>85.257199999999997</v>
      </c>
      <c r="GF32" s="168"/>
      <c r="GG32" s="169">
        <v>91.585700000000003</v>
      </c>
      <c r="GH32" s="169">
        <v>24</v>
      </c>
      <c r="GI32" s="169">
        <v>-28.432200000000002</v>
      </c>
      <c r="GJ32" s="169">
        <v>2.0836999999999999</v>
      </c>
      <c r="GK32" s="169">
        <v>2.2829000000000002</v>
      </c>
      <c r="GL32" s="169">
        <v>2.3264</v>
      </c>
      <c r="GM32" s="168"/>
      <c r="GN32" s="168"/>
      <c r="GO32" s="169">
        <v>-12.3209</v>
      </c>
      <c r="GP32" s="169">
        <v>-46.9754</v>
      </c>
      <c r="GQ32" s="169">
        <v>12.8081</v>
      </c>
      <c r="GR32" s="169">
        <v>49.439300000000003</v>
      </c>
      <c r="GS32" s="169">
        <v>59.493000000000002</v>
      </c>
      <c r="GT32" s="169">
        <v>59.848500000000001</v>
      </c>
      <c r="GU32" s="169">
        <v>-182.8407</v>
      </c>
      <c r="GV32" s="169">
        <v>-31.239699999999999</v>
      </c>
      <c r="GW32" s="169">
        <v>32.860300000000002</v>
      </c>
      <c r="GX32" s="169">
        <v>-62.715699999999998</v>
      </c>
      <c r="GY32" s="169">
        <v>10.708500000000001</v>
      </c>
      <c r="GZ32" s="169">
        <v>13.3134</v>
      </c>
      <c r="HA32" s="169">
        <v>13.1023</v>
      </c>
      <c r="HB32" s="169">
        <v>12.297499999999999</v>
      </c>
      <c r="HC32" s="169">
        <v>164.59020000000001</v>
      </c>
      <c r="HD32" s="169">
        <v>164.16040000000001</v>
      </c>
      <c r="HE32" s="169">
        <v>277.39999999999998</v>
      </c>
      <c r="HF32" s="169">
        <v>-276.59140000000002</v>
      </c>
      <c r="HG32" s="169">
        <v>-527.8356</v>
      </c>
      <c r="HH32" s="169">
        <v>525.77170000000001</v>
      </c>
      <c r="HI32" s="169">
        <v>280.14710000000002</v>
      </c>
      <c r="HJ32" s="169">
        <v>-155.76419999999999</v>
      </c>
      <c r="HK32" s="169">
        <v>-154.46629999999999</v>
      </c>
      <c r="HL32" s="168"/>
      <c r="HM32" s="169">
        <v>21.9636</v>
      </c>
      <c r="HN32" s="169">
        <v>67.928899999999999</v>
      </c>
      <c r="HO32" s="169">
        <v>68.825400000000002</v>
      </c>
      <c r="HP32" s="168"/>
      <c r="HQ32" s="169">
        <v>-66.828299999999999</v>
      </c>
      <c r="HR32" s="169">
        <v>12.406499999999999</v>
      </c>
      <c r="HS32" s="169">
        <v>11.5166</v>
      </c>
      <c r="HT32" s="169">
        <v>-34.590899999999998</v>
      </c>
      <c r="HU32" s="169">
        <v>-33.957799999999999</v>
      </c>
      <c r="HV32" s="169">
        <v>18.170000000000002</v>
      </c>
      <c r="HW32" s="169">
        <v>17.059999999999999</v>
      </c>
      <c r="HX32" s="169">
        <v>27.6</v>
      </c>
      <c r="HY32" s="169">
        <v>27</v>
      </c>
      <c r="HZ32" s="169">
        <v>20.592500000000001</v>
      </c>
      <c r="IA32" s="169">
        <v>-61.44</v>
      </c>
      <c r="IB32" s="169">
        <v>-319.76240000000001</v>
      </c>
      <c r="IC32" s="169">
        <v>68.558599999999998</v>
      </c>
      <c r="ID32" s="169">
        <v>68.395700000000005</v>
      </c>
      <c r="IE32" s="169">
        <v>12.2</v>
      </c>
      <c r="IF32" s="169">
        <v>-4.5</v>
      </c>
      <c r="IG32" s="169">
        <v>-13.1</v>
      </c>
      <c r="IH32" s="169">
        <v>-13.1</v>
      </c>
      <c r="II32" s="168"/>
      <c r="IJ32" s="169">
        <v>1.3737999999999999</v>
      </c>
      <c r="IK32" s="169">
        <v>-273.95440000000002</v>
      </c>
      <c r="IL32" s="169">
        <v>19.253399999999999</v>
      </c>
      <c r="IM32" s="169">
        <v>72.257999999999996</v>
      </c>
      <c r="IN32" s="169">
        <v>5.8471000000000002</v>
      </c>
      <c r="IO32" s="169">
        <v>-68.584900000000005</v>
      </c>
      <c r="IP32" s="168"/>
      <c r="IQ32" s="169">
        <v>0</v>
      </c>
      <c r="IR32" s="169">
        <v>-136.20169999999999</v>
      </c>
      <c r="IS32" s="169">
        <v>0</v>
      </c>
      <c r="IT32" s="169">
        <v>0</v>
      </c>
      <c r="IU32" s="169">
        <v>170.5137</v>
      </c>
      <c r="IV32" s="169">
        <v>171.583</v>
      </c>
      <c r="IW32" s="169">
        <v>139.84800000000001</v>
      </c>
      <c r="IX32" s="169">
        <v>-66.091999999999999</v>
      </c>
      <c r="IY32" s="169">
        <v>-2.4779</v>
      </c>
      <c r="IZ32" s="169">
        <v>-61.348100000000002</v>
      </c>
      <c r="JA32" s="169">
        <v>61.914400000000001</v>
      </c>
      <c r="JB32" s="169">
        <v>-7.8567</v>
      </c>
      <c r="JC32" s="168"/>
      <c r="JD32" s="169">
        <v>16.559999999999999</v>
      </c>
      <c r="JE32" s="169">
        <v>1.3580000000000001</v>
      </c>
      <c r="JF32" s="169">
        <v>1.3560000000000001</v>
      </c>
      <c r="JG32" s="169">
        <v>-16.239999999999998</v>
      </c>
      <c r="JH32" s="169">
        <v>-3.92</v>
      </c>
      <c r="JI32" s="168"/>
      <c r="JJ32" s="169">
        <v>3.7522000000000002</v>
      </c>
      <c r="JK32" s="169">
        <v>-14.149699999999999</v>
      </c>
      <c r="JL32" s="169">
        <v>-24.315200000000001</v>
      </c>
      <c r="JM32" s="169">
        <v>7.2</v>
      </c>
      <c r="JN32" s="169">
        <v>50.93</v>
      </c>
      <c r="JO32" s="169">
        <v>49.433999999999997</v>
      </c>
      <c r="JP32" s="168"/>
      <c r="JQ32" s="168"/>
      <c r="JR32" s="169">
        <v>44.981099999999998</v>
      </c>
      <c r="JS32" s="169">
        <v>44.488100000000003</v>
      </c>
      <c r="JT32" s="169">
        <v>44.5212</v>
      </c>
      <c r="JU32" s="168"/>
      <c r="JV32" s="169">
        <v>6.2</v>
      </c>
      <c r="JW32" s="169">
        <v>25.531700000000001</v>
      </c>
      <c r="JX32" s="169">
        <v>8.91</v>
      </c>
      <c r="JY32" s="168"/>
      <c r="JZ32" s="169">
        <v>47.475499999999997</v>
      </c>
      <c r="KA32" s="169">
        <v>0</v>
      </c>
      <c r="KB32" s="169">
        <v>0</v>
      </c>
      <c r="KC32" s="169">
        <v>47.131999999999998</v>
      </c>
      <c r="KD32" s="168"/>
      <c r="KE32" s="169">
        <v>-21.321999999999999</v>
      </c>
      <c r="KF32" s="169">
        <v>20.688600000000001</v>
      </c>
      <c r="KG32" s="169">
        <v>-9.8000000000000007</v>
      </c>
      <c r="KH32" s="169">
        <v>9.8000000000000007</v>
      </c>
      <c r="KI32" s="169">
        <v>-241.51679999999999</v>
      </c>
      <c r="KJ32" s="169">
        <v>427.17739999999998</v>
      </c>
    </row>
    <row r="33" spans="1:296" ht="18" customHeight="1" x14ac:dyDescent="0.3">
      <c r="A33" s="163" t="s">
        <v>35</v>
      </c>
      <c r="B33" s="163" t="s">
        <v>817</v>
      </c>
      <c r="C33" s="164"/>
      <c r="D33" s="165">
        <v>0</v>
      </c>
      <c r="E33" s="165">
        <v>22.226099999999999</v>
      </c>
      <c r="F33" s="165">
        <v>-31.986699999999999</v>
      </c>
      <c r="G33" s="165">
        <v>-29.059699999999999</v>
      </c>
      <c r="H33" s="165">
        <v>40.303899999999999</v>
      </c>
      <c r="I33" s="164"/>
      <c r="J33" s="165">
        <v>61.415300000000002</v>
      </c>
      <c r="K33" s="165">
        <v>-140.48609999999999</v>
      </c>
      <c r="L33" s="165">
        <v>77.916899999999998</v>
      </c>
      <c r="M33" s="165">
        <v>39.594799999999999</v>
      </c>
      <c r="N33" s="165">
        <v>38.968600000000002</v>
      </c>
      <c r="O33" s="165">
        <v>-22.2</v>
      </c>
      <c r="P33" s="165">
        <v>-68.415000000000006</v>
      </c>
      <c r="Q33" s="165">
        <v>61.6</v>
      </c>
      <c r="R33" s="165">
        <v>17.388000000000002</v>
      </c>
      <c r="S33" s="165">
        <v>-61.6</v>
      </c>
      <c r="T33" s="165">
        <v>12.1524</v>
      </c>
      <c r="U33" s="165">
        <v>87.348799999999997</v>
      </c>
      <c r="V33" s="165">
        <v>16.4756</v>
      </c>
      <c r="W33" s="165">
        <v>17.139199999999999</v>
      </c>
      <c r="X33" s="165">
        <v>28.284600000000001</v>
      </c>
      <c r="Y33" s="165">
        <v>8.6661000000000001</v>
      </c>
      <c r="Z33" s="165">
        <v>5.5900999999999996</v>
      </c>
      <c r="AA33" s="165">
        <v>7.4024000000000001</v>
      </c>
      <c r="AB33" s="164"/>
      <c r="AC33" s="164"/>
      <c r="AD33" s="165">
        <v>-91.58</v>
      </c>
      <c r="AE33" s="165">
        <v>-92.03</v>
      </c>
      <c r="AF33" s="164"/>
      <c r="AG33" s="165">
        <v>22.2</v>
      </c>
      <c r="AH33" s="165">
        <v>66</v>
      </c>
      <c r="AI33" s="165">
        <v>14.259</v>
      </c>
      <c r="AJ33" s="165">
        <v>0.219</v>
      </c>
      <c r="AK33" s="165">
        <v>-80.849999999999994</v>
      </c>
      <c r="AL33" s="165">
        <v>-82.11</v>
      </c>
      <c r="AM33" s="165">
        <v>-47.38</v>
      </c>
      <c r="AN33" s="165">
        <v>83.27</v>
      </c>
      <c r="AO33" s="165">
        <v>82.72</v>
      </c>
      <c r="AP33" s="165">
        <v>17.835100000000001</v>
      </c>
      <c r="AQ33" s="165">
        <v>4.2671999999999999</v>
      </c>
      <c r="AR33" s="165">
        <v>79.962400000000002</v>
      </c>
      <c r="AS33" s="165">
        <v>82.5702</v>
      </c>
      <c r="AT33" s="165">
        <v>55.1096</v>
      </c>
      <c r="AU33" s="165">
        <v>-58.808500000000002</v>
      </c>
      <c r="AV33" s="165">
        <v>-57.987900000000003</v>
      </c>
      <c r="AW33" s="165">
        <v>9.3045000000000009</v>
      </c>
      <c r="AX33" s="165">
        <v>9.3367000000000004</v>
      </c>
      <c r="AY33" s="165">
        <v>90.536500000000004</v>
      </c>
      <c r="AZ33" s="165">
        <v>91.761099999999999</v>
      </c>
      <c r="BA33" s="165">
        <v>-17.3871</v>
      </c>
      <c r="BB33" s="165">
        <v>-19.7362</v>
      </c>
      <c r="BC33" s="165">
        <v>-507.11759999999998</v>
      </c>
      <c r="BD33" s="165">
        <v>-17.293399999999998</v>
      </c>
      <c r="BE33" s="165">
        <v>-11</v>
      </c>
      <c r="BF33" s="165">
        <v>-11</v>
      </c>
      <c r="BG33" s="165">
        <v>63.195399999999999</v>
      </c>
      <c r="BH33" s="165">
        <v>62.728999999999999</v>
      </c>
      <c r="BI33" s="165">
        <v>-4.9812000000000003</v>
      </c>
      <c r="BJ33" s="164"/>
      <c r="BK33" s="165">
        <v>-59.310600000000001</v>
      </c>
      <c r="BL33" s="165">
        <v>9.9679000000000002</v>
      </c>
      <c r="BM33" s="165">
        <v>13.0885</v>
      </c>
      <c r="BN33" s="165">
        <v>8.8506999999999998</v>
      </c>
      <c r="BO33" s="165">
        <v>540.75729999999999</v>
      </c>
      <c r="BP33" s="165">
        <v>192.84639999999999</v>
      </c>
      <c r="BQ33" s="165">
        <v>192.60220000000001</v>
      </c>
      <c r="BR33" s="165">
        <v>-399.91820000000001</v>
      </c>
      <c r="BS33" s="165">
        <v>749.80600000000004</v>
      </c>
      <c r="BT33" s="164"/>
      <c r="BU33" s="165">
        <v>-31.360800000000001</v>
      </c>
      <c r="BV33" s="165">
        <v>31.984999999999999</v>
      </c>
      <c r="BW33" s="165">
        <v>112.7889</v>
      </c>
      <c r="BX33" s="165">
        <v>30.41</v>
      </c>
      <c r="BY33" s="165">
        <v>34.299999999999997</v>
      </c>
      <c r="BZ33" s="165">
        <v>73.98</v>
      </c>
      <c r="CA33" s="165">
        <v>95.01</v>
      </c>
      <c r="CB33" s="165">
        <v>-96.177000000000007</v>
      </c>
      <c r="CC33" s="165">
        <v>-96.712800000000001</v>
      </c>
      <c r="CD33" s="165">
        <v>159.8656</v>
      </c>
      <c r="CE33" s="165">
        <v>159.83920000000001</v>
      </c>
      <c r="CF33" s="165">
        <v>15.9025</v>
      </c>
      <c r="CG33" s="165">
        <v>-324.85419999999999</v>
      </c>
      <c r="CH33" s="164"/>
      <c r="CI33" s="165">
        <v>11.7095</v>
      </c>
      <c r="CJ33" s="164"/>
      <c r="CK33" s="164"/>
      <c r="CL33" s="165">
        <v>28.495999999999999</v>
      </c>
      <c r="CM33" s="165">
        <v>146.4</v>
      </c>
      <c r="CN33" s="165">
        <v>132.4</v>
      </c>
      <c r="CO33" s="165">
        <v>-18.46</v>
      </c>
      <c r="CP33" s="165">
        <v>66.899600000000007</v>
      </c>
      <c r="CQ33" s="165">
        <v>65.885800000000003</v>
      </c>
      <c r="CR33" s="165">
        <v>63.220500000000001</v>
      </c>
      <c r="CS33" s="165">
        <v>65.536299999999997</v>
      </c>
      <c r="CT33" s="165">
        <v>65.542400000000001</v>
      </c>
      <c r="CU33" s="165">
        <v>12.6447</v>
      </c>
      <c r="CV33" s="165">
        <v>-139.1199</v>
      </c>
      <c r="CW33" s="165">
        <v>20.290800000000001</v>
      </c>
      <c r="CX33" s="165">
        <v>14.457599999999999</v>
      </c>
      <c r="CY33" s="165">
        <v>83.53</v>
      </c>
      <c r="CZ33" s="165">
        <v>45.03</v>
      </c>
      <c r="DA33" s="165">
        <v>61.179200000000002</v>
      </c>
      <c r="DB33" s="165">
        <v>58.0124</v>
      </c>
      <c r="DC33" s="165">
        <v>-36.575600000000001</v>
      </c>
      <c r="DD33" s="164"/>
      <c r="DE33" s="164"/>
      <c r="DF33" s="164"/>
      <c r="DG33" s="165">
        <v>-84.548400000000001</v>
      </c>
      <c r="DH33" s="164"/>
      <c r="DI33" s="164"/>
      <c r="DJ33" s="165">
        <v>-114.9</v>
      </c>
      <c r="DK33" s="165">
        <v>-114.4</v>
      </c>
      <c r="DL33" s="165">
        <v>25.337199999999999</v>
      </c>
      <c r="DM33" s="165">
        <v>75.400000000000006</v>
      </c>
      <c r="DN33" s="165">
        <v>69.02</v>
      </c>
      <c r="DO33" s="165">
        <v>101.72</v>
      </c>
      <c r="DP33" s="165">
        <v>74.72</v>
      </c>
      <c r="DQ33" s="165">
        <v>-8.5</v>
      </c>
      <c r="DR33" s="165">
        <v>69.269499999999994</v>
      </c>
      <c r="DS33" s="165">
        <v>84.182299999999998</v>
      </c>
      <c r="DT33" s="165">
        <v>-25.71</v>
      </c>
      <c r="DU33" s="165">
        <v>-25.98</v>
      </c>
      <c r="DV33" s="165">
        <v>110.81</v>
      </c>
      <c r="DW33" s="165">
        <v>53.69</v>
      </c>
      <c r="DX33" s="165">
        <v>84.581800000000001</v>
      </c>
      <c r="DY33" s="165">
        <v>84</v>
      </c>
      <c r="DZ33" s="165">
        <v>-83.697699999999998</v>
      </c>
      <c r="EA33" s="165">
        <v>-79.827299999999994</v>
      </c>
      <c r="EB33" s="165">
        <v>196.3409</v>
      </c>
      <c r="EC33" s="165">
        <v>146.0497</v>
      </c>
      <c r="ED33" s="165">
        <v>141.244</v>
      </c>
      <c r="EE33" s="165">
        <v>143.59989999999999</v>
      </c>
      <c r="EF33" s="165">
        <v>106.54640000000001</v>
      </c>
      <c r="EG33" s="165">
        <v>85.429000000000002</v>
      </c>
      <c r="EH33" s="165">
        <v>-29.370999999999999</v>
      </c>
      <c r="EI33" s="165">
        <v>410.89299999999997</v>
      </c>
      <c r="EJ33" s="165">
        <v>-12.446300000000001</v>
      </c>
      <c r="EK33" s="164"/>
      <c r="EL33" s="165">
        <v>-34.911099999999998</v>
      </c>
      <c r="EM33" s="165">
        <v>-33.730499999999999</v>
      </c>
      <c r="EN33" s="164"/>
      <c r="EO33" s="165">
        <v>-11.5959</v>
      </c>
      <c r="EP33" s="165">
        <v>-10.1008</v>
      </c>
      <c r="EQ33" s="165">
        <v>149.05199999999999</v>
      </c>
      <c r="ER33" s="165">
        <v>-130.5581</v>
      </c>
      <c r="ES33" s="164"/>
      <c r="ET33" s="165">
        <v>-47.5899</v>
      </c>
      <c r="EU33" s="165">
        <v>0</v>
      </c>
      <c r="EV33" s="165">
        <v>-16.670000000000002</v>
      </c>
      <c r="EW33" s="165">
        <v>97.1</v>
      </c>
      <c r="EX33" s="165">
        <v>13.7264</v>
      </c>
      <c r="EY33" s="165">
        <v>-78.4559</v>
      </c>
      <c r="EZ33" s="165">
        <v>-32.609299999999998</v>
      </c>
      <c r="FA33" s="165">
        <v>-31.555499999999999</v>
      </c>
      <c r="FB33" s="165">
        <v>1.0125</v>
      </c>
      <c r="FC33" s="165">
        <v>-80.0214</v>
      </c>
      <c r="FD33" s="165">
        <v>46.561</v>
      </c>
      <c r="FE33" s="165">
        <v>22.860600000000002</v>
      </c>
      <c r="FF33" s="164"/>
      <c r="FG33" s="165">
        <v>23.798500000000001</v>
      </c>
      <c r="FH33" s="165">
        <v>19.2273</v>
      </c>
      <c r="FI33" s="165">
        <v>19.509699999999999</v>
      </c>
      <c r="FJ33" s="165">
        <v>18.909099999999999</v>
      </c>
      <c r="FK33" s="165">
        <v>97.292100000000005</v>
      </c>
      <c r="FL33" s="165">
        <v>97.626999999999995</v>
      </c>
      <c r="FM33" s="165">
        <v>-106.66970000000001</v>
      </c>
      <c r="FN33" s="165">
        <v>85.232799999999997</v>
      </c>
      <c r="FO33" s="165">
        <v>85.007300000000001</v>
      </c>
      <c r="FP33" s="165">
        <v>-88.9</v>
      </c>
      <c r="FQ33" s="165">
        <v>-84.737799999999993</v>
      </c>
      <c r="FR33" s="165">
        <v>-21.7881</v>
      </c>
      <c r="FS33" s="165">
        <v>-38.71</v>
      </c>
      <c r="FT33" s="165">
        <v>10.4598</v>
      </c>
      <c r="FU33" s="165">
        <v>1.0831</v>
      </c>
      <c r="FV33" s="165">
        <v>-7.31</v>
      </c>
      <c r="FW33" s="165">
        <v>17.149999999999999</v>
      </c>
      <c r="FX33" s="165">
        <v>-22.464700000000001</v>
      </c>
      <c r="FY33" s="164"/>
      <c r="FZ33" s="165">
        <v>-14.347</v>
      </c>
      <c r="GA33" s="165">
        <v>4.0359999999999996</v>
      </c>
      <c r="GB33" s="164"/>
      <c r="GC33" s="165">
        <v>29.16</v>
      </c>
      <c r="GD33" s="165">
        <v>85.544600000000003</v>
      </c>
      <c r="GE33" s="165">
        <v>90.509</v>
      </c>
      <c r="GF33" s="164"/>
      <c r="GG33" s="165">
        <v>88.651399999999995</v>
      </c>
      <c r="GH33" s="165">
        <v>24.8</v>
      </c>
      <c r="GI33" s="165">
        <v>-27.79</v>
      </c>
      <c r="GJ33" s="165">
        <v>2.0607000000000002</v>
      </c>
      <c r="GK33" s="165">
        <v>2.6202999999999999</v>
      </c>
      <c r="GL33" s="165">
        <v>2.198</v>
      </c>
      <c r="GM33" s="164"/>
      <c r="GN33" s="164"/>
      <c r="GO33" s="164"/>
      <c r="GP33" s="165">
        <v>-46.320599999999999</v>
      </c>
      <c r="GQ33" s="165">
        <v>12.8218</v>
      </c>
      <c r="GR33" s="165">
        <v>48.300600000000003</v>
      </c>
      <c r="GS33" s="165">
        <v>57.161799999999999</v>
      </c>
      <c r="GT33" s="165">
        <v>60.429099999999998</v>
      </c>
      <c r="GU33" s="165">
        <v>-178.3432</v>
      </c>
      <c r="GV33" s="165">
        <v>-30.020199999999999</v>
      </c>
      <c r="GW33" s="165">
        <v>31.772099999999998</v>
      </c>
      <c r="GX33" s="165">
        <v>-59.859299999999998</v>
      </c>
      <c r="GY33" s="165">
        <v>11.069100000000001</v>
      </c>
      <c r="GZ33" s="165">
        <v>13.352499999999999</v>
      </c>
      <c r="HA33" s="165">
        <v>13.007300000000001</v>
      </c>
      <c r="HB33" s="165">
        <v>12.3636</v>
      </c>
      <c r="HC33" s="165">
        <v>161.99809999999999</v>
      </c>
      <c r="HD33" s="165">
        <v>163.2439</v>
      </c>
      <c r="HE33" s="165">
        <v>286.60000000000002</v>
      </c>
      <c r="HF33" s="165">
        <v>-284.71589999999998</v>
      </c>
      <c r="HG33" s="165">
        <v>-535.78489999999999</v>
      </c>
      <c r="HH33" s="165">
        <v>544.33870000000002</v>
      </c>
      <c r="HI33" s="165">
        <v>275.54070000000002</v>
      </c>
      <c r="HJ33" s="165">
        <v>-156.19049999999999</v>
      </c>
      <c r="HK33" s="165">
        <v>-153.60400000000001</v>
      </c>
      <c r="HL33" s="164"/>
      <c r="HM33" s="165">
        <v>18.863099999999999</v>
      </c>
      <c r="HN33" s="165">
        <v>70.360799999999998</v>
      </c>
      <c r="HO33" s="165">
        <v>71.036100000000005</v>
      </c>
      <c r="HP33" s="165">
        <v>-56.674999999999997</v>
      </c>
      <c r="HQ33" s="164"/>
      <c r="HR33" s="165">
        <v>11.5715</v>
      </c>
      <c r="HS33" s="165">
        <v>11.505599999999999</v>
      </c>
      <c r="HT33" s="165">
        <v>-32.502000000000002</v>
      </c>
      <c r="HU33" s="165">
        <v>-33.409700000000001</v>
      </c>
      <c r="HV33" s="165">
        <v>21.39</v>
      </c>
      <c r="HW33" s="165">
        <v>21.28</v>
      </c>
      <c r="HX33" s="165">
        <v>28</v>
      </c>
      <c r="HY33" s="165">
        <v>29.2</v>
      </c>
      <c r="HZ33" s="165">
        <v>20.9621</v>
      </c>
      <c r="IA33" s="165">
        <v>-63.44</v>
      </c>
      <c r="IB33" s="165">
        <v>-315.71550000000002</v>
      </c>
      <c r="IC33" s="165">
        <v>65.788300000000007</v>
      </c>
      <c r="ID33" s="165">
        <v>66.680199999999999</v>
      </c>
      <c r="IE33" s="165">
        <v>11.6</v>
      </c>
      <c r="IF33" s="165">
        <v>-5.7</v>
      </c>
      <c r="IG33" s="165">
        <v>-10.5</v>
      </c>
      <c r="IH33" s="165">
        <v>-10.6</v>
      </c>
      <c r="II33" s="164"/>
      <c r="IJ33" s="164"/>
      <c r="IK33" s="165">
        <v>-265.70119999999997</v>
      </c>
      <c r="IL33" s="165">
        <v>34.503599999999999</v>
      </c>
      <c r="IM33" s="165">
        <v>65.691000000000003</v>
      </c>
      <c r="IN33" s="165">
        <v>6.3407999999999998</v>
      </c>
      <c r="IO33" s="165">
        <v>-61.926699999999997</v>
      </c>
      <c r="IP33" s="165">
        <v>-3.2370000000000001</v>
      </c>
      <c r="IQ33" s="165">
        <v>0</v>
      </c>
      <c r="IR33" s="165">
        <v>-136.2611</v>
      </c>
      <c r="IS33" s="165">
        <v>0</v>
      </c>
      <c r="IT33" s="165">
        <v>0</v>
      </c>
      <c r="IU33" s="165">
        <v>173.76769999999999</v>
      </c>
      <c r="IV33" s="165">
        <v>173.5318</v>
      </c>
      <c r="IW33" s="165">
        <v>139.33879999999999</v>
      </c>
      <c r="IX33" s="165">
        <v>-58.663600000000002</v>
      </c>
      <c r="IY33" s="165">
        <v>-3.5905</v>
      </c>
      <c r="IZ33" s="165">
        <v>-65.150199999999998</v>
      </c>
      <c r="JA33" s="165">
        <v>61.108199999999997</v>
      </c>
      <c r="JB33" s="165">
        <v>-8.4362999999999992</v>
      </c>
      <c r="JC33" s="164"/>
      <c r="JD33" s="165">
        <v>15.52</v>
      </c>
      <c r="JE33" s="165">
        <v>1.3620000000000001</v>
      </c>
      <c r="JF33" s="165">
        <v>1.3580000000000001</v>
      </c>
      <c r="JG33" s="165">
        <v>-16.559999999999999</v>
      </c>
      <c r="JH33" s="165">
        <v>-3.92</v>
      </c>
      <c r="JI33" s="164"/>
      <c r="JJ33" s="165">
        <v>3.6941999999999999</v>
      </c>
      <c r="JK33" s="165">
        <v>-15.760999999999999</v>
      </c>
      <c r="JL33" s="165">
        <v>-24.5228</v>
      </c>
      <c r="JM33" s="165">
        <v>11.1</v>
      </c>
      <c r="JN33" s="165">
        <v>51.853000000000002</v>
      </c>
      <c r="JO33" s="165">
        <v>51.692</v>
      </c>
      <c r="JP33" s="164"/>
      <c r="JQ33" s="164"/>
      <c r="JR33" s="165">
        <v>46.214100000000002</v>
      </c>
      <c r="JS33" s="165">
        <v>45.726199999999999</v>
      </c>
      <c r="JT33" s="165">
        <v>46.160600000000002</v>
      </c>
      <c r="JU33" s="164"/>
      <c r="JV33" s="165">
        <v>4.2</v>
      </c>
      <c r="JW33" s="165">
        <v>26.098600000000001</v>
      </c>
      <c r="JX33" s="165">
        <v>8.58</v>
      </c>
      <c r="JY33" s="164"/>
      <c r="JZ33" s="165">
        <v>46.744900000000001</v>
      </c>
      <c r="KA33" s="164"/>
      <c r="KB33" s="164"/>
      <c r="KC33" s="165">
        <v>46.544400000000003</v>
      </c>
      <c r="KD33" s="164"/>
      <c r="KE33" s="165">
        <v>-19.002300000000002</v>
      </c>
      <c r="KF33" s="165">
        <v>18.839099999999998</v>
      </c>
      <c r="KG33" s="165">
        <v>-8.6</v>
      </c>
      <c r="KH33" s="165">
        <v>6.6</v>
      </c>
      <c r="KI33" s="165">
        <v>-258.31459999999998</v>
      </c>
      <c r="KJ33" s="165">
        <v>444.34300000000002</v>
      </c>
    </row>
    <row r="34" spans="1:296" ht="18" customHeight="1" x14ac:dyDescent="0.3">
      <c r="A34" s="163" t="s">
        <v>35</v>
      </c>
      <c r="B34" s="163" t="s">
        <v>818</v>
      </c>
      <c r="C34" s="166"/>
      <c r="D34" s="167">
        <v>0</v>
      </c>
      <c r="E34" s="167">
        <v>21.7212</v>
      </c>
      <c r="F34" s="166"/>
      <c r="G34" s="167">
        <v>-30.725100000000001</v>
      </c>
      <c r="H34" s="167">
        <v>39.311399999999999</v>
      </c>
      <c r="I34" s="166"/>
      <c r="J34" s="167">
        <v>60.089100000000002</v>
      </c>
      <c r="K34" s="167">
        <v>-139.02869999999999</v>
      </c>
      <c r="L34" s="167">
        <v>74.547600000000003</v>
      </c>
      <c r="M34" s="167">
        <v>37.830800000000004</v>
      </c>
      <c r="N34" s="167">
        <v>37.715400000000002</v>
      </c>
      <c r="O34" s="167">
        <v>-17.760000000000002</v>
      </c>
      <c r="P34" s="167">
        <v>-66.478999999999999</v>
      </c>
      <c r="Q34" s="167">
        <v>61.6</v>
      </c>
      <c r="R34" s="167">
        <v>16.559999999999999</v>
      </c>
      <c r="S34" s="167">
        <v>-61.6</v>
      </c>
      <c r="T34" s="167">
        <v>13.9091</v>
      </c>
      <c r="U34" s="167">
        <v>87.468999999999994</v>
      </c>
      <c r="V34" s="167">
        <v>15.9719</v>
      </c>
      <c r="W34" s="167">
        <v>16.361899999999999</v>
      </c>
      <c r="X34" s="167">
        <v>26.221</v>
      </c>
      <c r="Y34" s="167">
        <v>7.2404000000000002</v>
      </c>
      <c r="Z34" s="167">
        <v>5.3003999999999998</v>
      </c>
      <c r="AA34" s="167">
        <v>7.4451000000000001</v>
      </c>
      <c r="AB34" s="166"/>
      <c r="AC34" s="166"/>
      <c r="AD34" s="167">
        <v>-89.93</v>
      </c>
      <c r="AE34" s="167">
        <v>-89.4</v>
      </c>
      <c r="AF34" s="166"/>
      <c r="AG34" s="167">
        <v>15.54</v>
      </c>
      <c r="AH34" s="167">
        <v>66</v>
      </c>
      <c r="AI34" s="167">
        <v>12.941000000000001</v>
      </c>
      <c r="AJ34" s="167">
        <v>0.20899999999999999</v>
      </c>
      <c r="AK34" s="167">
        <v>-80.34</v>
      </c>
      <c r="AL34" s="167">
        <v>-79.680000000000007</v>
      </c>
      <c r="AM34" s="167">
        <v>-43.52</v>
      </c>
      <c r="AN34" s="167">
        <v>81.27</v>
      </c>
      <c r="AO34" s="167">
        <v>82.38</v>
      </c>
      <c r="AP34" s="167">
        <v>17.276700000000002</v>
      </c>
      <c r="AQ34" s="167">
        <v>4.7359</v>
      </c>
      <c r="AR34" s="167">
        <v>76.803200000000004</v>
      </c>
      <c r="AS34" s="167">
        <v>79.897300000000001</v>
      </c>
      <c r="AT34" s="167">
        <v>47.6355</v>
      </c>
      <c r="AU34" s="167">
        <v>-50.203299999999999</v>
      </c>
      <c r="AV34" s="167">
        <v>-50.130400000000002</v>
      </c>
      <c r="AW34" s="167">
        <v>16.535599999999999</v>
      </c>
      <c r="AX34" s="167">
        <v>16.661999999999999</v>
      </c>
      <c r="AY34" s="167">
        <v>84.935299999999998</v>
      </c>
      <c r="AZ34" s="167">
        <v>85.554299999999998</v>
      </c>
      <c r="BA34" s="167">
        <v>-19.21</v>
      </c>
      <c r="BB34" s="167">
        <v>-22.905200000000001</v>
      </c>
      <c r="BC34" s="167">
        <v>-490.88369999999998</v>
      </c>
      <c r="BD34" s="167">
        <v>-20.126300000000001</v>
      </c>
      <c r="BE34" s="167">
        <v>-10.199999999999999</v>
      </c>
      <c r="BF34" s="167">
        <v>-10.199999999999999</v>
      </c>
      <c r="BG34" s="167">
        <v>54.906300000000002</v>
      </c>
      <c r="BH34" s="167">
        <v>53.539200000000001</v>
      </c>
      <c r="BI34" s="167">
        <v>-5.3314000000000004</v>
      </c>
      <c r="BJ34" s="166"/>
      <c r="BK34" s="167">
        <v>-50.841200000000001</v>
      </c>
      <c r="BL34" s="167">
        <v>8.5536999999999992</v>
      </c>
      <c r="BM34" s="167">
        <v>12.3042</v>
      </c>
      <c r="BN34" s="167">
        <v>8.3620999999999999</v>
      </c>
      <c r="BO34" s="167">
        <v>522.29359999999997</v>
      </c>
      <c r="BP34" s="167">
        <v>198.12610000000001</v>
      </c>
      <c r="BQ34" s="167">
        <v>197.69880000000001</v>
      </c>
      <c r="BR34" s="167">
        <v>-401.52699999999999</v>
      </c>
      <c r="BS34" s="167">
        <v>739.18290000000002</v>
      </c>
      <c r="BT34" s="166"/>
      <c r="BU34" s="167">
        <v>-32.929699999999997</v>
      </c>
      <c r="BV34" s="167">
        <v>34.930199999999999</v>
      </c>
      <c r="BW34" s="167">
        <v>110.67319999999999</v>
      </c>
      <c r="BX34" s="167">
        <v>29.77</v>
      </c>
      <c r="BY34" s="167">
        <v>33.25</v>
      </c>
      <c r="BZ34" s="167">
        <v>73.239999999999995</v>
      </c>
      <c r="CA34" s="167">
        <v>93.06</v>
      </c>
      <c r="CB34" s="167">
        <v>-98.722200000000001</v>
      </c>
      <c r="CC34" s="167">
        <v>-97.516599999999997</v>
      </c>
      <c r="CD34" s="167">
        <v>160.64240000000001</v>
      </c>
      <c r="CE34" s="167">
        <v>160.3862</v>
      </c>
      <c r="CF34" s="167">
        <v>14.691800000000001</v>
      </c>
      <c r="CG34" s="167">
        <v>-333.6798</v>
      </c>
      <c r="CH34" s="166"/>
      <c r="CI34" s="167">
        <v>8.1501000000000001</v>
      </c>
      <c r="CJ34" s="166"/>
      <c r="CK34" s="166"/>
      <c r="CL34" s="167">
        <v>28.045000000000002</v>
      </c>
      <c r="CM34" s="167">
        <v>146.30000000000001</v>
      </c>
      <c r="CN34" s="167">
        <v>132.4</v>
      </c>
      <c r="CO34" s="167">
        <v>-18.7</v>
      </c>
      <c r="CP34" s="167">
        <v>63.038600000000002</v>
      </c>
      <c r="CQ34" s="167">
        <v>62.586500000000001</v>
      </c>
      <c r="CR34" s="167">
        <v>63.1</v>
      </c>
      <c r="CS34" s="167">
        <v>59.905000000000001</v>
      </c>
      <c r="CT34" s="167">
        <v>59.669600000000003</v>
      </c>
      <c r="CU34" s="167">
        <v>27.846800000000002</v>
      </c>
      <c r="CV34" s="167">
        <v>-146.2166</v>
      </c>
      <c r="CW34" s="167">
        <v>34.615499999999997</v>
      </c>
      <c r="CX34" s="167">
        <v>14.508100000000001</v>
      </c>
      <c r="CY34" s="167">
        <v>80.58</v>
      </c>
      <c r="CZ34" s="167">
        <v>42.73</v>
      </c>
      <c r="DA34" s="167">
        <v>60.476100000000002</v>
      </c>
      <c r="DB34" s="167">
        <v>57.426499999999997</v>
      </c>
      <c r="DC34" s="167">
        <v>-35.752899999999997</v>
      </c>
      <c r="DD34" s="166"/>
      <c r="DE34" s="166"/>
      <c r="DF34" s="166"/>
      <c r="DG34" s="167">
        <v>-88.823800000000006</v>
      </c>
      <c r="DH34" s="166"/>
      <c r="DI34" s="166"/>
      <c r="DJ34" s="167">
        <v>-111.9</v>
      </c>
      <c r="DK34" s="167">
        <v>-112.3</v>
      </c>
      <c r="DL34" s="167">
        <v>24.645099999999999</v>
      </c>
      <c r="DM34" s="166"/>
      <c r="DN34" s="167">
        <v>68.599999999999994</v>
      </c>
      <c r="DO34" s="166"/>
      <c r="DP34" s="166"/>
      <c r="DQ34" s="167">
        <v>-8.61</v>
      </c>
      <c r="DR34" s="167">
        <v>67.796999999999997</v>
      </c>
      <c r="DS34" s="167">
        <v>87.027500000000003</v>
      </c>
      <c r="DT34" s="167">
        <v>-26.17</v>
      </c>
      <c r="DU34" s="167">
        <v>-26.29</v>
      </c>
      <c r="DV34" s="167">
        <v>112.37</v>
      </c>
      <c r="DW34" s="167">
        <v>53.13</v>
      </c>
      <c r="DX34" s="167">
        <v>87.563599999999994</v>
      </c>
      <c r="DY34" s="167">
        <v>86.054500000000004</v>
      </c>
      <c r="DZ34" s="167">
        <v>-83.340299999999999</v>
      </c>
      <c r="EA34" s="167">
        <v>-80.754499999999993</v>
      </c>
      <c r="EB34" s="167">
        <v>197.29040000000001</v>
      </c>
      <c r="EC34" s="167">
        <v>147.0761</v>
      </c>
      <c r="ED34" s="167">
        <v>141.8227</v>
      </c>
      <c r="EE34" s="167">
        <v>142.94640000000001</v>
      </c>
      <c r="EF34" s="167">
        <v>102.6396</v>
      </c>
      <c r="EG34" s="167">
        <v>81.689300000000003</v>
      </c>
      <c r="EH34" s="167">
        <v>-29.331</v>
      </c>
      <c r="EI34" s="167">
        <v>415.93439999999998</v>
      </c>
      <c r="EJ34" s="167">
        <v>-26.249300000000002</v>
      </c>
      <c r="EK34" s="166"/>
      <c r="EL34" s="167">
        <v>-33.987200000000001</v>
      </c>
      <c r="EM34" s="167">
        <v>-32.1434</v>
      </c>
      <c r="EN34" s="166"/>
      <c r="EO34" s="167">
        <v>-14.739000000000001</v>
      </c>
      <c r="EP34" s="167">
        <v>-13.4221</v>
      </c>
      <c r="EQ34" s="167">
        <v>145.97999999999999</v>
      </c>
      <c r="ER34" s="167">
        <v>-128.16640000000001</v>
      </c>
      <c r="ES34" s="166"/>
      <c r="ET34" s="167">
        <v>-42.374499999999998</v>
      </c>
      <c r="EU34" s="167">
        <v>0</v>
      </c>
      <c r="EV34" s="167">
        <v>-23.09</v>
      </c>
      <c r="EW34" s="167">
        <v>90.9</v>
      </c>
      <c r="EX34" s="167">
        <v>13.539099999999999</v>
      </c>
      <c r="EY34" s="167">
        <v>-82.716899999999995</v>
      </c>
      <c r="EZ34" s="167">
        <v>-32.111800000000002</v>
      </c>
      <c r="FA34" s="167">
        <v>-31.186800000000002</v>
      </c>
      <c r="FB34" s="167">
        <v>0.6825</v>
      </c>
      <c r="FC34" s="167">
        <v>-77.581400000000002</v>
      </c>
      <c r="FD34" s="167">
        <v>46.028799999999997</v>
      </c>
      <c r="FE34" s="167">
        <v>23.896999999999998</v>
      </c>
      <c r="FF34" s="166"/>
      <c r="FG34" s="167">
        <v>22.884899999999998</v>
      </c>
      <c r="FH34" s="167">
        <v>19.517499999999998</v>
      </c>
      <c r="FI34" s="167">
        <v>19.596299999999999</v>
      </c>
      <c r="FJ34" s="167">
        <v>19.207000000000001</v>
      </c>
      <c r="FK34" s="167">
        <v>98.464299999999994</v>
      </c>
      <c r="FL34" s="167">
        <v>98.296899999999994</v>
      </c>
      <c r="FM34" s="167">
        <v>-127.60169999999999</v>
      </c>
      <c r="FN34" s="167">
        <v>85.811199999999999</v>
      </c>
      <c r="FO34" s="167">
        <v>84.844099999999997</v>
      </c>
      <c r="FP34" s="167">
        <v>-96.170400000000001</v>
      </c>
      <c r="FQ34" s="167">
        <v>-88.858199999999997</v>
      </c>
      <c r="FR34" s="167">
        <v>-35.880099999999999</v>
      </c>
      <c r="FS34" s="167">
        <v>-36.21</v>
      </c>
      <c r="FT34" s="167">
        <v>15.2621</v>
      </c>
      <c r="FU34" s="167">
        <v>1.0196000000000001</v>
      </c>
      <c r="FV34" s="167">
        <v>-10.57</v>
      </c>
      <c r="FW34" s="167">
        <v>17.39</v>
      </c>
      <c r="FX34" s="167">
        <v>-36.981699999999996</v>
      </c>
      <c r="FY34" s="166"/>
      <c r="FZ34" s="166"/>
      <c r="GA34" s="167">
        <v>3.161</v>
      </c>
      <c r="GB34" s="166"/>
      <c r="GC34" s="167">
        <v>26.52</v>
      </c>
      <c r="GD34" s="167">
        <v>90.309200000000004</v>
      </c>
      <c r="GE34" s="167">
        <v>96.291799999999995</v>
      </c>
      <c r="GF34" s="166"/>
      <c r="GG34" s="167">
        <v>87.507400000000004</v>
      </c>
      <c r="GH34" s="167">
        <v>23.8</v>
      </c>
      <c r="GI34" s="167">
        <v>-27.6296</v>
      </c>
      <c r="GJ34" s="167">
        <v>2.8111999999999999</v>
      </c>
      <c r="GK34" s="167">
        <v>3.1989999999999998</v>
      </c>
      <c r="GL34" s="167">
        <v>2.2105999999999999</v>
      </c>
      <c r="GM34" s="166"/>
      <c r="GN34" s="166"/>
      <c r="GO34" s="167">
        <v>-11.353999999999999</v>
      </c>
      <c r="GP34" s="167">
        <v>-45.416699999999999</v>
      </c>
      <c r="GQ34" s="167">
        <v>13.3721</v>
      </c>
      <c r="GR34" s="167">
        <v>47.844900000000003</v>
      </c>
      <c r="GS34" s="167">
        <v>57.156100000000002</v>
      </c>
      <c r="GT34" s="167">
        <v>58.696399999999997</v>
      </c>
      <c r="GU34" s="167">
        <v>-176.78450000000001</v>
      </c>
      <c r="GV34" s="167">
        <v>-30.344100000000001</v>
      </c>
      <c r="GW34" s="167">
        <v>30.763300000000001</v>
      </c>
      <c r="GX34" s="167">
        <v>-59.782400000000003</v>
      </c>
      <c r="GY34" s="167">
        <v>10.8317</v>
      </c>
      <c r="GZ34" s="167">
        <v>12.8446</v>
      </c>
      <c r="HA34" s="167">
        <v>12.5854</v>
      </c>
      <c r="HB34" s="167">
        <v>12.211</v>
      </c>
      <c r="HC34" s="167">
        <v>158.11760000000001</v>
      </c>
      <c r="HD34" s="167">
        <v>156.67570000000001</v>
      </c>
      <c r="HE34" s="167">
        <v>282.89999999999998</v>
      </c>
      <c r="HF34" s="167">
        <v>-280.36709999999999</v>
      </c>
      <c r="HG34" s="167">
        <v>-540.92610000000002</v>
      </c>
      <c r="HH34" s="167">
        <v>543.20230000000004</v>
      </c>
      <c r="HI34" s="167">
        <v>254.494</v>
      </c>
      <c r="HJ34" s="167">
        <v>-151.1816</v>
      </c>
      <c r="HK34" s="167">
        <v>-151.00739999999999</v>
      </c>
      <c r="HL34" s="166"/>
      <c r="HM34" s="167">
        <v>14.402799999999999</v>
      </c>
      <c r="HN34" s="167">
        <v>73.860900000000001</v>
      </c>
      <c r="HO34" s="167">
        <v>71.856700000000004</v>
      </c>
      <c r="HP34" s="166"/>
      <c r="HQ34" s="167">
        <v>-59.729799999999997</v>
      </c>
      <c r="HR34" s="167">
        <v>10.374000000000001</v>
      </c>
      <c r="HS34" s="167">
        <v>9.9344999999999999</v>
      </c>
      <c r="HT34" s="167">
        <v>-28.9832</v>
      </c>
      <c r="HU34" s="167">
        <v>-28.767600000000002</v>
      </c>
      <c r="HV34" s="167">
        <v>24.87</v>
      </c>
      <c r="HW34" s="167">
        <v>24.8</v>
      </c>
      <c r="HX34" s="167">
        <v>22.4</v>
      </c>
      <c r="HY34" s="167">
        <v>22.7</v>
      </c>
      <c r="HZ34" s="167">
        <v>20.633099999999999</v>
      </c>
      <c r="IA34" s="166"/>
      <c r="IB34" s="167">
        <v>-302.1225</v>
      </c>
      <c r="IC34" s="167">
        <v>63.456800000000001</v>
      </c>
      <c r="ID34" s="167">
        <v>63.163200000000003</v>
      </c>
      <c r="IE34" s="167">
        <v>11.1</v>
      </c>
      <c r="IF34" s="167">
        <v>-7.8</v>
      </c>
      <c r="IG34" s="167">
        <v>-8.8000000000000007</v>
      </c>
      <c r="IH34" s="167">
        <v>-8.8000000000000007</v>
      </c>
      <c r="II34" s="167">
        <v>1.7939000000000001</v>
      </c>
      <c r="IJ34" s="166"/>
      <c r="IK34" s="167">
        <v>-244.62729999999999</v>
      </c>
      <c r="IL34" s="167">
        <v>50.877299999999998</v>
      </c>
      <c r="IM34" s="167">
        <v>42.933599999999998</v>
      </c>
      <c r="IN34" s="167">
        <v>5.9409999999999998</v>
      </c>
      <c r="IO34" s="167">
        <v>-57.1235</v>
      </c>
      <c r="IP34" s="167">
        <v>-3.1819999999999999</v>
      </c>
      <c r="IQ34" s="167">
        <v>0</v>
      </c>
      <c r="IR34" s="167">
        <v>-138.7705</v>
      </c>
      <c r="IS34" s="167">
        <v>22.612100000000002</v>
      </c>
      <c r="IT34" s="167">
        <v>0</v>
      </c>
      <c r="IU34" s="167">
        <v>173.9239</v>
      </c>
      <c r="IV34" s="167">
        <v>175.4545</v>
      </c>
      <c r="IW34" s="167">
        <v>142.68100000000001</v>
      </c>
      <c r="IX34" s="167">
        <v>-34.868099999999998</v>
      </c>
      <c r="IY34" s="167">
        <v>-23.3719</v>
      </c>
      <c r="IZ34" s="167">
        <v>-50.360300000000002</v>
      </c>
      <c r="JA34" s="167">
        <v>52.966200000000001</v>
      </c>
      <c r="JB34" s="167">
        <v>-8.8317999999999994</v>
      </c>
      <c r="JC34" s="166"/>
      <c r="JD34" s="167">
        <v>13.84</v>
      </c>
      <c r="JE34" s="167">
        <v>1.3919999999999999</v>
      </c>
      <c r="JF34" s="167">
        <v>1.3779999999999999</v>
      </c>
      <c r="JG34" s="167">
        <v>-13.12</v>
      </c>
      <c r="JH34" s="167">
        <v>-5.6</v>
      </c>
      <c r="JI34" s="166"/>
      <c r="JJ34" s="167">
        <v>4.8936000000000002</v>
      </c>
      <c r="JK34" s="167">
        <v>-16.7559</v>
      </c>
      <c r="JL34" s="167">
        <v>-25.459700000000002</v>
      </c>
      <c r="JM34" s="167">
        <v>12.5</v>
      </c>
      <c r="JN34" s="167">
        <v>51.743000000000002</v>
      </c>
      <c r="JO34" s="167">
        <v>51.656999999999996</v>
      </c>
      <c r="JP34" s="166"/>
      <c r="JQ34" s="167">
        <v>10.7523</v>
      </c>
      <c r="JR34" s="167">
        <v>48.168799999999997</v>
      </c>
      <c r="JS34" s="167">
        <v>47.455500000000001</v>
      </c>
      <c r="JT34" s="167">
        <v>47.546599999999998</v>
      </c>
      <c r="JU34" s="166"/>
      <c r="JV34" s="167">
        <v>8.1999999999999993</v>
      </c>
      <c r="JW34" s="167">
        <v>28.660799999999998</v>
      </c>
      <c r="JX34" s="167">
        <v>8.2200000000000006</v>
      </c>
      <c r="JY34" s="166"/>
      <c r="JZ34" s="167">
        <v>48.0486</v>
      </c>
      <c r="KA34" s="166"/>
      <c r="KB34" s="166"/>
      <c r="KC34" s="167">
        <v>47.416800000000002</v>
      </c>
      <c r="KD34" s="166"/>
      <c r="KE34" s="167">
        <v>-13.716799999999999</v>
      </c>
      <c r="KF34" s="167">
        <v>13.4008</v>
      </c>
      <c r="KG34" s="167">
        <v>-15.5</v>
      </c>
      <c r="KH34" s="167">
        <v>15.9</v>
      </c>
      <c r="KI34" s="167">
        <v>-288.91759999999999</v>
      </c>
      <c r="KJ34" s="167">
        <v>426.0924</v>
      </c>
    </row>
    <row r="35" spans="1:296" ht="18" customHeight="1" x14ac:dyDescent="0.3">
      <c r="A35" s="163" t="s">
        <v>35</v>
      </c>
      <c r="B35" s="163" t="s">
        <v>819</v>
      </c>
      <c r="C35" s="166"/>
      <c r="D35" s="167">
        <v>0</v>
      </c>
      <c r="E35" s="167">
        <v>21.430399999999999</v>
      </c>
      <c r="F35" s="167">
        <v>-31.604299999999999</v>
      </c>
      <c r="G35" s="167">
        <v>-30.872</v>
      </c>
      <c r="H35" s="167">
        <v>39.320900000000002</v>
      </c>
      <c r="I35" s="166"/>
      <c r="J35" s="167">
        <v>59.188299999999998</v>
      </c>
      <c r="K35" s="167">
        <v>-136.3826</v>
      </c>
      <c r="L35" s="167">
        <v>73.624600000000001</v>
      </c>
      <c r="M35" s="167">
        <v>37.360900000000001</v>
      </c>
      <c r="N35" s="167">
        <v>36.7301</v>
      </c>
      <c r="O35" s="167">
        <v>-15.54</v>
      </c>
      <c r="P35" s="167">
        <v>-67.346000000000004</v>
      </c>
      <c r="Q35" s="166"/>
      <c r="R35" s="167">
        <v>17.388000000000002</v>
      </c>
      <c r="S35" s="167">
        <v>-61.6</v>
      </c>
      <c r="T35" s="167">
        <v>13.919</v>
      </c>
      <c r="U35" s="167">
        <v>85.730599999999995</v>
      </c>
      <c r="V35" s="167">
        <v>16.011900000000001</v>
      </c>
      <c r="W35" s="167">
        <v>16.090199999999999</v>
      </c>
      <c r="X35" s="167">
        <v>26.4953</v>
      </c>
      <c r="Y35" s="167">
        <v>6.9031000000000002</v>
      </c>
      <c r="Z35" s="167">
        <v>5.5119999999999996</v>
      </c>
      <c r="AA35" s="167">
        <v>7.7184999999999997</v>
      </c>
      <c r="AB35" s="166"/>
      <c r="AC35" s="166"/>
      <c r="AD35" s="167">
        <v>-87.87</v>
      </c>
      <c r="AE35" s="167">
        <v>-88.08</v>
      </c>
      <c r="AF35" s="166"/>
      <c r="AG35" s="167">
        <v>15.54</v>
      </c>
      <c r="AH35" s="167">
        <v>66</v>
      </c>
      <c r="AI35" s="167">
        <v>13.366</v>
      </c>
      <c r="AJ35" s="167">
        <v>0.214</v>
      </c>
      <c r="AK35" s="167">
        <v>-81.150000000000006</v>
      </c>
      <c r="AL35" s="167">
        <v>-81.16</v>
      </c>
      <c r="AM35" s="167">
        <v>-41.7</v>
      </c>
      <c r="AN35" s="167">
        <v>82.29</v>
      </c>
      <c r="AO35" s="167">
        <v>82.34</v>
      </c>
      <c r="AP35" s="167">
        <v>17.886399999999998</v>
      </c>
      <c r="AQ35" s="167">
        <v>5.0000999999999998</v>
      </c>
      <c r="AR35" s="167">
        <v>74.836200000000005</v>
      </c>
      <c r="AS35" s="167">
        <v>78.513900000000007</v>
      </c>
      <c r="AT35" s="167">
        <v>52.126399999999997</v>
      </c>
      <c r="AU35" s="167">
        <v>-59.050199999999997</v>
      </c>
      <c r="AV35" s="167">
        <v>-57.6877</v>
      </c>
      <c r="AW35" s="167">
        <v>26.082999999999998</v>
      </c>
      <c r="AX35" s="167">
        <v>20.119900000000001</v>
      </c>
      <c r="AY35" s="167">
        <v>85.974100000000007</v>
      </c>
      <c r="AZ35" s="167">
        <v>85.868799999999993</v>
      </c>
      <c r="BA35" s="167">
        <v>-3.786</v>
      </c>
      <c r="BB35" s="167">
        <v>-2.7246999999999999</v>
      </c>
      <c r="BC35" s="167">
        <v>-498.91520000000003</v>
      </c>
      <c r="BD35" s="167">
        <v>-21.067499999999999</v>
      </c>
      <c r="BE35" s="167">
        <v>-9.4</v>
      </c>
      <c r="BF35" s="167">
        <v>-9.6</v>
      </c>
      <c r="BG35" s="167">
        <v>65.158299999999997</v>
      </c>
      <c r="BH35" s="167">
        <v>63.765700000000002</v>
      </c>
      <c r="BI35" s="167">
        <v>-5.4287999999999998</v>
      </c>
      <c r="BJ35" s="166"/>
      <c r="BK35" s="167">
        <v>-59.854700000000001</v>
      </c>
      <c r="BL35" s="167">
        <v>9.8427000000000007</v>
      </c>
      <c r="BM35" s="167">
        <v>12.807</v>
      </c>
      <c r="BN35" s="167">
        <v>8.9437999999999995</v>
      </c>
      <c r="BO35" s="167">
        <v>533.73800000000006</v>
      </c>
      <c r="BP35" s="167">
        <v>184.27070000000001</v>
      </c>
      <c r="BQ35" s="167">
        <v>184.69800000000001</v>
      </c>
      <c r="BR35" s="167">
        <v>-394.83429999999998</v>
      </c>
      <c r="BS35" s="167">
        <v>724.63059999999996</v>
      </c>
      <c r="BT35" s="166"/>
      <c r="BU35" s="167">
        <v>-31.502300000000002</v>
      </c>
      <c r="BV35" s="167">
        <v>32.4527</v>
      </c>
      <c r="BW35" s="166"/>
      <c r="BX35" s="167">
        <v>29.24</v>
      </c>
      <c r="BY35" s="167">
        <v>32.200000000000003</v>
      </c>
      <c r="BZ35" s="167">
        <v>72.5</v>
      </c>
      <c r="CA35" s="167">
        <v>92.94</v>
      </c>
      <c r="CB35" s="167">
        <v>-94.301599999999993</v>
      </c>
      <c r="CC35" s="167">
        <v>-93.899699999999996</v>
      </c>
      <c r="CD35" s="167">
        <v>154.0428</v>
      </c>
      <c r="CE35" s="167">
        <v>154.41589999999999</v>
      </c>
      <c r="CF35" s="167">
        <v>15.4323</v>
      </c>
      <c r="CG35" s="167">
        <v>-320.68189999999998</v>
      </c>
      <c r="CH35" s="167">
        <v>0</v>
      </c>
      <c r="CI35" s="167">
        <v>10.3239</v>
      </c>
      <c r="CJ35" s="167">
        <v>0</v>
      </c>
      <c r="CK35" s="166"/>
      <c r="CL35" s="167">
        <v>27.87</v>
      </c>
      <c r="CM35" s="167">
        <v>144.5</v>
      </c>
      <c r="CN35" s="167">
        <v>131</v>
      </c>
      <c r="CO35" s="167">
        <v>-18.54</v>
      </c>
      <c r="CP35" s="167">
        <v>64.452299999999994</v>
      </c>
      <c r="CQ35" s="167">
        <v>64.299599999999998</v>
      </c>
      <c r="CR35" s="167">
        <v>64.391900000000007</v>
      </c>
      <c r="CS35" s="167">
        <v>62.072800000000001</v>
      </c>
      <c r="CT35" s="167">
        <v>62.291600000000003</v>
      </c>
      <c r="CU35" s="167">
        <v>12.0251</v>
      </c>
      <c r="CV35" s="167">
        <v>-135.3133</v>
      </c>
      <c r="CW35" s="167">
        <v>19.118400000000001</v>
      </c>
      <c r="CX35" s="167">
        <v>14.7563</v>
      </c>
      <c r="CY35" s="167">
        <v>79.3</v>
      </c>
      <c r="CZ35" s="167">
        <v>42.18</v>
      </c>
      <c r="DA35" s="167">
        <v>58.366700000000002</v>
      </c>
      <c r="DB35" s="167">
        <v>55.668599999999998</v>
      </c>
      <c r="DC35" s="167">
        <v>-34.8626</v>
      </c>
      <c r="DD35" s="166"/>
      <c r="DE35" s="166"/>
      <c r="DF35" s="166"/>
      <c r="DG35" s="167">
        <v>-86.283100000000005</v>
      </c>
      <c r="DH35" s="166"/>
      <c r="DI35" s="166"/>
      <c r="DJ35" s="167">
        <v>-110</v>
      </c>
      <c r="DK35" s="167">
        <v>-109.3</v>
      </c>
      <c r="DL35" s="167">
        <v>24.617599999999999</v>
      </c>
      <c r="DM35" s="167">
        <v>74.5</v>
      </c>
      <c r="DN35" s="167">
        <v>67.900000000000006</v>
      </c>
      <c r="DO35" s="167">
        <v>100.56</v>
      </c>
      <c r="DP35" s="167">
        <v>73.95</v>
      </c>
      <c r="DQ35" s="167">
        <v>-8.0500000000000007</v>
      </c>
      <c r="DR35" s="167">
        <v>67.177000000000007</v>
      </c>
      <c r="DS35" s="167">
        <v>86.569900000000004</v>
      </c>
      <c r="DT35" s="167">
        <v>-25.1</v>
      </c>
      <c r="DU35" s="167">
        <v>-25.24</v>
      </c>
      <c r="DV35" s="167">
        <v>115.64</v>
      </c>
      <c r="DW35" s="167">
        <v>51.39</v>
      </c>
      <c r="DX35" s="167">
        <v>88.454499999999996</v>
      </c>
      <c r="DY35" s="167">
        <v>84.163600000000002</v>
      </c>
      <c r="DZ35" s="167">
        <v>-80.331599999999995</v>
      </c>
      <c r="EA35" s="167">
        <v>-78.845500000000001</v>
      </c>
      <c r="EB35" s="167">
        <v>195.24449999999999</v>
      </c>
      <c r="EC35" s="167">
        <v>145.3167</v>
      </c>
      <c r="ED35" s="167">
        <v>140.71119999999999</v>
      </c>
      <c r="EE35" s="167">
        <v>142.96789999999999</v>
      </c>
      <c r="EF35" s="167">
        <v>94.455299999999994</v>
      </c>
      <c r="EG35" s="167">
        <v>66.204099999999997</v>
      </c>
      <c r="EH35" s="167">
        <v>-30.326000000000001</v>
      </c>
      <c r="EI35" s="167">
        <v>403.78449999999998</v>
      </c>
      <c r="EJ35" s="167">
        <v>-35.298999999999999</v>
      </c>
      <c r="EK35" s="166"/>
      <c r="EL35" s="167">
        <v>-32.680900000000001</v>
      </c>
      <c r="EM35" s="167">
        <v>-31.4116</v>
      </c>
      <c r="EN35" s="166"/>
      <c r="EO35" s="167">
        <v>-19.923999999999999</v>
      </c>
      <c r="EP35" s="167">
        <v>-19.255800000000001</v>
      </c>
      <c r="EQ35" s="167">
        <v>112.176</v>
      </c>
      <c r="ER35" s="167">
        <v>-116.3938</v>
      </c>
      <c r="ES35" s="166"/>
      <c r="ET35" s="167">
        <v>-27.0168</v>
      </c>
      <c r="EU35" s="167">
        <v>0</v>
      </c>
      <c r="EV35" s="167">
        <v>-14.63</v>
      </c>
      <c r="EW35" s="167">
        <v>76.900000000000006</v>
      </c>
      <c r="EX35" s="167">
        <v>13.384</v>
      </c>
      <c r="EY35" s="167">
        <v>-94.070800000000006</v>
      </c>
      <c r="EZ35" s="167">
        <v>-33.105800000000002</v>
      </c>
      <c r="FA35" s="167">
        <v>-32.551499999999997</v>
      </c>
      <c r="FB35" s="167">
        <v>2.4561000000000002</v>
      </c>
      <c r="FC35" s="167">
        <v>-70.692400000000006</v>
      </c>
      <c r="FD35" s="167">
        <v>27.654199999999999</v>
      </c>
      <c r="FE35" s="167">
        <v>22.755500000000001</v>
      </c>
      <c r="FF35" s="166"/>
      <c r="FG35" s="167">
        <v>23.651800000000001</v>
      </c>
      <c r="FH35" s="167">
        <v>19.168099999999999</v>
      </c>
      <c r="FI35" s="167">
        <v>19.200399999999998</v>
      </c>
      <c r="FJ35" s="167">
        <v>18.769400000000001</v>
      </c>
      <c r="FK35" s="167">
        <v>94.612799999999993</v>
      </c>
      <c r="FL35" s="167">
        <v>95.115200000000002</v>
      </c>
      <c r="FM35" s="167">
        <v>-113.7028</v>
      </c>
      <c r="FN35" s="167">
        <v>82.938299999999998</v>
      </c>
      <c r="FO35" s="167">
        <v>82.059100000000001</v>
      </c>
      <c r="FP35" s="167">
        <v>-90.005600000000001</v>
      </c>
      <c r="FQ35" s="167">
        <v>-87.835700000000003</v>
      </c>
      <c r="FR35" s="167">
        <v>-22.132300000000001</v>
      </c>
      <c r="FS35" s="167">
        <v>-40.71</v>
      </c>
      <c r="FT35" s="167">
        <v>10.5989</v>
      </c>
      <c r="FU35" s="167">
        <v>0.97440000000000004</v>
      </c>
      <c r="FV35" s="167">
        <v>-7.25</v>
      </c>
      <c r="FW35" s="167">
        <v>18.73</v>
      </c>
      <c r="FX35" s="167">
        <v>-23.207799999999999</v>
      </c>
      <c r="FY35" s="166"/>
      <c r="FZ35" s="167">
        <v>-14.502000000000001</v>
      </c>
      <c r="GA35" s="167">
        <v>0.59299999999999997</v>
      </c>
      <c r="GB35" s="166"/>
      <c r="GC35" s="167">
        <v>28.71</v>
      </c>
      <c r="GD35" s="167">
        <v>89.4221</v>
      </c>
      <c r="GE35" s="167">
        <v>90.957700000000003</v>
      </c>
      <c r="GF35" s="166"/>
      <c r="GG35" s="167">
        <v>88.831299999999999</v>
      </c>
      <c r="GH35" s="167">
        <v>24.9</v>
      </c>
      <c r="GI35" s="167">
        <v>-27.483599999999999</v>
      </c>
      <c r="GJ35" s="167">
        <v>2.7774000000000001</v>
      </c>
      <c r="GK35" s="167">
        <v>2.9590999999999998</v>
      </c>
      <c r="GL35" s="167">
        <v>2.1261999999999999</v>
      </c>
      <c r="GM35" s="166"/>
      <c r="GN35" s="166"/>
      <c r="GO35" s="167">
        <v>-10.985900000000001</v>
      </c>
      <c r="GP35" s="167">
        <v>-45.316299999999998</v>
      </c>
      <c r="GQ35" s="167">
        <v>13.3096</v>
      </c>
      <c r="GR35" s="167">
        <v>47.590299999999999</v>
      </c>
      <c r="GS35" s="167">
        <v>55.762900000000002</v>
      </c>
      <c r="GT35" s="167">
        <v>57.025199999999998</v>
      </c>
      <c r="GU35" s="167">
        <v>-177.71549999999999</v>
      </c>
      <c r="GV35" s="167">
        <v>-31.1858</v>
      </c>
      <c r="GW35" s="167">
        <v>30.769200000000001</v>
      </c>
      <c r="GX35" s="167">
        <v>-61.736499999999999</v>
      </c>
      <c r="GY35" s="167">
        <v>11.383900000000001</v>
      </c>
      <c r="GZ35" s="167">
        <v>12.913</v>
      </c>
      <c r="HA35" s="167">
        <v>12.437799999999999</v>
      </c>
      <c r="HB35" s="167">
        <v>13.1426</v>
      </c>
      <c r="HC35" s="167">
        <v>158.1097</v>
      </c>
      <c r="HD35" s="167">
        <v>159.70830000000001</v>
      </c>
      <c r="HE35" s="167">
        <v>278.7</v>
      </c>
      <c r="HF35" s="167">
        <v>-280.12099999999998</v>
      </c>
      <c r="HG35" s="167">
        <v>-542.33690000000001</v>
      </c>
      <c r="HH35" s="167">
        <v>537.75869999999998</v>
      </c>
      <c r="HI35" s="167">
        <v>243.71260000000001</v>
      </c>
      <c r="HJ35" s="167">
        <v>-153.4331</v>
      </c>
      <c r="HK35" s="167">
        <v>-149.673</v>
      </c>
      <c r="HL35" s="166"/>
      <c r="HM35" s="167">
        <v>15.132099999999999</v>
      </c>
      <c r="HN35" s="167">
        <v>70.293899999999994</v>
      </c>
      <c r="HO35" s="167">
        <v>70.660399999999996</v>
      </c>
      <c r="HP35" s="166"/>
      <c r="HQ35" s="166"/>
      <c r="HR35" s="167">
        <v>9.0116999999999994</v>
      </c>
      <c r="HS35" s="167">
        <v>8.1218000000000004</v>
      </c>
      <c r="HT35" s="167">
        <v>-32.854199999999999</v>
      </c>
      <c r="HU35" s="167">
        <v>-32.158299999999997</v>
      </c>
      <c r="HV35" s="167">
        <v>26.92</v>
      </c>
      <c r="HW35" s="167">
        <v>26.74</v>
      </c>
      <c r="HX35" s="167">
        <v>23.6</v>
      </c>
      <c r="HY35" s="167">
        <v>24.1</v>
      </c>
      <c r="HZ35" s="167">
        <v>20.654499999999999</v>
      </c>
      <c r="IA35" s="167">
        <v>-59.76</v>
      </c>
      <c r="IB35" s="167">
        <v>-304.21339999999998</v>
      </c>
      <c r="IC35" s="167">
        <v>62.695</v>
      </c>
      <c r="ID35" s="167">
        <v>61.826000000000001</v>
      </c>
      <c r="IE35" s="167">
        <v>11.2</v>
      </c>
      <c r="IF35" s="167">
        <v>-9.6</v>
      </c>
      <c r="IG35" s="167">
        <v>-7.9</v>
      </c>
      <c r="IH35" s="167">
        <v>-7.1</v>
      </c>
      <c r="II35" s="167">
        <v>1.306</v>
      </c>
      <c r="IJ35" s="167">
        <v>1.0043</v>
      </c>
      <c r="IK35" s="167">
        <v>-235.40610000000001</v>
      </c>
      <c r="IL35" s="167">
        <v>55.444800000000001</v>
      </c>
      <c r="IM35" s="167">
        <v>48.9696</v>
      </c>
      <c r="IN35" s="167">
        <v>6.6436000000000002</v>
      </c>
      <c r="IO35" s="167">
        <v>-45.193399999999997</v>
      </c>
      <c r="IP35" s="167">
        <v>-3.1850999999999998</v>
      </c>
      <c r="IQ35" s="167">
        <v>0</v>
      </c>
      <c r="IR35" s="167">
        <v>-135.80240000000001</v>
      </c>
      <c r="IS35" s="167">
        <v>0</v>
      </c>
      <c r="IT35" s="167">
        <v>0</v>
      </c>
      <c r="IU35" s="167">
        <v>176.86189999999999</v>
      </c>
      <c r="IV35" s="167">
        <v>176.23560000000001</v>
      </c>
      <c r="IW35" s="167">
        <v>134.59129999999999</v>
      </c>
      <c r="IX35" s="167">
        <v>-49.742800000000003</v>
      </c>
      <c r="IY35" s="167">
        <v>-18.7286</v>
      </c>
      <c r="IZ35" s="167">
        <v>-61.340200000000003</v>
      </c>
      <c r="JA35" s="167">
        <v>61.665500000000002</v>
      </c>
      <c r="JB35" s="167">
        <v>-8.1725999999999992</v>
      </c>
      <c r="JC35" s="166"/>
      <c r="JD35" s="167">
        <v>12.64</v>
      </c>
      <c r="JE35" s="167">
        <v>1.4730000000000001</v>
      </c>
      <c r="JF35" s="167">
        <v>1.468</v>
      </c>
      <c r="JG35" s="167">
        <v>-12.88</v>
      </c>
      <c r="JH35" s="167">
        <v>-5.68</v>
      </c>
      <c r="JI35" s="166"/>
      <c r="JJ35" s="167">
        <v>5.2750000000000004</v>
      </c>
      <c r="JK35" s="167">
        <v>-16.817</v>
      </c>
      <c r="JL35" s="167">
        <v>-26.805499999999999</v>
      </c>
      <c r="JM35" s="167">
        <v>11.5</v>
      </c>
      <c r="JN35" s="167">
        <v>52.118000000000002</v>
      </c>
      <c r="JO35" s="167">
        <v>51.881999999999998</v>
      </c>
      <c r="JP35" s="167">
        <v>8.9913000000000007</v>
      </c>
      <c r="JQ35" s="167">
        <v>10.7758</v>
      </c>
      <c r="JR35" s="167">
        <v>46.561100000000003</v>
      </c>
      <c r="JS35" s="167">
        <v>46.155000000000001</v>
      </c>
      <c r="JT35" s="167">
        <v>45.244300000000003</v>
      </c>
      <c r="JU35" s="166"/>
      <c r="JV35" s="167">
        <v>9.6999999999999993</v>
      </c>
      <c r="JW35" s="167">
        <v>29.947099999999999</v>
      </c>
      <c r="JX35" s="167">
        <v>8.11</v>
      </c>
      <c r="JY35" s="166"/>
      <c r="JZ35" s="167">
        <v>47.018999999999998</v>
      </c>
      <c r="KA35" s="166"/>
      <c r="KB35" s="166"/>
      <c r="KC35" s="167">
        <v>46.623699999999999</v>
      </c>
      <c r="KD35" s="166"/>
      <c r="KE35" s="167">
        <v>-14.326499999999999</v>
      </c>
      <c r="KF35" s="167">
        <v>13.4086</v>
      </c>
      <c r="KG35" s="167">
        <v>-17.100000000000001</v>
      </c>
      <c r="KH35" s="167">
        <v>16.100000000000001</v>
      </c>
      <c r="KI35" s="167">
        <v>-292.41359999999997</v>
      </c>
      <c r="KJ35" s="167">
        <v>417.60039999999998</v>
      </c>
    </row>
    <row r="36" spans="1:296" ht="18" customHeight="1" x14ac:dyDescent="0.3">
      <c r="A36" s="163" t="s">
        <v>35</v>
      </c>
      <c r="B36" s="163" t="s">
        <v>820</v>
      </c>
      <c r="C36" s="166"/>
      <c r="D36" s="167">
        <v>0</v>
      </c>
      <c r="E36" s="167">
        <v>21.659199999999998</v>
      </c>
      <c r="F36" s="166"/>
      <c r="G36" s="167">
        <v>-31.000399999999999</v>
      </c>
      <c r="H36" s="167">
        <v>39.508000000000003</v>
      </c>
      <c r="I36" s="166"/>
      <c r="J36" s="167">
        <v>59.330599999999997</v>
      </c>
      <c r="K36" s="167">
        <v>-134.70480000000001</v>
      </c>
      <c r="L36" s="167">
        <v>72.957700000000003</v>
      </c>
      <c r="M36" s="167">
        <v>37.332900000000002</v>
      </c>
      <c r="N36" s="167">
        <v>37.064799999999998</v>
      </c>
      <c r="O36" s="167">
        <v>-19.98</v>
      </c>
      <c r="P36" s="167">
        <v>-56.9</v>
      </c>
      <c r="Q36" s="167">
        <v>46.2</v>
      </c>
      <c r="R36" s="167">
        <v>0.82799999999999996</v>
      </c>
      <c r="S36" s="167">
        <v>-61.6</v>
      </c>
      <c r="T36" s="167">
        <v>13.6836</v>
      </c>
      <c r="U36" s="167">
        <v>83.750600000000006</v>
      </c>
      <c r="V36" s="167">
        <v>15.735300000000001</v>
      </c>
      <c r="W36" s="167">
        <v>16.2544</v>
      </c>
      <c r="X36" s="167">
        <v>26.537800000000001</v>
      </c>
      <c r="Y36" s="167">
        <v>7.2666000000000004</v>
      </c>
      <c r="Z36" s="167">
        <v>5.4809999999999999</v>
      </c>
      <c r="AA36" s="167">
        <v>7.1958000000000002</v>
      </c>
      <c r="AB36" s="166"/>
      <c r="AC36" s="166"/>
      <c r="AD36" s="167">
        <v>-88.75</v>
      </c>
      <c r="AE36" s="167">
        <v>-88.66</v>
      </c>
      <c r="AF36" s="166"/>
      <c r="AG36" s="167">
        <v>19.98</v>
      </c>
      <c r="AH36" s="167">
        <v>50.6</v>
      </c>
      <c r="AI36" s="167">
        <v>12.859</v>
      </c>
      <c r="AJ36" s="167">
        <v>0.216</v>
      </c>
      <c r="AK36" s="167">
        <v>-79.180000000000007</v>
      </c>
      <c r="AL36" s="167">
        <v>-79.77</v>
      </c>
      <c r="AM36" s="167">
        <v>-48.75</v>
      </c>
      <c r="AN36" s="167">
        <v>80.59</v>
      </c>
      <c r="AO36" s="167">
        <v>80.319999999999993</v>
      </c>
      <c r="AP36" s="167">
        <v>18.070900000000002</v>
      </c>
      <c r="AQ36" s="167">
        <v>4.1962000000000002</v>
      </c>
      <c r="AR36" s="167">
        <v>76.790199999999999</v>
      </c>
      <c r="AS36" s="167">
        <v>79.576700000000002</v>
      </c>
      <c r="AT36" s="167">
        <v>53.944400000000002</v>
      </c>
      <c r="AU36" s="167">
        <v>-57.098799999999997</v>
      </c>
      <c r="AV36" s="167">
        <v>-56.898800000000001</v>
      </c>
      <c r="AW36" s="167">
        <v>17.8308</v>
      </c>
      <c r="AX36" s="167">
        <v>13.930999999999999</v>
      </c>
      <c r="AY36" s="167">
        <v>84.673100000000005</v>
      </c>
      <c r="AZ36" s="167">
        <v>87.480900000000005</v>
      </c>
      <c r="BA36" s="167">
        <v>-13.218999999999999</v>
      </c>
      <c r="BB36" s="167">
        <v>-16.8765</v>
      </c>
      <c r="BC36" s="167">
        <v>-494.41789999999997</v>
      </c>
      <c r="BD36" s="167">
        <v>-22.979399999999998</v>
      </c>
      <c r="BE36" s="167">
        <v>-8.1999999999999993</v>
      </c>
      <c r="BF36" s="167">
        <v>-8.3000000000000007</v>
      </c>
      <c r="BG36" s="167">
        <v>64.670199999999994</v>
      </c>
      <c r="BH36" s="167">
        <v>64.839600000000004</v>
      </c>
      <c r="BI36" s="167">
        <v>-5.3403</v>
      </c>
      <c r="BJ36" s="166"/>
      <c r="BK36" s="167">
        <v>-57.597000000000001</v>
      </c>
      <c r="BL36" s="167">
        <v>10.438000000000001</v>
      </c>
      <c r="BM36" s="167">
        <v>12.954499999999999</v>
      </c>
      <c r="BN36" s="167">
        <v>8.8290000000000006</v>
      </c>
      <c r="BO36" s="167">
        <v>532.33420000000001</v>
      </c>
      <c r="BP36" s="167">
        <v>183.8434</v>
      </c>
      <c r="BQ36" s="167">
        <v>184.33170000000001</v>
      </c>
      <c r="BR36" s="167">
        <v>-383.82639999999998</v>
      </c>
      <c r="BS36" s="167">
        <v>726.51459999999997</v>
      </c>
      <c r="BT36" s="166"/>
      <c r="BU36" s="167">
        <v>-29.908000000000001</v>
      </c>
      <c r="BV36" s="167">
        <v>31.26</v>
      </c>
      <c r="BW36" s="167">
        <v>111.79089999999999</v>
      </c>
      <c r="BX36" s="167">
        <v>29.88</v>
      </c>
      <c r="BY36" s="167">
        <v>33.020000000000003</v>
      </c>
      <c r="BZ36" s="167">
        <v>73.22</v>
      </c>
      <c r="CA36" s="167">
        <v>93.99</v>
      </c>
      <c r="CB36" s="167">
        <v>-95.2393</v>
      </c>
      <c r="CC36" s="167">
        <v>-94.569500000000005</v>
      </c>
      <c r="CD36" s="167">
        <v>154.74</v>
      </c>
      <c r="CE36" s="167">
        <v>155.02889999999999</v>
      </c>
      <c r="CF36" s="167">
        <v>14.963100000000001</v>
      </c>
      <c r="CG36" s="167">
        <v>-322.71039999999999</v>
      </c>
      <c r="CH36" s="167">
        <v>0</v>
      </c>
      <c r="CI36" s="167">
        <v>11.0139</v>
      </c>
      <c r="CJ36" s="166"/>
      <c r="CK36" s="166"/>
      <c r="CL36" s="167">
        <v>26.501999999999999</v>
      </c>
      <c r="CM36" s="167">
        <v>144.19999999999999</v>
      </c>
      <c r="CN36" s="167">
        <v>129.80000000000001</v>
      </c>
      <c r="CO36" s="167">
        <v>-18.62</v>
      </c>
      <c r="CP36" s="167">
        <v>63.911099999999998</v>
      </c>
      <c r="CQ36" s="167">
        <v>63.765700000000002</v>
      </c>
      <c r="CR36" s="167">
        <v>64.493099999999998</v>
      </c>
      <c r="CS36" s="167">
        <v>64.035300000000007</v>
      </c>
      <c r="CT36" s="167">
        <v>64.676400000000001</v>
      </c>
      <c r="CU36" s="167">
        <v>1</v>
      </c>
      <c r="CV36" s="167">
        <v>-134.352</v>
      </c>
      <c r="CW36" s="167">
        <v>18.310199999999998</v>
      </c>
      <c r="CX36" s="167">
        <v>14.863300000000001</v>
      </c>
      <c r="CY36" s="167">
        <v>79.62</v>
      </c>
      <c r="CZ36" s="167">
        <v>41.91</v>
      </c>
      <c r="DA36" s="166"/>
      <c r="DB36" s="167">
        <v>55.668599999999998</v>
      </c>
      <c r="DC36" s="167">
        <v>-35.2303</v>
      </c>
      <c r="DD36" s="166"/>
      <c r="DE36" s="166"/>
      <c r="DF36" s="166"/>
      <c r="DG36" s="167">
        <v>-93.540300000000002</v>
      </c>
      <c r="DH36" s="166"/>
      <c r="DI36" s="166"/>
      <c r="DJ36" s="167">
        <v>-111.8</v>
      </c>
      <c r="DK36" s="167">
        <v>-111.6</v>
      </c>
      <c r="DL36" s="167">
        <v>24.722000000000001</v>
      </c>
      <c r="DM36" s="167">
        <v>72.7</v>
      </c>
      <c r="DN36" s="167">
        <v>67.16</v>
      </c>
      <c r="DO36" s="167">
        <v>98.3</v>
      </c>
      <c r="DP36" s="167">
        <v>72.34</v>
      </c>
      <c r="DQ36" s="167">
        <v>-8.56</v>
      </c>
      <c r="DR36" s="167">
        <v>63.503500000000003</v>
      </c>
      <c r="DS36" s="167">
        <v>93.975300000000004</v>
      </c>
      <c r="DT36" s="167">
        <v>-25.92</v>
      </c>
      <c r="DU36" s="167">
        <v>-26.07</v>
      </c>
      <c r="DV36" s="167">
        <v>110.8</v>
      </c>
      <c r="DW36" s="167">
        <v>52.86</v>
      </c>
      <c r="DX36" s="167">
        <v>94.054500000000004</v>
      </c>
      <c r="DY36" s="167">
        <v>92.509100000000004</v>
      </c>
      <c r="DZ36" s="167">
        <v>-77.271799999999999</v>
      </c>
      <c r="EA36" s="167">
        <v>-75.372699999999995</v>
      </c>
      <c r="EB36" s="167">
        <v>198.221</v>
      </c>
      <c r="EC36" s="167">
        <v>149.86369999999999</v>
      </c>
      <c r="ED36" s="167">
        <v>145.24799999999999</v>
      </c>
      <c r="EE36" s="167">
        <v>146.29599999999999</v>
      </c>
      <c r="EF36" s="167">
        <v>66.868399999999994</v>
      </c>
      <c r="EG36" s="167">
        <v>45.612900000000003</v>
      </c>
      <c r="EH36" s="167">
        <v>-31.189</v>
      </c>
      <c r="EI36" s="167">
        <v>394.23669999999998</v>
      </c>
      <c r="EJ36" s="167">
        <v>-35.212499999999999</v>
      </c>
      <c r="EK36" s="166"/>
      <c r="EL36" s="167">
        <v>-31.848199999999999</v>
      </c>
      <c r="EM36" s="167">
        <v>-29.885999999999999</v>
      </c>
      <c r="EN36" s="166"/>
      <c r="EO36" s="167">
        <v>-13.6449</v>
      </c>
      <c r="EP36" s="167">
        <v>-13.1065</v>
      </c>
      <c r="EQ36" s="167">
        <v>43.055999999999997</v>
      </c>
      <c r="ER36" s="167">
        <v>-98.776300000000006</v>
      </c>
      <c r="ES36" s="166"/>
      <c r="ET36" s="167">
        <v>-5.3083999999999998</v>
      </c>
      <c r="EU36" s="167">
        <v>0</v>
      </c>
      <c r="EV36" s="167">
        <v>-14.73</v>
      </c>
      <c r="EW36" s="167">
        <v>1</v>
      </c>
      <c r="EX36" s="167">
        <v>13.1889</v>
      </c>
      <c r="EY36" s="167">
        <v>-80.372200000000007</v>
      </c>
      <c r="EZ36" s="167">
        <v>-34.8504</v>
      </c>
      <c r="FA36" s="167">
        <v>-34.158700000000003</v>
      </c>
      <c r="FB36" s="167">
        <v>2.3972000000000002</v>
      </c>
      <c r="FC36" s="167">
        <v>-42.551600000000001</v>
      </c>
      <c r="FD36" s="167">
        <v>9.3872</v>
      </c>
      <c r="FE36" s="167">
        <v>22.720700000000001</v>
      </c>
      <c r="FF36" s="166"/>
      <c r="FG36" s="167">
        <v>25.948499999999999</v>
      </c>
      <c r="FH36" s="167">
        <v>19.807099999999998</v>
      </c>
      <c r="FI36" s="167">
        <v>19.2178</v>
      </c>
      <c r="FJ36" s="167">
        <v>18.156500000000001</v>
      </c>
      <c r="FK36" s="167">
        <v>96.119900000000001</v>
      </c>
      <c r="FL36" s="167">
        <v>94.947699999999998</v>
      </c>
      <c r="FM36" s="167">
        <v>-106.83710000000001</v>
      </c>
      <c r="FN36" s="167">
        <v>81.043300000000002</v>
      </c>
      <c r="FO36" s="167">
        <v>79.956999999999994</v>
      </c>
      <c r="FP36" s="167">
        <v>-89.024000000000001</v>
      </c>
      <c r="FQ36" s="167">
        <v>-85.218900000000005</v>
      </c>
      <c r="FR36" s="167">
        <v>-20.7407</v>
      </c>
      <c r="FS36" s="167">
        <v>-38.39</v>
      </c>
      <c r="FT36" s="167">
        <v>10.367000000000001</v>
      </c>
      <c r="FU36" s="167">
        <v>0.95120000000000005</v>
      </c>
      <c r="FV36" s="167">
        <v>-7.19</v>
      </c>
      <c r="FW36" s="167">
        <v>18.329999999999998</v>
      </c>
      <c r="FX36" s="167">
        <v>-22.002600000000001</v>
      </c>
      <c r="FY36" s="166"/>
      <c r="FZ36" s="166"/>
      <c r="GA36" s="167">
        <v>0.61099999999999999</v>
      </c>
      <c r="GB36" s="166"/>
      <c r="GC36" s="167">
        <v>30.46</v>
      </c>
      <c r="GD36" s="167">
        <v>85.6922</v>
      </c>
      <c r="GE36" s="167">
        <v>86.006</v>
      </c>
      <c r="GF36" s="167">
        <v>13.79</v>
      </c>
      <c r="GG36" s="167">
        <v>91.028400000000005</v>
      </c>
      <c r="GH36" s="167">
        <v>23.4</v>
      </c>
      <c r="GI36" s="167">
        <v>-28.131699999999999</v>
      </c>
      <c r="GJ36" s="167">
        <v>2.5598000000000001</v>
      </c>
      <c r="GK36" s="167">
        <v>2.7988</v>
      </c>
      <c r="GL36" s="167">
        <v>2.1981999999999999</v>
      </c>
      <c r="GM36" s="166"/>
      <c r="GN36" s="166"/>
      <c r="GO36" s="167">
        <v>-10.863099999999999</v>
      </c>
      <c r="GP36" s="167">
        <v>-45.978000000000002</v>
      </c>
      <c r="GQ36" s="167">
        <v>12.2555</v>
      </c>
      <c r="GR36" s="167">
        <v>48.402500000000003</v>
      </c>
      <c r="GS36" s="167">
        <v>58.698700000000002</v>
      </c>
      <c r="GT36" s="167">
        <v>60.8917</v>
      </c>
      <c r="GU36" s="167">
        <v>-181.4015</v>
      </c>
      <c r="GV36" s="167">
        <v>-31.983899999999998</v>
      </c>
      <c r="GW36" s="167">
        <v>31.885300000000001</v>
      </c>
      <c r="GX36" s="167">
        <v>-63.559100000000001</v>
      </c>
      <c r="GY36" s="167">
        <v>11.8081</v>
      </c>
      <c r="GZ36" s="167">
        <v>12.5419</v>
      </c>
      <c r="HA36" s="167">
        <v>12.1425</v>
      </c>
      <c r="HB36" s="167">
        <v>13.5702</v>
      </c>
      <c r="HC36" s="167">
        <v>167.989</v>
      </c>
      <c r="HD36" s="167">
        <v>167.0778</v>
      </c>
      <c r="HE36" s="167">
        <v>282</v>
      </c>
      <c r="HF36" s="167">
        <v>-281.42</v>
      </c>
      <c r="HG36" s="167">
        <v>-543.92930000000001</v>
      </c>
      <c r="HH36" s="167">
        <v>549.96310000000005</v>
      </c>
      <c r="HI36" s="167">
        <v>243.8759</v>
      </c>
      <c r="HJ36" s="167">
        <v>-158.38249999999999</v>
      </c>
      <c r="HK36" s="167">
        <v>-155.82689999999999</v>
      </c>
      <c r="HL36" s="166"/>
      <c r="HM36" s="167">
        <v>17.047799999999999</v>
      </c>
      <c r="HN36" s="167">
        <v>74.087500000000006</v>
      </c>
      <c r="HO36" s="167">
        <v>73.0505</v>
      </c>
      <c r="HP36" s="167">
        <v>-63.136400000000002</v>
      </c>
      <c r="HQ36" s="166"/>
      <c r="HR36" s="167">
        <v>12.1648</v>
      </c>
      <c r="HS36" s="167">
        <v>11.5166</v>
      </c>
      <c r="HT36" s="167">
        <v>-35.381500000000003</v>
      </c>
      <c r="HU36" s="167">
        <v>-33.950800000000001</v>
      </c>
      <c r="HV36" s="167">
        <v>30.03</v>
      </c>
      <c r="HW36" s="167">
        <v>29.91</v>
      </c>
      <c r="HX36" s="167">
        <v>22.6</v>
      </c>
      <c r="HY36" s="167">
        <v>22.2</v>
      </c>
      <c r="HZ36" s="167">
        <v>20.633099999999999</v>
      </c>
      <c r="IA36" s="167">
        <v>-56.72</v>
      </c>
      <c r="IB36" s="167">
        <v>-321.00240000000002</v>
      </c>
      <c r="IC36" s="167">
        <v>66.432900000000004</v>
      </c>
      <c r="ID36" s="167">
        <v>66.128399999999999</v>
      </c>
      <c r="IE36" s="167">
        <v>11.6</v>
      </c>
      <c r="IF36" s="167">
        <v>-7.3</v>
      </c>
      <c r="IG36" s="167">
        <v>-9.6999999999999993</v>
      </c>
      <c r="IH36" s="167">
        <v>-9.6999999999999993</v>
      </c>
      <c r="II36" s="167">
        <v>1.2129000000000001</v>
      </c>
      <c r="IJ36" s="167">
        <v>1.2632000000000001</v>
      </c>
      <c r="IK36" s="167">
        <v>-238.1172</v>
      </c>
      <c r="IL36" s="167">
        <v>59.319899999999997</v>
      </c>
      <c r="IM36" s="167">
        <v>81.097899999999996</v>
      </c>
      <c r="IN36" s="167">
        <v>6.1947999999999999</v>
      </c>
      <c r="IO36" s="167">
        <v>-34.587699999999998</v>
      </c>
      <c r="IP36" s="167">
        <v>-3.1278999999999999</v>
      </c>
      <c r="IQ36" s="167">
        <v>0</v>
      </c>
      <c r="IR36" s="167">
        <v>-126.8969</v>
      </c>
      <c r="IS36" s="166"/>
      <c r="IT36" s="167">
        <v>0</v>
      </c>
      <c r="IU36" s="167">
        <v>175.93389999999999</v>
      </c>
      <c r="IV36" s="167">
        <v>178.79470000000001</v>
      </c>
      <c r="IW36" s="167">
        <v>129.34059999999999</v>
      </c>
      <c r="IX36" s="167">
        <v>-67.589799999999997</v>
      </c>
      <c r="IY36" s="167">
        <v>2.9348000000000001</v>
      </c>
      <c r="IZ36" s="167">
        <v>-64.430700000000002</v>
      </c>
      <c r="JA36" s="167">
        <v>68.495900000000006</v>
      </c>
      <c r="JB36" s="167">
        <v>-8.3318999999999992</v>
      </c>
      <c r="JC36" s="166"/>
      <c r="JD36" s="167">
        <v>14</v>
      </c>
      <c r="JE36" s="167">
        <v>1.4079999999999999</v>
      </c>
      <c r="JF36" s="167">
        <v>1.405</v>
      </c>
      <c r="JG36" s="167">
        <v>-14.4</v>
      </c>
      <c r="JH36" s="167">
        <v>-5.36</v>
      </c>
      <c r="JI36" s="166"/>
      <c r="JJ36" s="167">
        <v>5.6565000000000003</v>
      </c>
      <c r="JK36" s="167">
        <v>-15.760999999999999</v>
      </c>
      <c r="JL36" s="167">
        <v>-26.0456</v>
      </c>
      <c r="JM36" s="167">
        <v>10.1</v>
      </c>
      <c r="JN36" s="167">
        <v>48.506999999999998</v>
      </c>
      <c r="JO36" s="167">
        <v>49.082000000000001</v>
      </c>
      <c r="JP36" s="166"/>
      <c r="JQ36" s="166"/>
      <c r="JR36" s="167">
        <v>47.126300000000001</v>
      </c>
      <c r="JS36" s="167">
        <v>46.508699999999997</v>
      </c>
      <c r="JT36" s="167">
        <v>48.965699999999998</v>
      </c>
      <c r="JU36" s="166"/>
      <c r="JV36" s="167">
        <v>9</v>
      </c>
      <c r="JW36" s="167">
        <v>29.526499999999999</v>
      </c>
      <c r="JX36" s="167">
        <v>8.32</v>
      </c>
      <c r="JY36" s="166"/>
      <c r="JZ36" s="167">
        <v>46.666800000000002</v>
      </c>
      <c r="KA36" s="166"/>
      <c r="KB36" s="166"/>
      <c r="KC36" s="167">
        <v>45.986600000000003</v>
      </c>
      <c r="KD36" s="166"/>
      <c r="KE36" s="167">
        <v>-15.9399</v>
      </c>
      <c r="KF36" s="167">
        <v>15.6065</v>
      </c>
      <c r="KG36" s="167">
        <v>-15.8</v>
      </c>
      <c r="KH36" s="167">
        <v>15.2</v>
      </c>
      <c r="KI36" s="167">
        <v>-294.99950000000001</v>
      </c>
      <c r="KJ36" s="167">
        <v>421.64280000000002</v>
      </c>
    </row>
    <row r="37" spans="1:296" ht="18" customHeight="1" x14ac:dyDescent="0.3">
      <c r="A37" s="163" t="s">
        <v>35</v>
      </c>
      <c r="B37" s="163" t="s">
        <v>821</v>
      </c>
      <c r="C37" s="166"/>
      <c r="D37" s="167">
        <v>0</v>
      </c>
      <c r="E37" s="167">
        <v>21.6447</v>
      </c>
      <c r="F37" s="167">
        <v>-31.93</v>
      </c>
      <c r="G37" s="167">
        <v>-31.008900000000001</v>
      </c>
      <c r="H37" s="167">
        <v>39.349499999999999</v>
      </c>
      <c r="I37" s="166"/>
      <c r="J37" s="167">
        <v>60.350700000000003</v>
      </c>
      <c r="K37" s="167">
        <v>-136.81809999999999</v>
      </c>
      <c r="L37" s="167">
        <v>74.664900000000003</v>
      </c>
      <c r="M37" s="167">
        <v>38.258800000000001</v>
      </c>
      <c r="N37" s="167">
        <v>37.945099999999996</v>
      </c>
      <c r="O37" s="167">
        <v>-17.760000000000002</v>
      </c>
      <c r="P37" s="167">
        <v>-56.265000000000001</v>
      </c>
      <c r="Q37" s="167">
        <v>50.6</v>
      </c>
      <c r="R37" s="167">
        <v>4.1399999999999997</v>
      </c>
      <c r="S37" s="167">
        <v>-50.6</v>
      </c>
      <c r="T37" s="167">
        <v>13.6655</v>
      </c>
      <c r="U37" s="167">
        <v>84.806600000000003</v>
      </c>
      <c r="V37" s="167">
        <v>16.330500000000001</v>
      </c>
      <c r="W37" s="167">
        <v>16.820799999999998</v>
      </c>
      <c r="X37" s="167">
        <v>27.5063</v>
      </c>
      <c r="Y37" s="167">
        <v>7.2832999999999997</v>
      </c>
      <c r="Z37" s="167">
        <v>6.1547000000000001</v>
      </c>
      <c r="AA37" s="167">
        <v>7.4120999999999997</v>
      </c>
      <c r="AB37" s="166"/>
      <c r="AC37" s="166"/>
      <c r="AD37" s="167">
        <v>-86.19</v>
      </c>
      <c r="AE37" s="167">
        <v>-85.75</v>
      </c>
      <c r="AF37" s="166"/>
      <c r="AG37" s="167">
        <v>19.98</v>
      </c>
      <c r="AH37" s="167">
        <v>55</v>
      </c>
      <c r="AI37" s="167">
        <v>14.439</v>
      </c>
      <c r="AJ37" s="167">
        <v>0.221</v>
      </c>
      <c r="AK37" s="167">
        <v>-80.75</v>
      </c>
      <c r="AL37" s="167">
        <v>-80.17</v>
      </c>
      <c r="AM37" s="167">
        <v>-40.049999999999997</v>
      </c>
      <c r="AN37" s="167">
        <v>81.94</v>
      </c>
      <c r="AO37" s="167">
        <v>82.37</v>
      </c>
      <c r="AP37" s="167">
        <v>18.337800000000001</v>
      </c>
      <c r="AQ37" s="167">
        <v>4.2079000000000004</v>
      </c>
      <c r="AR37" s="167">
        <v>79.131200000000007</v>
      </c>
      <c r="AS37" s="167">
        <v>81.994900000000001</v>
      </c>
      <c r="AT37" s="167">
        <v>53.973999999999997</v>
      </c>
      <c r="AU37" s="167">
        <v>-61.632199999999997</v>
      </c>
      <c r="AV37" s="167">
        <v>-61.104599999999998</v>
      </c>
      <c r="AW37" s="167">
        <v>7.3634000000000004</v>
      </c>
      <c r="AX37" s="167">
        <v>7.3498000000000001</v>
      </c>
      <c r="AY37" s="167">
        <v>88.347399999999993</v>
      </c>
      <c r="AZ37" s="167">
        <v>89.512799999999999</v>
      </c>
      <c r="BA37" s="167">
        <v>-10.2927</v>
      </c>
      <c r="BB37" s="167">
        <v>-11.1531</v>
      </c>
      <c r="BC37" s="167">
        <v>-503.41789999999997</v>
      </c>
      <c r="BD37" s="167">
        <v>-33.825099999999999</v>
      </c>
      <c r="BE37" s="167">
        <v>-2.4</v>
      </c>
      <c r="BF37" s="167">
        <v>-2.4</v>
      </c>
      <c r="BG37" s="167">
        <v>66.176199999999994</v>
      </c>
      <c r="BH37" s="167">
        <v>65.9786</v>
      </c>
      <c r="BI37" s="167">
        <v>-5.4139999999999997</v>
      </c>
      <c r="BJ37" s="166"/>
      <c r="BK37" s="167">
        <v>-55.007800000000003</v>
      </c>
      <c r="BL37" s="167">
        <v>11.0137</v>
      </c>
      <c r="BM37" s="167">
        <v>12.361499999999999</v>
      </c>
      <c r="BN37" s="167">
        <v>8.5671999999999997</v>
      </c>
      <c r="BO37" s="167">
        <v>536.9425</v>
      </c>
      <c r="BP37" s="167">
        <v>191.47309999999999</v>
      </c>
      <c r="BQ37" s="167">
        <v>191.80879999999999</v>
      </c>
      <c r="BR37" s="167">
        <v>-418.70179999999999</v>
      </c>
      <c r="BS37" s="167">
        <v>742.40859999999998</v>
      </c>
      <c r="BT37" s="166"/>
      <c r="BU37" s="167">
        <v>-30.774999999999999</v>
      </c>
      <c r="BV37" s="167">
        <v>32.036499999999997</v>
      </c>
      <c r="BW37" s="167">
        <v>116.0223</v>
      </c>
      <c r="BX37" s="167">
        <v>31.31</v>
      </c>
      <c r="BY37" s="167">
        <v>34.82</v>
      </c>
      <c r="BZ37" s="167">
        <v>75.55</v>
      </c>
      <c r="CA37" s="167">
        <v>95.93</v>
      </c>
      <c r="CB37" s="167">
        <v>-98.186400000000006</v>
      </c>
      <c r="CC37" s="167">
        <v>-97.650599999999997</v>
      </c>
      <c r="CD37" s="167">
        <v>158.45160000000001</v>
      </c>
      <c r="CE37" s="167">
        <v>159.81030000000001</v>
      </c>
      <c r="CF37" s="167">
        <v>11.666399999999999</v>
      </c>
      <c r="CG37" s="167">
        <v>-325.91079999999999</v>
      </c>
      <c r="CH37" s="166"/>
      <c r="CI37" s="167">
        <v>12.3085</v>
      </c>
      <c r="CJ37" s="166"/>
      <c r="CK37" s="166"/>
      <c r="CL37" s="167">
        <v>27.388999999999999</v>
      </c>
      <c r="CM37" s="167">
        <v>146</v>
      </c>
      <c r="CN37" s="167">
        <v>131.69999999999999</v>
      </c>
      <c r="CO37" s="167">
        <v>-19.02</v>
      </c>
      <c r="CP37" s="167">
        <v>65.612099999999998</v>
      </c>
      <c r="CQ37" s="167">
        <v>65.114599999999996</v>
      </c>
      <c r="CR37" s="167">
        <v>65.683800000000005</v>
      </c>
      <c r="CS37" s="167">
        <v>68.346199999999996</v>
      </c>
      <c r="CT37" s="167">
        <v>68.200900000000004</v>
      </c>
      <c r="CU37" s="167">
        <v>1</v>
      </c>
      <c r="CV37" s="167">
        <v>-140.1095</v>
      </c>
      <c r="CW37" s="167">
        <v>16.694900000000001</v>
      </c>
      <c r="CX37" s="167">
        <v>14.957800000000001</v>
      </c>
      <c r="CY37" s="167">
        <v>85.82</v>
      </c>
      <c r="CZ37" s="167">
        <v>45.49</v>
      </c>
      <c r="DA37" s="167">
        <v>60.476100000000002</v>
      </c>
      <c r="DB37" s="167">
        <v>57.426499999999997</v>
      </c>
      <c r="DC37" s="167">
        <v>-36.768700000000003</v>
      </c>
      <c r="DD37" s="166"/>
      <c r="DE37" s="166"/>
      <c r="DF37" s="166"/>
      <c r="DG37" s="167">
        <v>-96.420400000000001</v>
      </c>
      <c r="DH37" s="166"/>
      <c r="DI37" s="166"/>
      <c r="DJ37" s="167">
        <v>-115.5</v>
      </c>
      <c r="DK37" s="167">
        <v>-114</v>
      </c>
      <c r="DL37" s="167">
        <v>25.5185</v>
      </c>
      <c r="DM37" s="167">
        <v>73.5</v>
      </c>
      <c r="DN37" s="167">
        <v>69.400000000000006</v>
      </c>
      <c r="DO37" s="167">
        <v>99.34</v>
      </c>
      <c r="DP37" s="167">
        <v>72.239999999999995</v>
      </c>
      <c r="DQ37" s="167">
        <v>-9.27</v>
      </c>
      <c r="DR37" s="167">
        <v>68.417000000000002</v>
      </c>
      <c r="DS37" s="167">
        <v>95.1554</v>
      </c>
      <c r="DT37" s="167">
        <v>-25.63</v>
      </c>
      <c r="DU37" s="167">
        <v>-25.92</v>
      </c>
      <c r="DV37" s="167">
        <v>116.59</v>
      </c>
      <c r="DW37" s="167">
        <v>53.41</v>
      </c>
      <c r="DX37" s="167">
        <v>96.509100000000004</v>
      </c>
      <c r="DY37" s="167">
        <v>95.781800000000004</v>
      </c>
      <c r="DZ37" s="167">
        <v>-82.252600000000001</v>
      </c>
      <c r="EA37" s="167">
        <v>-80.7273</v>
      </c>
      <c r="EB37" s="167">
        <v>202.66460000000001</v>
      </c>
      <c r="EC37" s="167">
        <v>150.18729999999999</v>
      </c>
      <c r="ED37" s="167">
        <v>145.49180000000001</v>
      </c>
      <c r="EE37" s="167">
        <v>147.55000000000001</v>
      </c>
      <c r="EF37" s="167">
        <v>93.473699999999994</v>
      </c>
      <c r="EG37" s="167">
        <v>71.8001</v>
      </c>
      <c r="EH37" s="167">
        <v>-30.533999999999999</v>
      </c>
      <c r="EI37" s="167">
        <v>428.36610000000002</v>
      </c>
      <c r="EJ37" s="167">
        <v>5.9554</v>
      </c>
      <c r="EK37" s="166"/>
      <c r="EL37" s="167">
        <v>-32.042700000000004</v>
      </c>
      <c r="EM37" s="167">
        <v>-29.901499999999999</v>
      </c>
      <c r="EN37" s="166"/>
      <c r="EO37" s="167">
        <v>-26.197500000000002</v>
      </c>
      <c r="EP37" s="167">
        <v>-25.5578</v>
      </c>
      <c r="EQ37" s="167">
        <v>150.58799999999999</v>
      </c>
      <c r="ER37" s="167">
        <v>-126.30840000000001</v>
      </c>
      <c r="ES37" s="166"/>
      <c r="ET37" s="167">
        <v>-31.552800000000001</v>
      </c>
      <c r="EU37" s="167">
        <v>19.18</v>
      </c>
      <c r="EV37" s="167">
        <v>-13.89</v>
      </c>
      <c r="EW37" s="167">
        <v>78.900000000000006</v>
      </c>
      <c r="EX37" s="167">
        <v>13.1074</v>
      </c>
      <c r="EY37" s="167">
        <v>-104.681</v>
      </c>
      <c r="EZ37" s="167">
        <v>-35.377499999999998</v>
      </c>
      <c r="FA37" s="167">
        <v>-34.806699999999999</v>
      </c>
      <c r="FB37" s="167">
        <v>3.1036000000000001</v>
      </c>
      <c r="FC37" s="167">
        <v>-68.454099999999997</v>
      </c>
      <c r="FD37" s="167">
        <v>33.837800000000001</v>
      </c>
      <c r="FE37" s="167">
        <v>23.275700000000001</v>
      </c>
      <c r="FF37" s="166"/>
      <c r="FG37" s="167">
        <v>25.582899999999999</v>
      </c>
      <c r="FH37" s="167">
        <v>18.849699999999999</v>
      </c>
      <c r="FI37" s="167">
        <v>18.693100000000001</v>
      </c>
      <c r="FJ37" s="167">
        <v>17.997599999999998</v>
      </c>
      <c r="FK37" s="167">
        <v>98.464299999999994</v>
      </c>
      <c r="FL37" s="167">
        <v>97.9619</v>
      </c>
      <c r="FM37" s="167">
        <v>-103.488</v>
      </c>
      <c r="FN37" s="167">
        <v>83.766300000000001</v>
      </c>
      <c r="FO37" s="167">
        <v>83.732399999999998</v>
      </c>
      <c r="FP37" s="167">
        <v>-82.1327</v>
      </c>
      <c r="FQ37" s="167">
        <v>-79.696700000000007</v>
      </c>
      <c r="FR37" s="167">
        <v>-19.2026</v>
      </c>
      <c r="FS37" s="167">
        <v>-38.6</v>
      </c>
      <c r="FT37" s="167">
        <v>11.2605</v>
      </c>
      <c r="FU37" s="167">
        <v>0.99760000000000004</v>
      </c>
      <c r="FV37" s="167">
        <v>-7.74</v>
      </c>
      <c r="FW37" s="167">
        <v>20.12</v>
      </c>
      <c r="FX37" s="167">
        <v>-19.790700000000001</v>
      </c>
      <c r="FY37" s="166"/>
      <c r="FZ37" s="167">
        <v>-14.352</v>
      </c>
      <c r="GA37" s="167">
        <v>0.61299999999999999</v>
      </c>
      <c r="GB37" s="166"/>
      <c r="GC37" s="167">
        <v>32.03</v>
      </c>
      <c r="GD37" s="167">
        <v>81.1267</v>
      </c>
      <c r="GE37" s="167">
        <v>81.981999999999999</v>
      </c>
      <c r="GF37" s="167">
        <v>15.37</v>
      </c>
      <c r="GG37" s="167">
        <v>93.869699999999995</v>
      </c>
      <c r="GH37" s="167">
        <v>22.9</v>
      </c>
      <c r="GI37" s="167">
        <v>-28.540900000000001</v>
      </c>
      <c r="GJ37" s="167">
        <v>2.1034999999999999</v>
      </c>
      <c r="GK37" s="167">
        <v>2.5062000000000002</v>
      </c>
      <c r="GL37" s="167">
        <v>2.2157</v>
      </c>
      <c r="GM37" s="166"/>
      <c r="GN37" s="166"/>
      <c r="GO37" s="167">
        <v>-11.977399999999999</v>
      </c>
      <c r="GP37" s="167">
        <v>-47.2166</v>
      </c>
      <c r="GQ37" s="167">
        <v>13.116099999999999</v>
      </c>
      <c r="GR37" s="167">
        <v>49.377400000000002</v>
      </c>
      <c r="GS37" s="167">
        <v>56.8444</v>
      </c>
      <c r="GT37" s="167">
        <v>58.0807</v>
      </c>
      <c r="GU37" s="167">
        <v>-182.36590000000001</v>
      </c>
      <c r="GV37" s="167">
        <v>-33.134099999999997</v>
      </c>
      <c r="GW37" s="167">
        <v>32.494999999999997</v>
      </c>
      <c r="GX37" s="167">
        <v>-66.721999999999994</v>
      </c>
      <c r="GY37" s="167">
        <v>11.9278</v>
      </c>
      <c r="GZ37" s="167">
        <v>13.1571</v>
      </c>
      <c r="HA37" s="167">
        <v>12.817500000000001</v>
      </c>
      <c r="HB37" s="167">
        <v>13.6305</v>
      </c>
      <c r="HC37" s="167">
        <v>110.5534</v>
      </c>
      <c r="HD37" s="167">
        <v>111.62050000000001</v>
      </c>
      <c r="HE37" s="167">
        <v>285.8</v>
      </c>
      <c r="HF37" s="166"/>
      <c r="HG37" s="167">
        <v>-581.97720000000004</v>
      </c>
      <c r="HH37" s="167">
        <v>589.71749999999997</v>
      </c>
      <c r="HI37" s="167">
        <v>296.89920000000001</v>
      </c>
      <c r="HJ37" s="167">
        <v>-107.77290000000001</v>
      </c>
      <c r="HK37" s="167">
        <v>-105.756</v>
      </c>
      <c r="HL37" s="166"/>
      <c r="HM37" s="167">
        <v>12.662800000000001</v>
      </c>
      <c r="HN37" s="167">
        <v>68.483599999999996</v>
      </c>
      <c r="HO37" s="167">
        <v>69.208299999999994</v>
      </c>
      <c r="HP37" s="167">
        <v>0</v>
      </c>
      <c r="HQ37" s="167">
        <v>0</v>
      </c>
      <c r="HR37" s="167">
        <v>3.0790000000000002</v>
      </c>
      <c r="HS37" s="167">
        <v>3.0021</v>
      </c>
      <c r="HT37" s="167">
        <v>-39.183300000000003</v>
      </c>
      <c r="HU37" s="167">
        <v>-38.148800000000001</v>
      </c>
      <c r="HV37" s="167">
        <v>12.21</v>
      </c>
      <c r="HW37" s="167">
        <v>12.07</v>
      </c>
      <c r="HX37" s="167">
        <v>17.899999999999999</v>
      </c>
      <c r="HY37" s="167">
        <v>17.600000000000001</v>
      </c>
      <c r="HZ37" s="166"/>
      <c r="IA37" s="167">
        <v>-51.52</v>
      </c>
      <c r="IB37" s="167">
        <v>-332.81439999999998</v>
      </c>
      <c r="IC37" s="167">
        <v>68.862399999999994</v>
      </c>
      <c r="ID37" s="167">
        <v>68.5578</v>
      </c>
      <c r="IE37" s="167">
        <v>11.6</v>
      </c>
      <c r="IF37" s="167">
        <v>-15.8</v>
      </c>
      <c r="IG37" s="167">
        <v>-2</v>
      </c>
      <c r="IH37" s="167">
        <v>-1.8</v>
      </c>
      <c r="II37" s="167">
        <v>1.3808</v>
      </c>
      <c r="IJ37" s="167">
        <v>1.3141</v>
      </c>
      <c r="IK37" s="167">
        <v>-291.1497</v>
      </c>
      <c r="IL37" s="167">
        <v>19.993500000000001</v>
      </c>
      <c r="IM37" s="167">
        <v>101.9573</v>
      </c>
      <c r="IN37" s="167">
        <v>58.688000000000002</v>
      </c>
      <c r="IO37" s="167">
        <v>-38.493200000000002</v>
      </c>
      <c r="IP37" s="167">
        <v>-59.795999999999999</v>
      </c>
      <c r="IQ37" s="167">
        <v>52.758499999999998</v>
      </c>
      <c r="IR37" s="167">
        <v>-160.04480000000001</v>
      </c>
      <c r="IS37" s="167">
        <v>0</v>
      </c>
      <c r="IT37" s="167">
        <v>-52.82</v>
      </c>
      <c r="IU37" s="167">
        <v>188.46979999999999</v>
      </c>
      <c r="IV37" s="167">
        <v>190.02189999999999</v>
      </c>
      <c r="IW37" s="167">
        <v>159.6729</v>
      </c>
      <c r="IX37" s="167">
        <v>-91.369699999999995</v>
      </c>
      <c r="IY37" s="167">
        <v>-12.9689</v>
      </c>
      <c r="IZ37" s="167">
        <v>-107.5515</v>
      </c>
      <c r="JA37" s="167">
        <v>103.6972</v>
      </c>
      <c r="JB37" s="167">
        <v>-8.0929000000000002</v>
      </c>
      <c r="JC37" s="166"/>
      <c r="JD37" s="167">
        <v>13.12</v>
      </c>
      <c r="JE37" s="167">
        <v>1.333</v>
      </c>
      <c r="JF37" s="167">
        <v>1.3220000000000001</v>
      </c>
      <c r="JG37" s="167">
        <v>-13.04</v>
      </c>
      <c r="JH37" s="167">
        <v>-7.68</v>
      </c>
      <c r="JI37" s="166"/>
      <c r="JJ37" s="167">
        <v>7.4143999999999997</v>
      </c>
      <c r="JK37" s="167">
        <v>-9.7856000000000005</v>
      </c>
      <c r="JL37" s="167">
        <v>-30.8797</v>
      </c>
      <c r="JM37" s="167">
        <v>6.4</v>
      </c>
      <c r="JN37" s="167">
        <v>54.277000000000001</v>
      </c>
      <c r="JO37" s="167">
        <v>52.258000000000003</v>
      </c>
      <c r="JP37" s="167">
        <v>8.9661000000000008</v>
      </c>
      <c r="JQ37" s="167">
        <v>10.757300000000001</v>
      </c>
      <c r="JR37" s="167">
        <v>45.362000000000002</v>
      </c>
      <c r="JS37" s="167">
        <v>45.749099999999999</v>
      </c>
      <c r="JT37" s="167">
        <v>45.266500000000001</v>
      </c>
      <c r="JU37" s="166"/>
      <c r="JV37" s="167">
        <v>17.100000000000001</v>
      </c>
      <c r="JW37" s="167">
        <v>27.661000000000001</v>
      </c>
      <c r="JX37" s="167">
        <v>8.89</v>
      </c>
      <c r="JY37" s="166"/>
      <c r="JZ37" s="167">
        <v>47.067799999999998</v>
      </c>
      <c r="KA37" s="166"/>
      <c r="KB37" s="166"/>
      <c r="KC37" s="167">
        <v>46.409399999999998</v>
      </c>
      <c r="KD37" s="166"/>
      <c r="KE37" s="167">
        <v>-12.2103</v>
      </c>
      <c r="KF37" s="167">
        <v>12.2936</v>
      </c>
      <c r="KG37" s="167">
        <v>-24.4</v>
      </c>
      <c r="KH37" s="167">
        <v>24.6</v>
      </c>
      <c r="KI37" s="167">
        <v>-282.84100000000001</v>
      </c>
      <c r="KJ37" s="167">
        <v>413.50380000000001</v>
      </c>
    </row>
    <row r="38" spans="1:296" ht="18" customHeight="1" x14ac:dyDescent="0.3">
      <c r="A38" s="163" t="s">
        <v>35</v>
      </c>
      <c r="B38" s="163" t="s">
        <v>822</v>
      </c>
      <c r="C38" s="166"/>
      <c r="D38" s="167">
        <v>0</v>
      </c>
      <c r="E38" s="167">
        <v>21.715900000000001</v>
      </c>
      <c r="F38" s="167">
        <v>-31.904299999999999</v>
      </c>
      <c r="G38" s="167">
        <v>-31.096299999999999</v>
      </c>
      <c r="H38" s="167">
        <v>40.128</v>
      </c>
      <c r="I38" s="166"/>
      <c r="J38" s="167">
        <v>59.820999999999998</v>
      </c>
      <c r="K38" s="167">
        <v>-136.53399999999999</v>
      </c>
      <c r="L38" s="167">
        <v>76.868700000000004</v>
      </c>
      <c r="M38" s="167">
        <v>38.736800000000002</v>
      </c>
      <c r="N38" s="167">
        <v>38.729300000000002</v>
      </c>
      <c r="O38" s="167">
        <v>-17.760000000000002</v>
      </c>
      <c r="P38" s="167">
        <v>-69.316999999999993</v>
      </c>
      <c r="Q38" s="167">
        <v>63.8</v>
      </c>
      <c r="R38" s="167">
        <v>15.731999999999999</v>
      </c>
      <c r="S38" s="167">
        <v>-63.8</v>
      </c>
      <c r="T38" s="167">
        <v>13.0595</v>
      </c>
      <c r="U38" s="167">
        <v>82.471599999999995</v>
      </c>
      <c r="V38" s="167">
        <v>17.0716</v>
      </c>
      <c r="W38" s="167">
        <v>17.135100000000001</v>
      </c>
      <c r="X38" s="167">
        <v>28.298200000000001</v>
      </c>
      <c r="Y38" s="167">
        <v>7.3525999999999998</v>
      </c>
      <c r="Z38" s="167">
        <v>5.4560000000000004</v>
      </c>
      <c r="AA38" s="167">
        <v>7.2019000000000002</v>
      </c>
      <c r="AB38" s="166"/>
      <c r="AC38" s="166"/>
      <c r="AD38" s="167">
        <v>-88.32</v>
      </c>
      <c r="AE38" s="167">
        <v>-87.67</v>
      </c>
      <c r="AF38" s="166"/>
      <c r="AG38" s="167">
        <v>17.760000000000002</v>
      </c>
      <c r="AH38" s="167">
        <v>68.2</v>
      </c>
      <c r="AI38" s="167">
        <v>14.58</v>
      </c>
      <c r="AJ38" s="167">
        <v>0.221</v>
      </c>
      <c r="AK38" s="167">
        <v>-87.47</v>
      </c>
      <c r="AL38" s="167">
        <v>-86.94</v>
      </c>
      <c r="AM38" s="167">
        <v>-31.59</v>
      </c>
      <c r="AN38" s="167">
        <v>88.64</v>
      </c>
      <c r="AO38" s="167">
        <v>88.55</v>
      </c>
      <c r="AP38" s="167">
        <v>17.968499999999999</v>
      </c>
      <c r="AQ38" s="167">
        <v>4.1773999999999996</v>
      </c>
      <c r="AR38" s="167">
        <v>79.678200000000004</v>
      </c>
      <c r="AS38" s="167">
        <v>82.531400000000005</v>
      </c>
      <c r="AT38" s="167">
        <v>55.7273</v>
      </c>
      <c r="AU38" s="167">
        <v>-53.731699999999996</v>
      </c>
      <c r="AV38" s="167">
        <v>-53.657600000000002</v>
      </c>
      <c r="AW38" s="167">
        <v>32.3157</v>
      </c>
      <c r="AX38" s="167">
        <v>32.095100000000002</v>
      </c>
      <c r="AY38" s="167">
        <v>86.049499999999995</v>
      </c>
      <c r="AZ38" s="167">
        <v>87.331100000000006</v>
      </c>
      <c r="BA38" s="167">
        <v>12.3363</v>
      </c>
      <c r="BB38" s="167">
        <v>4.6043000000000003</v>
      </c>
      <c r="BC38" s="167">
        <v>-566.29669999999999</v>
      </c>
      <c r="BD38" s="167">
        <v>-29.540299999999998</v>
      </c>
      <c r="BE38" s="167">
        <v>-4.5999999999999996</v>
      </c>
      <c r="BF38" s="167">
        <v>-4.5</v>
      </c>
      <c r="BG38" s="167">
        <v>60.099800000000002</v>
      </c>
      <c r="BH38" s="167">
        <v>59.872100000000003</v>
      </c>
      <c r="BI38" s="167">
        <v>-5.4458000000000002</v>
      </c>
      <c r="BJ38" s="166"/>
      <c r="BK38" s="167">
        <v>-51.1036</v>
      </c>
      <c r="BL38" s="167">
        <v>8.9739000000000004</v>
      </c>
      <c r="BM38" s="167">
        <v>12.2158</v>
      </c>
      <c r="BN38" s="167">
        <v>8.3892000000000007</v>
      </c>
      <c r="BO38" s="167">
        <v>602.67930000000001</v>
      </c>
      <c r="BP38" s="167">
        <v>215.82679999999999</v>
      </c>
      <c r="BQ38" s="167">
        <v>214.48400000000001</v>
      </c>
      <c r="BR38" s="167">
        <v>-444.98480000000001</v>
      </c>
      <c r="BS38" s="167">
        <v>804.28639999999996</v>
      </c>
      <c r="BT38" s="166"/>
      <c r="BU38" s="167">
        <v>-44.9238</v>
      </c>
      <c r="BV38" s="167">
        <v>46.109299999999998</v>
      </c>
      <c r="BW38" s="166"/>
      <c r="BX38" s="167">
        <v>33.18</v>
      </c>
      <c r="BY38" s="167">
        <v>36.18</v>
      </c>
      <c r="BZ38" s="166"/>
      <c r="CA38" s="167">
        <v>95.91</v>
      </c>
      <c r="CB38" s="167">
        <v>-95.909099999999995</v>
      </c>
      <c r="CC38" s="167">
        <v>-96.043099999999995</v>
      </c>
      <c r="CD38" s="167">
        <v>155.9359</v>
      </c>
      <c r="CE38" s="167">
        <v>157.25720000000001</v>
      </c>
      <c r="CF38" s="167">
        <v>8.3675999999999995</v>
      </c>
      <c r="CG38" s="167">
        <v>-368.62560000000002</v>
      </c>
      <c r="CH38" s="166"/>
      <c r="CI38" s="167">
        <v>8.1880000000000006</v>
      </c>
      <c r="CJ38" s="167">
        <v>0</v>
      </c>
      <c r="CK38" s="166"/>
      <c r="CL38" s="167">
        <v>27.73</v>
      </c>
      <c r="CM38" s="167">
        <v>144.9</v>
      </c>
      <c r="CN38" s="167">
        <v>130.30000000000001</v>
      </c>
      <c r="CO38" s="167">
        <v>-18.670000000000002</v>
      </c>
      <c r="CP38" s="167">
        <v>56.044699999999999</v>
      </c>
      <c r="CQ38" s="167">
        <v>56.079000000000001</v>
      </c>
      <c r="CR38" s="167">
        <v>56.1813</v>
      </c>
      <c r="CS38" s="167">
        <v>49.164000000000001</v>
      </c>
      <c r="CT38" s="167">
        <v>49.162999999999997</v>
      </c>
      <c r="CU38" s="167">
        <v>52.124299999999998</v>
      </c>
      <c r="CV38" s="167">
        <v>-164.48320000000001</v>
      </c>
      <c r="CW38" s="167">
        <v>64.786900000000003</v>
      </c>
      <c r="CX38" s="167">
        <v>15.460100000000001</v>
      </c>
      <c r="CY38" s="167">
        <v>85.95</v>
      </c>
      <c r="CZ38" s="167">
        <v>45.77</v>
      </c>
      <c r="DA38" s="167">
        <v>60.476100000000002</v>
      </c>
      <c r="DB38" s="166"/>
      <c r="DC38" s="167">
        <v>-36.372300000000003</v>
      </c>
      <c r="DD38" s="166"/>
      <c r="DE38" s="166"/>
      <c r="DF38" s="166"/>
      <c r="DG38" s="167">
        <v>-114.0282</v>
      </c>
      <c r="DH38" s="166"/>
      <c r="DI38" s="166"/>
      <c r="DJ38" s="167">
        <v>-112.6</v>
      </c>
      <c r="DK38" s="167">
        <v>-110.7</v>
      </c>
      <c r="DL38" s="167">
        <v>24.936199999999999</v>
      </c>
      <c r="DM38" s="167">
        <v>72.599999999999994</v>
      </c>
      <c r="DN38" s="167">
        <v>70.959999999999994</v>
      </c>
      <c r="DO38" s="167">
        <v>98.24</v>
      </c>
      <c r="DP38" s="167">
        <v>71.510000000000005</v>
      </c>
      <c r="DQ38" s="167">
        <v>-10.3</v>
      </c>
      <c r="DR38" s="167">
        <v>65.72</v>
      </c>
      <c r="DS38" s="167">
        <v>112.3189</v>
      </c>
      <c r="DT38" s="167">
        <v>-25.99</v>
      </c>
      <c r="DU38" s="167">
        <v>-26.41</v>
      </c>
      <c r="DV38" s="167">
        <v>111.36</v>
      </c>
      <c r="DW38" s="167">
        <v>54.09</v>
      </c>
      <c r="DX38" s="167">
        <v>112.2364</v>
      </c>
      <c r="DY38" s="167">
        <v>109.8364</v>
      </c>
      <c r="DZ38" s="167">
        <v>-73.918999999999997</v>
      </c>
      <c r="EA38" s="167">
        <v>-70.972700000000003</v>
      </c>
      <c r="EB38" s="167">
        <v>212.6919</v>
      </c>
      <c r="EC38" s="167">
        <v>162.93260000000001</v>
      </c>
      <c r="ED38" s="167">
        <v>159.0694</v>
      </c>
      <c r="EE38" s="167">
        <v>160.10300000000001</v>
      </c>
      <c r="EF38" s="167">
        <v>66.019099999999995</v>
      </c>
      <c r="EG38" s="167">
        <v>41.472499999999997</v>
      </c>
      <c r="EH38" s="167">
        <v>-31.231000000000002</v>
      </c>
      <c r="EI38" s="167">
        <v>456.46640000000002</v>
      </c>
      <c r="EJ38" s="167">
        <v>-32.9801</v>
      </c>
      <c r="EK38" s="166"/>
      <c r="EL38" s="167">
        <v>-33.769300000000001</v>
      </c>
      <c r="EM38" s="167">
        <v>-31.806799999999999</v>
      </c>
      <c r="EN38" s="166"/>
      <c r="EO38" s="167">
        <v>-21.647400000000001</v>
      </c>
      <c r="EP38" s="167">
        <v>-21.280999999999999</v>
      </c>
      <c r="EQ38" s="167">
        <v>64.56</v>
      </c>
      <c r="ER38" s="167">
        <v>-102.12909999999999</v>
      </c>
      <c r="ES38" s="166"/>
      <c r="ET38" s="167">
        <v>-4.5049000000000001</v>
      </c>
      <c r="EU38" s="167">
        <v>0</v>
      </c>
      <c r="EV38" s="167">
        <v>-10.09</v>
      </c>
      <c r="EW38" s="167">
        <v>1</v>
      </c>
      <c r="EX38" s="167">
        <v>13.047700000000001</v>
      </c>
      <c r="EY38" s="167">
        <v>-93.886899999999997</v>
      </c>
      <c r="EZ38" s="167">
        <v>-35.739400000000003</v>
      </c>
      <c r="FA38" s="167">
        <v>-34.793999999999997</v>
      </c>
      <c r="FB38" s="167">
        <v>5.1528</v>
      </c>
      <c r="FC38" s="167">
        <v>-41.258499999999998</v>
      </c>
      <c r="FD38" s="167">
        <v>4.1531000000000002</v>
      </c>
      <c r="FE38" s="167">
        <v>22.944900000000001</v>
      </c>
      <c r="FF38" s="166"/>
      <c r="FG38" s="167">
        <v>26.022500000000001</v>
      </c>
      <c r="FH38" s="167">
        <v>19.733899999999998</v>
      </c>
      <c r="FI38" s="167">
        <v>20.035799999999998</v>
      </c>
      <c r="FJ38" s="167">
        <v>19.188700000000001</v>
      </c>
      <c r="FK38" s="167">
        <v>98.296899999999994</v>
      </c>
      <c r="FL38" s="167">
        <v>98.631799999999998</v>
      </c>
      <c r="FM38" s="167">
        <v>-86.407499999999999</v>
      </c>
      <c r="FN38" s="167">
        <v>74.901200000000003</v>
      </c>
      <c r="FO38" s="167">
        <v>74.67</v>
      </c>
      <c r="FP38" s="167">
        <v>-64.893199999999993</v>
      </c>
      <c r="FQ38" s="167">
        <v>-62.7</v>
      </c>
      <c r="FR38" s="167">
        <v>-16.558499999999999</v>
      </c>
      <c r="FS38" s="167">
        <v>-34.94</v>
      </c>
      <c r="FT38" s="167">
        <v>11.568199999999999</v>
      </c>
      <c r="FU38" s="167">
        <v>1.0196000000000001</v>
      </c>
      <c r="FV38" s="167">
        <v>-7.99</v>
      </c>
      <c r="FW38" s="167">
        <v>20.14</v>
      </c>
      <c r="FX38" s="167">
        <v>-17.5318</v>
      </c>
      <c r="FY38" s="166"/>
      <c r="FZ38" s="166"/>
      <c r="GA38" s="167">
        <v>0.46500000000000002</v>
      </c>
      <c r="GB38" s="166"/>
      <c r="GC38" s="167">
        <v>32.159999999999997</v>
      </c>
      <c r="GD38" s="167">
        <v>64.593800000000002</v>
      </c>
      <c r="GE38" s="167">
        <v>67.028499999999994</v>
      </c>
      <c r="GF38" s="167">
        <v>15.63</v>
      </c>
      <c r="GG38" s="167">
        <v>94.057400000000001</v>
      </c>
      <c r="GH38" s="167">
        <v>25.7</v>
      </c>
      <c r="GI38" s="167">
        <v>-29.359500000000001</v>
      </c>
      <c r="GJ38" s="167">
        <v>3.2536999999999998</v>
      </c>
      <c r="GK38" s="167">
        <v>3.3031999999999999</v>
      </c>
      <c r="GL38" s="167">
        <v>2.1852999999999998</v>
      </c>
      <c r="GM38" s="166"/>
      <c r="GN38" s="166"/>
      <c r="GO38" s="167">
        <v>-15.7842</v>
      </c>
      <c r="GP38" s="167">
        <v>-48.021900000000002</v>
      </c>
      <c r="GQ38" s="167">
        <v>13.105700000000001</v>
      </c>
      <c r="GR38" s="167">
        <v>50.456299999999999</v>
      </c>
      <c r="GS38" s="167">
        <v>60.413400000000003</v>
      </c>
      <c r="GT38" s="167">
        <v>61.103700000000003</v>
      </c>
      <c r="GU38" s="167">
        <v>-190.69880000000001</v>
      </c>
      <c r="GV38" s="167">
        <v>-32.716900000000003</v>
      </c>
      <c r="GW38" s="167">
        <v>31.8369</v>
      </c>
      <c r="GX38" s="167">
        <v>-64.509699999999995</v>
      </c>
      <c r="GY38" s="167">
        <v>11.632199999999999</v>
      </c>
      <c r="GZ38" s="167">
        <v>13.4696</v>
      </c>
      <c r="HA38" s="167">
        <v>13.154999999999999</v>
      </c>
      <c r="HB38" s="167">
        <v>13.286899999999999</v>
      </c>
      <c r="HC38" s="167">
        <v>112.9675</v>
      </c>
      <c r="HD38" s="167">
        <v>113.6718</v>
      </c>
      <c r="HE38" s="167">
        <v>278.7</v>
      </c>
      <c r="HF38" s="167">
        <v>-277.1232</v>
      </c>
      <c r="HG38" s="167">
        <v>-574.17049999999995</v>
      </c>
      <c r="HH38" s="167">
        <v>575.6961</v>
      </c>
      <c r="HI38" s="167">
        <v>259.6438</v>
      </c>
      <c r="HJ38" s="167">
        <v>-107.50239999999999</v>
      </c>
      <c r="HK38" s="167">
        <v>-108.8222</v>
      </c>
      <c r="HL38" s="166"/>
      <c r="HM38" s="167">
        <v>14.966799999999999</v>
      </c>
      <c r="HN38" s="167">
        <v>73.095799999999997</v>
      </c>
      <c r="HO38" s="167">
        <v>71.334199999999996</v>
      </c>
      <c r="HP38" s="166"/>
      <c r="HQ38" s="166"/>
      <c r="HR38" s="167">
        <v>2.8812000000000002</v>
      </c>
      <c r="HS38" s="167">
        <v>2.4746999999999999</v>
      </c>
      <c r="HT38" s="167">
        <v>-44.532800000000002</v>
      </c>
      <c r="HU38" s="167">
        <v>-44.897500000000001</v>
      </c>
      <c r="HV38" s="167">
        <v>7.34</v>
      </c>
      <c r="HW38" s="167">
        <v>7.1</v>
      </c>
      <c r="HX38" s="167">
        <v>21.3</v>
      </c>
      <c r="HY38" s="167">
        <v>22.3</v>
      </c>
      <c r="HZ38" s="167">
        <v>20.838200000000001</v>
      </c>
      <c r="IA38" s="167">
        <v>-45.76</v>
      </c>
      <c r="IB38" s="167">
        <v>-345.88409999999999</v>
      </c>
      <c r="IC38" s="167">
        <v>69.312700000000007</v>
      </c>
      <c r="ID38" s="167">
        <v>69.386700000000005</v>
      </c>
      <c r="IE38" s="167">
        <v>11.6</v>
      </c>
      <c r="IF38" s="167">
        <v>-12.5</v>
      </c>
      <c r="IG38" s="167">
        <v>-2.8</v>
      </c>
      <c r="IH38" s="167">
        <v>-1.9</v>
      </c>
      <c r="II38" s="167">
        <v>1.52</v>
      </c>
      <c r="IJ38" s="166"/>
      <c r="IK38" s="167">
        <v>-256.10739999999998</v>
      </c>
      <c r="IL38" s="167">
        <v>51.567399999999999</v>
      </c>
      <c r="IM38" s="167">
        <v>131.86590000000001</v>
      </c>
      <c r="IN38" s="167">
        <v>81.436099999999996</v>
      </c>
      <c r="IO38" s="167">
        <v>2.5436999999999999</v>
      </c>
      <c r="IP38" s="167">
        <v>-81.1554</v>
      </c>
      <c r="IQ38" s="167">
        <v>72.912700000000001</v>
      </c>
      <c r="IR38" s="167">
        <v>-162.2397</v>
      </c>
      <c r="IS38" s="166"/>
      <c r="IT38" s="167">
        <v>-75.519300000000001</v>
      </c>
      <c r="IU38" s="167">
        <v>190.92019999999999</v>
      </c>
      <c r="IV38" s="167">
        <v>191.5378</v>
      </c>
      <c r="IW38" s="167">
        <v>165.7165</v>
      </c>
      <c r="IX38" s="167">
        <v>-123.17019999999999</v>
      </c>
      <c r="IY38" s="167">
        <v>-4.0030999999999999</v>
      </c>
      <c r="IZ38" s="167">
        <v>-121.4302</v>
      </c>
      <c r="JA38" s="167">
        <v>120.61150000000001</v>
      </c>
      <c r="JB38" s="167">
        <v>-8.2797000000000001</v>
      </c>
      <c r="JC38" s="167">
        <v>0.01</v>
      </c>
      <c r="JD38" s="167">
        <v>13.52</v>
      </c>
      <c r="JE38" s="167">
        <v>1.355</v>
      </c>
      <c r="JF38" s="167">
        <v>1.3540000000000001</v>
      </c>
      <c r="JG38" s="167">
        <v>-12.4</v>
      </c>
      <c r="JH38" s="167">
        <v>-6.72</v>
      </c>
      <c r="JI38" s="166"/>
      <c r="JJ38" s="167">
        <v>6.9169</v>
      </c>
      <c r="JK38" s="167">
        <v>-9.1112000000000002</v>
      </c>
      <c r="JL38" s="167">
        <v>-29.2958</v>
      </c>
      <c r="JM38" s="167">
        <v>5.2</v>
      </c>
      <c r="JN38" s="167">
        <v>55.63</v>
      </c>
      <c r="JO38" s="167">
        <v>55.957999999999998</v>
      </c>
      <c r="JP38" s="166"/>
      <c r="JQ38" s="166"/>
      <c r="JR38" s="167">
        <v>46.601100000000002</v>
      </c>
      <c r="JS38" s="167">
        <v>46.820300000000003</v>
      </c>
      <c r="JT38" s="167">
        <v>47.896799999999999</v>
      </c>
      <c r="JU38" s="166"/>
      <c r="JV38" s="167">
        <v>10.199999999999999</v>
      </c>
      <c r="JW38" s="167">
        <v>25.103100000000001</v>
      </c>
      <c r="JX38" s="167">
        <v>8.6300000000000008</v>
      </c>
      <c r="JY38" s="166"/>
      <c r="JZ38" s="167">
        <v>46.793300000000002</v>
      </c>
      <c r="KA38" s="166"/>
      <c r="KB38" s="166"/>
      <c r="KC38" s="167">
        <v>46.476900000000001</v>
      </c>
      <c r="KD38" s="166"/>
      <c r="KE38" s="167">
        <v>-14.554</v>
      </c>
      <c r="KF38" s="167">
        <v>14.647600000000001</v>
      </c>
      <c r="KG38" s="167">
        <v>-19.100000000000001</v>
      </c>
      <c r="KH38" s="167">
        <v>18.899999999999999</v>
      </c>
      <c r="KI38" s="167">
        <v>-314.21789999999999</v>
      </c>
      <c r="KJ38" s="167">
        <v>434.73669999999998</v>
      </c>
    </row>
    <row r="39" spans="1:296" ht="18" customHeight="1" x14ac:dyDescent="0.3">
      <c r="A39" s="163" t="s">
        <v>35</v>
      </c>
      <c r="B39" s="163" t="s">
        <v>823</v>
      </c>
      <c r="C39" s="166"/>
      <c r="D39" s="167">
        <v>0</v>
      </c>
      <c r="E39" s="167">
        <v>21.468599999999999</v>
      </c>
      <c r="F39" s="167">
        <v>-31.878</v>
      </c>
      <c r="G39" s="167">
        <v>-30.692599999999999</v>
      </c>
      <c r="H39" s="167">
        <v>39.272599999999997</v>
      </c>
      <c r="I39" s="166"/>
      <c r="J39" s="167">
        <v>60.039299999999997</v>
      </c>
      <c r="K39" s="167">
        <v>-124.51349999999999</v>
      </c>
      <c r="L39" s="167">
        <v>76.919300000000007</v>
      </c>
      <c r="M39" s="167">
        <v>39.276800000000001</v>
      </c>
      <c r="N39" s="167">
        <v>38.864100000000001</v>
      </c>
      <c r="O39" s="167">
        <v>-8.8800000000000008</v>
      </c>
      <c r="P39" s="167">
        <v>-72.075999999999993</v>
      </c>
      <c r="Q39" s="167">
        <v>66</v>
      </c>
      <c r="R39" s="167">
        <v>17.388000000000002</v>
      </c>
      <c r="S39" s="167">
        <v>-66</v>
      </c>
      <c r="T39" s="167">
        <v>11.707000000000001</v>
      </c>
      <c r="U39" s="167">
        <v>73.095200000000006</v>
      </c>
      <c r="V39" s="167">
        <v>17.217099999999999</v>
      </c>
      <c r="W39" s="167">
        <v>17.340299999999999</v>
      </c>
      <c r="X39" s="167">
        <v>28.424800000000001</v>
      </c>
      <c r="Y39" s="167">
        <v>7.2904999999999998</v>
      </c>
      <c r="Z39" s="167">
        <v>4.7668999999999997</v>
      </c>
      <c r="AA39" s="167">
        <v>7.2735000000000003</v>
      </c>
      <c r="AB39" s="166"/>
      <c r="AC39" s="166"/>
      <c r="AD39" s="167">
        <v>-85.2</v>
      </c>
      <c r="AE39" s="167">
        <v>-84.02</v>
      </c>
      <c r="AF39" s="166"/>
      <c r="AG39" s="167">
        <v>8.8800000000000008</v>
      </c>
      <c r="AH39" s="167">
        <v>70.400000000000006</v>
      </c>
      <c r="AI39" s="167">
        <v>14.643000000000001</v>
      </c>
      <c r="AJ39" s="167">
        <v>0.224</v>
      </c>
      <c r="AK39" s="167">
        <v>-86.93</v>
      </c>
      <c r="AL39" s="167">
        <v>-87.92</v>
      </c>
      <c r="AM39" s="167">
        <v>-42.93</v>
      </c>
      <c r="AN39" s="167">
        <v>87.64</v>
      </c>
      <c r="AO39" s="167">
        <v>89.06</v>
      </c>
      <c r="AP39" s="167">
        <v>18.378499999999999</v>
      </c>
      <c r="AQ39" s="167">
        <v>4.0724</v>
      </c>
      <c r="AR39" s="167">
        <v>78.732900000000001</v>
      </c>
      <c r="AS39" s="167">
        <v>81.5471</v>
      </c>
      <c r="AT39" s="167">
        <v>53.372300000000003</v>
      </c>
      <c r="AU39" s="167">
        <v>-65.391000000000005</v>
      </c>
      <c r="AV39" s="167">
        <v>-64.313699999999997</v>
      </c>
      <c r="AW39" s="167">
        <v>32.730899999999998</v>
      </c>
      <c r="AX39" s="167">
        <v>34.376899999999999</v>
      </c>
      <c r="AY39" s="167">
        <v>86.292400000000001</v>
      </c>
      <c r="AZ39" s="167">
        <v>87.306600000000003</v>
      </c>
      <c r="BA39" s="167">
        <v>6.7572000000000001</v>
      </c>
      <c r="BB39" s="167">
        <v>13.5486</v>
      </c>
      <c r="BC39" s="167">
        <v>-534.1309</v>
      </c>
      <c r="BD39" s="167">
        <v>-26.173400000000001</v>
      </c>
      <c r="BE39" s="167">
        <v>-6.5</v>
      </c>
      <c r="BF39" s="167">
        <v>-6.5</v>
      </c>
      <c r="BG39" s="167">
        <v>68.509399999999999</v>
      </c>
      <c r="BH39" s="167">
        <v>69.662499999999994</v>
      </c>
      <c r="BI39" s="167">
        <v>-5.4248000000000003</v>
      </c>
      <c r="BJ39" s="166"/>
      <c r="BK39" s="167">
        <v>-62.298299999999998</v>
      </c>
      <c r="BL39" s="167">
        <v>11.1328</v>
      </c>
      <c r="BM39" s="167">
        <v>12.868</v>
      </c>
      <c r="BN39" s="167">
        <v>8.7007999999999992</v>
      </c>
      <c r="BO39" s="167">
        <v>572.83230000000003</v>
      </c>
      <c r="BP39" s="167">
        <v>196.11189999999999</v>
      </c>
      <c r="BQ39" s="167">
        <v>195.01320000000001</v>
      </c>
      <c r="BR39" s="167">
        <v>-398.37509999999997</v>
      </c>
      <c r="BS39" s="167">
        <v>764.04430000000002</v>
      </c>
      <c r="BT39" s="166"/>
      <c r="BU39" s="167">
        <v>-45.915100000000002</v>
      </c>
      <c r="BV39" s="167">
        <v>47.376199999999997</v>
      </c>
      <c r="BW39" s="167">
        <v>117.27970000000001</v>
      </c>
      <c r="BX39" s="167">
        <v>32</v>
      </c>
      <c r="BY39" s="167">
        <v>35.36</v>
      </c>
      <c r="BZ39" s="167">
        <v>74.78</v>
      </c>
      <c r="CA39" s="166"/>
      <c r="CB39" s="167">
        <v>-99.257999999999996</v>
      </c>
      <c r="CC39" s="167">
        <v>-99.257999999999996</v>
      </c>
      <c r="CD39" s="167">
        <v>154.69149999999999</v>
      </c>
      <c r="CE39" s="167">
        <v>155.6327</v>
      </c>
      <c r="CF39" s="167">
        <v>6.8695000000000004</v>
      </c>
      <c r="CG39" s="167">
        <v>-334.11500000000001</v>
      </c>
      <c r="CH39" s="166"/>
      <c r="CI39" s="167">
        <v>12.335900000000001</v>
      </c>
      <c r="CJ39" s="166"/>
      <c r="CK39" s="167">
        <v>20.526499999999999</v>
      </c>
      <c r="CL39" s="167">
        <v>27.550999999999998</v>
      </c>
      <c r="CM39" s="167">
        <v>143.6</v>
      </c>
      <c r="CN39" s="167">
        <v>130</v>
      </c>
      <c r="CO39" s="167">
        <v>-19.14</v>
      </c>
      <c r="CP39" s="167">
        <v>62.702500000000001</v>
      </c>
      <c r="CQ39" s="167">
        <v>62.649299999999997</v>
      </c>
      <c r="CR39" s="167">
        <v>62.322200000000002</v>
      </c>
      <c r="CS39" s="167">
        <v>61.456099999999999</v>
      </c>
      <c r="CT39" s="167">
        <v>62.000599999999999</v>
      </c>
      <c r="CU39" s="167">
        <v>15.1378</v>
      </c>
      <c r="CV39" s="167">
        <v>-140.68299999999999</v>
      </c>
      <c r="CW39" s="167">
        <v>24.618500000000001</v>
      </c>
      <c r="CX39" s="167">
        <v>15.7475</v>
      </c>
      <c r="CY39" s="167">
        <v>87.48</v>
      </c>
      <c r="CZ39" s="167">
        <v>46.31</v>
      </c>
      <c r="DA39" s="167">
        <v>61.179200000000002</v>
      </c>
      <c r="DB39" s="167">
        <v>58.0124</v>
      </c>
      <c r="DC39" s="167">
        <v>-36.738700000000001</v>
      </c>
      <c r="DD39" s="166"/>
      <c r="DE39" s="166"/>
      <c r="DF39" s="166"/>
      <c r="DG39" s="167">
        <v>-93.242400000000004</v>
      </c>
      <c r="DH39" s="166"/>
      <c r="DI39" s="166"/>
      <c r="DJ39" s="167">
        <v>-115</v>
      </c>
      <c r="DK39" s="167">
        <v>-114.7</v>
      </c>
      <c r="DL39" s="167">
        <v>24.683499999999999</v>
      </c>
      <c r="DM39" s="166"/>
      <c r="DN39" s="167">
        <v>69.92</v>
      </c>
      <c r="DO39" s="166"/>
      <c r="DP39" s="166"/>
      <c r="DQ39" s="167">
        <v>-9.8699999999999992</v>
      </c>
      <c r="DR39" s="167">
        <v>68.029499999999999</v>
      </c>
      <c r="DS39" s="167">
        <v>91.337699999999998</v>
      </c>
      <c r="DT39" s="167">
        <v>-25.73</v>
      </c>
      <c r="DU39" s="167">
        <v>-26.11</v>
      </c>
      <c r="DV39" s="167">
        <v>118.17</v>
      </c>
      <c r="DW39" s="167">
        <v>53.62</v>
      </c>
      <c r="DX39" s="167">
        <v>92.2</v>
      </c>
      <c r="DY39" s="167">
        <v>91.945499999999996</v>
      </c>
      <c r="DZ39" s="167">
        <v>-83.948099999999997</v>
      </c>
      <c r="EA39" s="167">
        <v>-80.918199999999999</v>
      </c>
      <c r="EB39" s="167">
        <v>200.2954</v>
      </c>
      <c r="EC39" s="167">
        <v>148.86969999999999</v>
      </c>
      <c r="ED39" s="167">
        <v>144.30119999999999</v>
      </c>
      <c r="EE39" s="167">
        <v>146.04910000000001</v>
      </c>
      <c r="EF39" s="167">
        <v>77.176500000000004</v>
      </c>
      <c r="EG39" s="167">
        <v>54.6449</v>
      </c>
      <c r="EH39" s="167">
        <v>-31.164000000000001</v>
      </c>
      <c r="EI39" s="167">
        <v>410.98349999999999</v>
      </c>
      <c r="EJ39" s="167">
        <v>-76.632400000000004</v>
      </c>
      <c r="EK39" s="166"/>
      <c r="EL39" s="167">
        <v>-32.695999999999998</v>
      </c>
      <c r="EM39" s="167">
        <v>-30.5075</v>
      </c>
      <c r="EN39" s="166"/>
      <c r="EO39" s="167">
        <v>-49.648499999999999</v>
      </c>
      <c r="EP39" s="167">
        <v>-46.241199999999999</v>
      </c>
      <c r="EQ39" s="167">
        <v>152.124</v>
      </c>
      <c r="ER39" s="167">
        <v>-120.5681</v>
      </c>
      <c r="ES39" s="166"/>
      <c r="ET39" s="167">
        <v>-15.0937</v>
      </c>
      <c r="EU39" s="167">
        <v>0</v>
      </c>
      <c r="EV39" s="167">
        <v>-16.420000000000002</v>
      </c>
      <c r="EW39" s="167">
        <v>99.5</v>
      </c>
      <c r="EX39" s="167">
        <v>12.8637</v>
      </c>
      <c r="EY39" s="167">
        <v>-149.6276</v>
      </c>
      <c r="EZ39" s="167">
        <v>-36.7288</v>
      </c>
      <c r="FA39" s="167">
        <v>-35.392299999999999</v>
      </c>
      <c r="FB39" s="167">
        <v>5.2972999999999999</v>
      </c>
      <c r="FC39" s="167">
        <v>-52.441000000000003</v>
      </c>
      <c r="FD39" s="167">
        <v>17.534700000000001</v>
      </c>
      <c r="FE39" s="167">
        <v>23.274000000000001</v>
      </c>
      <c r="FF39" s="166"/>
      <c r="FG39" s="167">
        <v>24.069800000000001</v>
      </c>
      <c r="FH39" s="167">
        <v>20.3217</v>
      </c>
      <c r="FI39" s="167">
        <v>20.334800000000001</v>
      </c>
      <c r="FJ39" s="167">
        <v>18.801400000000001</v>
      </c>
      <c r="FK39" s="167">
        <v>98.296899999999994</v>
      </c>
      <c r="FL39" s="167">
        <v>98.966700000000003</v>
      </c>
      <c r="FM39" s="167">
        <v>-88.249499999999998</v>
      </c>
      <c r="FN39" s="167">
        <v>84.433499999999995</v>
      </c>
      <c r="FO39" s="167">
        <v>84.191800000000001</v>
      </c>
      <c r="FP39" s="167">
        <v>-71.287000000000006</v>
      </c>
      <c r="FQ39" s="167">
        <v>-66.195999999999998</v>
      </c>
      <c r="FR39" s="167">
        <v>-16.617100000000001</v>
      </c>
      <c r="FS39" s="167">
        <v>-35.83</v>
      </c>
      <c r="FT39" s="167">
        <v>10.4598</v>
      </c>
      <c r="FU39" s="167">
        <v>1.0207999999999999</v>
      </c>
      <c r="FV39" s="167">
        <v>-7.29</v>
      </c>
      <c r="FW39" s="167">
        <v>18.559999999999999</v>
      </c>
      <c r="FX39" s="167">
        <v>-16.7912</v>
      </c>
      <c r="FY39" s="166"/>
      <c r="FZ39" s="167">
        <v>-14.198</v>
      </c>
      <c r="GA39" s="167">
        <v>0.53700000000000003</v>
      </c>
      <c r="GB39" s="166"/>
      <c r="GC39" s="167">
        <v>33.299999999999997</v>
      </c>
      <c r="GD39" s="167">
        <v>72.275300000000001</v>
      </c>
      <c r="GE39" s="167">
        <v>71.666700000000006</v>
      </c>
      <c r="GF39" s="166"/>
      <c r="GG39" s="167">
        <v>93.888000000000005</v>
      </c>
      <c r="GH39" s="167">
        <v>24.3</v>
      </c>
      <c r="GI39" s="167">
        <v>-29.4178</v>
      </c>
      <c r="GJ39" s="167">
        <v>2.8418999999999999</v>
      </c>
      <c r="GK39" s="167">
        <v>2.851</v>
      </c>
      <c r="GL39" s="167">
        <v>2.2473000000000001</v>
      </c>
      <c r="GM39" s="166"/>
      <c r="GN39" s="166"/>
      <c r="GO39" s="167">
        <v>-16.709499999999998</v>
      </c>
      <c r="GP39" s="167">
        <v>-48.141599999999997</v>
      </c>
      <c r="GQ39" s="167">
        <v>13.209099999999999</v>
      </c>
      <c r="GR39" s="167">
        <v>50.388300000000001</v>
      </c>
      <c r="GS39" s="167">
        <v>61.834299999999999</v>
      </c>
      <c r="GT39" s="167">
        <v>56.827800000000003</v>
      </c>
      <c r="GU39" s="167">
        <v>-192.24029999999999</v>
      </c>
      <c r="GV39" s="167">
        <v>-32.808799999999998</v>
      </c>
      <c r="GW39" s="167">
        <v>32.0334</v>
      </c>
      <c r="GX39" s="167">
        <v>-65.738299999999995</v>
      </c>
      <c r="GY39" s="167">
        <v>11.711600000000001</v>
      </c>
      <c r="GZ39" s="167">
        <v>13.997</v>
      </c>
      <c r="HA39" s="167">
        <v>13.460900000000001</v>
      </c>
      <c r="HB39" s="167">
        <v>13.2357</v>
      </c>
      <c r="HC39" s="167">
        <v>109.34780000000001</v>
      </c>
      <c r="HD39" s="167">
        <v>109.26179999999999</v>
      </c>
      <c r="HE39" s="167">
        <v>286.2</v>
      </c>
      <c r="HF39" s="167">
        <v>-282.38409999999999</v>
      </c>
      <c r="HG39" s="167">
        <v>-570.3569</v>
      </c>
      <c r="HH39" s="167">
        <v>568.02</v>
      </c>
      <c r="HI39" s="167">
        <v>225.7413</v>
      </c>
      <c r="HJ39" s="167">
        <v>-103.9799</v>
      </c>
      <c r="HK39" s="167">
        <v>-104.0448</v>
      </c>
      <c r="HL39" s="166"/>
      <c r="HM39" s="167">
        <v>13.102600000000001</v>
      </c>
      <c r="HN39" s="167">
        <v>72.264499999999998</v>
      </c>
      <c r="HO39" s="167">
        <v>70.4983</v>
      </c>
      <c r="HP39" s="166"/>
      <c r="HQ39" s="166"/>
      <c r="HR39" s="167">
        <v>3.3096999999999999</v>
      </c>
      <c r="HS39" s="167">
        <v>2.8702000000000001</v>
      </c>
      <c r="HT39" s="167">
        <v>-50.728000000000002</v>
      </c>
      <c r="HU39" s="167">
        <v>-51.179299999999998</v>
      </c>
      <c r="HV39" s="167">
        <v>6.92</v>
      </c>
      <c r="HW39" s="167">
        <v>6.89</v>
      </c>
      <c r="HX39" s="167">
        <v>19.8</v>
      </c>
      <c r="HY39" s="167">
        <v>20.2</v>
      </c>
      <c r="HZ39" s="167">
        <v>20.9194</v>
      </c>
      <c r="IA39" s="167">
        <v>-38.24</v>
      </c>
      <c r="IB39" s="167">
        <v>-349.30149999999998</v>
      </c>
      <c r="IC39" s="167">
        <v>71.382300000000001</v>
      </c>
      <c r="ID39" s="167">
        <v>70.651700000000005</v>
      </c>
      <c r="IE39" s="167">
        <v>11.6</v>
      </c>
      <c r="IF39" s="167">
        <v>-11.4</v>
      </c>
      <c r="IG39" s="167">
        <v>-1.9</v>
      </c>
      <c r="IH39" s="167">
        <v>-1.8</v>
      </c>
      <c r="II39" s="166"/>
      <c r="IJ39" s="167">
        <v>1.2112000000000001</v>
      </c>
      <c r="IK39" s="167">
        <v>-216.1978</v>
      </c>
      <c r="IL39" s="167">
        <v>100.8554</v>
      </c>
      <c r="IM39" s="167">
        <v>141.36930000000001</v>
      </c>
      <c r="IN39" s="167">
        <v>92.852699999999999</v>
      </c>
      <c r="IO39" s="167">
        <v>43.94</v>
      </c>
      <c r="IP39" s="167">
        <v>-81.774600000000007</v>
      </c>
      <c r="IQ39" s="167">
        <v>80.510900000000007</v>
      </c>
      <c r="IR39" s="167">
        <v>-166.45439999999999</v>
      </c>
      <c r="IS39" s="166"/>
      <c r="IT39" s="167">
        <v>-82.107500000000002</v>
      </c>
      <c r="IU39" s="167">
        <v>188.61940000000001</v>
      </c>
      <c r="IV39" s="167">
        <v>186.57089999999999</v>
      </c>
      <c r="IW39" s="167">
        <v>168.72210000000001</v>
      </c>
      <c r="IX39" s="167">
        <v>-132.41679999999999</v>
      </c>
      <c r="IY39" s="167">
        <v>-1.2677</v>
      </c>
      <c r="IZ39" s="167">
        <v>-128.15809999999999</v>
      </c>
      <c r="JA39" s="167">
        <v>127.7161</v>
      </c>
      <c r="JB39" s="167">
        <v>-8.9910999999999994</v>
      </c>
      <c r="JC39" s="166"/>
      <c r="JD39" s="167">
        <v>12</v>
      </c>
      <c r="JE39" s="167">
        <v>1.2709999999999999</v>
      </c>
      <c r="JF39" s="167">
        <v>1.27</v>
      </c>
      <c r="JG39" s="167">
        <v>-12.08</v>
      </c>
      <c r="JH39" s="167">
        <v>-8.16</v>
      </c>
      <c r="JI39" s="166"/>
      <c r="JJ39" s="167">
        <v>7.7652999999999999</v>
      </c>
      <c r="JK39" s="167">
        <v>-9.2271000000000001</v>
      </c>
      <c r="JL39" s="167">
        <v>-30.000800000000002</v>
      </c>
      <c r="JM39" s="167">
        <v>2.2999999999999998</v>
      </c>
      <c r="JN39" s="167">
        <v>53.609000000000002</v>
      </c>
      <c r="JO39" s="167">
        <v>53.716999999999999</v>
      </c>
      <c r="JP39" s="166"/>
      <c r="JQ39" s="166"/>
      <c r="JR39" s="167">
        <v>46.314500000000002</v>
      </c>
      <c r="JS39" s="167">
        <v>46.127499999999998</v>
      </c>
      <c r="JT39" s="167">
        <v>46.7742</v>
      </c>
      <c r="JU39" s="166"/>
      <c r="JV39" s="167">
        <v>12.4</v>
      </c>
      <c r="JW39" s="167">
        <v>24.461500000000001</v>
      </c>
      <c r="JX39" s="167">
        <v>8.8000000000000007</v>
      </c>
      <c r="JY39" s="166"/>
      <c r="JZ39" s="167">
        <v>47.660699999999999</v>
      </c>
      <c r="KA39" s="167">
        <v>0</v>
      </c>
      <c r="KB39" s="166"/>
      <c r="KC39" s="167">
        <v>46.829500000000003</v>
      </c>
      <c r="KD39" s="166"/>
      <c r="KE39" s="167">
        <v>-13.611800000000001</v>
      </c>
      <c r="KF39" s="167">
        <v>13.4964</v>
      </c>
      <c r="KG39" s="167">
        <v>-20.7</v>
      </c>
      <c r="KH39" s="167">
        <v>20.9</v>
      </c>
      <c r="KI39" s="167">
        <v>-343.24340000000001</v>
      </c>
      <c r="KJ39" s="167">
        <v>464.96519999999998</v>
      </c>
    </row>
    <row r="40" spans="1:296" ht="18" customHeight="1" x14ac:dyDescent="0.3">
      <c r="A40" s="163" t="s">
        <v>35</v>
      </c>
      <c r="B40" s="163" t="s">
        <v>824</v>
      </c>
      <c r="C40" s="168"/>
      <c r="D40" s="169">
        <v>0</v>
      </c>
      <c r="E40" s="169">
        <v>21.718699999999998</v>
      </c>
      <c r="F40" s="169">
        <v>-32.282699999999998</v>
      </c>
      <c r="G40" s="169">
        <v>-31.466200000000001</v>
      </c>
      <c r="H40" s="169">
        <v>38.060499999999998</v>
      </c>
      <c r="I40" s="168"/>
      <c r="J40" s="169">
        <v>59.744700000000002</v>
      </c>
      <c r="K40" s="169">
        <v>-117.17619999999999</v>
      </c>
      <c r="L40" s="169">
        <v>75.816800000000001</v>
      </c>
      <c r="M40" s="169">
        <v>38.402799999999999</v>
      </c>
      <c r="N40" s="169">
        <v>38.024999999999999</v>
      </c>
      <c r="O40" s="169">
        <v>-2.2200000000000002</v>
      </c>
      <c r="P40" s="169">
        <v>-70.69</v>
      </c>
      <c r="Q40" s="169">
        <v>63.8</v>
      </c>
      <c r="R40" s="169">
        <v>17.388000000000002</v>
      </c>
      <c r="S40" s="169">
        <v>-63.8</v>
      </c>
      <c r="T40" s="169">
        <v>11.4826</v>
      </c>
      <c r="U40" s="169">
        <v>69.194800000000001</v>
      </c>
      <c r="V40" s="169">
        <v>16.5547</v>
      </c>
      <c r="W40" s="169">
        <v>17.450199999999999</v>
      </c>
      <c r="X40" s="169">
        <v>28.020099999999999</v>
      </c>
      <c r="Y40" s="169">
        <v>7.1182999999999996</v>
      </c>
      <c r="Z40" s="169">
        <v>6.1239999999999997</v>
      </c>
      <c r="AA40" s="169">
        <v>7.4314999999999998</v>
      </c>
      <c r="AB40" s="168"/>
      <c r="AC40" s="168"/>
      <c r="AD40" s="169">
        <v>-78.069999999999993</v>
      </c>
      <c r="AE40" s="169">
        <v>-78</v>
      </c>
      <c r="AF40" s="168"/>
      <c r="AG40" s="169">
        <v>2.2200000000000002</v>
      </c>
      <c r="AH40" s="169">
        <v>68.2</v>
      </c>
      <c r="AI40" s="169">
        <v>15.999000000000001</v>
      </c>
      <c r="AJ40" s="169">
        <v>0.23400000000000001</v>
      </c>
      <c r="AK40" s="169">
        <v>-77.209999999999994</v>
      </c>
      <c r="AL40" s="169">
        <v>-75.319999999999993</v>
      </c>
      <c r="AM40" s="169">
        <v>-48.86</v>
      </c>
      <c r="AN40" s="169">
        <v>76.53</v>
      </c>
      <c r="AO40" s="169">
        <v>76.61</v>
      </c>
      <c r="AP40" s="169">
        <v>17.909700000000001</v>
      </c>
      <c r="AQ40" s="169">
        <v>4.2854999999999999</v>
      </c>
      <c r="AR40" s="169">
        <v>78.429900000000004</v>
      </c>
      <c r="AS40" s="169">
        <v>81.080600000000004</v>
      </c>
      <c r="AT40" s="169">
        <v>47.200699999999998</v>
      </c>
      <c r="AU40" s="169">
        <v>-66.6892</v>
      </c>
      <c r="AV40" s="169">
        <v>-66.352599999999995</v>
      </c>
      <c r="AW40" s="169">
        <v>26.458600000000001</v>
      </c>
      <c r="AX40" s="169">
        <v>26.5654</v>
      </c>
      <c r="AY40" s="169">
        <v>83.173400000000001</v>
      </c>
      <c r="AZ40" s="169">
        <v>83.836699999999993</v>
      </c>
      <c r="BA40" s="169">
        <v>10.7125</v>
      </c>
      <c r="BB40" s="169">
        <v>19.206499999999998</v>
      </c>
      <c r="BC40" s="169">
        <v>-501.7704</v>
      </c>
      <c r="BD40" s="169">
        <v>-20.905899999999999</v>
      </c>
      <c r="BE40" s="169">
        <v>-9.8000000000000007</v>
      </c>
      <c r="BF40" s="169">
        <v>-9.8000000000000007</v>
      </c>
      <c r="BG40" s="169">
        <v>73.0197</v>
      </c>
      <c r="BH40" s="169">
        <v>72.224699999999999</v>
      </c>
      <c r="BI40" s="169">
        <v>-5.3205</v>
      </c>
      <c r="BJ40" s="168"/>
      <c r="BK40" s="169">
        <v>-50.331000000000003</v>
      </c>
      <c r="BL40" s="169">
        <v>11.106999999999999</v>
      </c>
      <c r="BM40" s="169">
        <v>11.8561</v>
      </c>
      <c r="BN40" s="169">
        <v>8.1664999999999992</v>
      </c>
      <c r="BO40" s="169">
        <v>538.74310000000003</v>
      </c>
      <c r="BP40" s="169">
        <v>190.5575</v>
      </c>
      <c r="BQ40" s="169">
        <v>190.28290000000001</v>
      </c>
      <c r="BR40" s="169">
        <v>-386.82</v>
      </c>
      <c r="BS40" s="169">
        <v>743.08849999999995</v>
      </c>
      <c r="BT40" s="168"/>
      <c r="BU40" s="169">
        <v>-47.253399999999999</v>
      </c>
      <c r="BV40" s="169">
        <v>50.061799999999998</v>
      </c>
      <c r="BW40" s="169">
        <v>116.4015</v>
      </c>
      <c r="BX40" s="169">
        <v>31.21</v>
      </c>
      <c r="BY40" s="169">
        <v>34.33</v>
      </c>
      <c r="BZ40" s="168"/>
      <c r="CA40" s="169">
        <v>95.99</v>
      </c>
      <c r="CB40" s="169">
        <v>-92.158299999999997</v>
      </c>
      <c r="CC40" s="169">
        <v>-91.354600000000005</v>
      </c>
      <c r="CD40" s="169">
        <v>150.9537</v>
      </c>
      <c r="CE40" s="169">
        <v>151.78100000000001</v>
      </c>
      <c r="CF40" s="169">
        <v>8.5680999999999994</v>
      </c>
      <c r="CG40" s="169">
        <v>-328.05110000000002</v>
      </c>
      <c r="CH40" s="168"/>
      <c r="CI40" s="169">
        <v>10.7263</v>
      </c>
      <c r="CJ40" s="168"/>
      <c r="CK40" s="168"/>
      <c r="CL40" s="169">
        <v>28.064</v>
      </c>
      <c r="CM40" s="169">
        <v>144.69999999999999</v>
      </c>
      <c r="CN40" s="169">
        <v>129.69999999999999</v>
      </c>
      <c r="CO40" s="169">
        <v>-18.899999999999999</v>
      </c>
      <c r="CP40" s="169">
        <v>63.998100000000001</v>
      </c>
      <c r="CQ40" s="169">
        <v>63.588900000000002</v>
      </c>
      <c r="CR40" s="169">
        <v>64.840299999999999</v>
      </c>
      <c r="CS40" s="169">
        <v>63.712299999999999</v>
      </c>
      <c r="CT40" s="169">
        <v>64.512500000000003</v>
      </c>
      <c r="CU40" s="169">
        <v>1</v>
      </c>
      <c r="CV40" s="169">
        <v>-130.2766</v>
      </c>
      <c r="CW40" s="169">
        <v>11.285600000000001</v>
      </c>
      <c r="CX40" s="169">
        <v>15.3612</v>
      </c>
      <c r="CY40" s="169">
        <v>85.37</v>
      </c>
      <c r="CZ40" s="169">
        <v>45.91</v>
      </c>
      <c r="DA40" s="168"/>
      <c r="DB40" s="168"/>
      <c r="DC40" s="169">
        <v>-36.930799999999998</v>
      </c>
      <c r="DD40" s="168"/>
      <c r="DE40" s="168"/>
      <c r="DF40" s="168"/>
      <c r="DG40" s="169">
        <v>-94.421599999999998</v>
      </c>
      <c r="DH40" s="168"/>
      <c r="DI40" s="168"/>
      <c r="DJ40" s="169">
        <v>-114.1</v>
      </c>
      <c r="DK40" s="169">
        <v>-114.4</v>
      </c>
      <c r="DL40" s="169">
        <v>24.6616</v>
      </c>
      <c r="DM40" s="169">
        <v>71.8</v>
      </c>
      <c r="DN40" s="169">
        <v>68.680000000000007</v>
      </c>
      <c r="DO40" s="169">
        <v>97.06</v>
      </c>
      <c r="DP40" s="168"/>
      <c r="DQ40" s="169">
        <v>-9.6300000000000008</v>
      </c>
      <c r="DR40" s="169">
        <v>65.487499999999997</v>
      </c>
      <c r="DS40" s="169">
        <v>92.670299999999997</v>
      </c>
      <c r="DT40" s="169">
        <v>-26.09</v>
      </c>
      <c r="DU40" s="169">
        <v>-26.18</v>
      </c>
      <c r="DV40" s="169">
        <v>112.44</v>
      </c>
      <c r="DW40" s="169">
        <v>54.9</v>
      </c>
      <c r="DX40" s="169">
        <v>93.709100000000007</v>
      </c>
      <c r="DY40" s="169">
        <v>93.0364</v>
      </c>
      <c r="DZ40" s="169">
        <v>-76.641099999999994</v>
      </c>
      <c r="EA40" s="169">
        <v>-75.054500000000004</v>
      </c>
      <c r="EB40" s="169">
        <v>200.7944</v>
      </c>
      <c r="EC40" s="169">
        <v>151.77770000000001</v>
      </c>
      <c r="ED40" s="169">
        <v>146.69399999999999</v>
      </c>
      <c r="EE40" s="169">
        <v>147.8801</v>
      </c>
      <c r="EF40" s="169">
        <v>60.103299999999997</v>
      </c>
      <c r="EG40" s="169">
        <v>40.3157</v>
      </c>
      <c r="EH40" s="169">
        <v>-30.959</v>
      </c>
      <c r="EI40" s="169">
        <v>399.11380000000003</v>
      </c>
      <c r="EJ40" s="169">
        <v>-60.607100000000003</v>
      </c>
      <c r="EK40" s="168"/>
      <c r="EL40" s="169">
        <v>-34.124899999999997</v>
      </c>
      <c r="EM40" s="169">
        <v>-32.088999999999999</v>
      </c>
      <c r="EN40" s="168"/>
      <c r="EO40" s="169">
        <v>-46.8568</v>
      </c>
      <c r="EP40" s="169">
        <v>-44.257800000000003</v>
      </c>
      <c r="EQ40" s="169">
        <v>155.196</v>
      </c>
      <c r="ER40" s="169">
        <v>-81.646000000000001</v>
      </c>
      <c r="ES40" s="169">
        <v>-82.156300000000002</v>
      </c>
      <c r="ET40" s="169">
        <v>1.1115999999999999</v>
      </c>
      <c r="EU40" s="169">
        <v>20.7</v>
      </c>
      <c r="EV40" s="169">
        <v>-8.86</v>
      </c>
      <c r="EW40" s="169">
        <v>90.3</v>
      </c>
      <c r="EX40" s="169">
        <v>12.7403</v>
      </c>
      <c r="EY40" s="169">
        <v>-142.59289999999999</v>
      </c>
      <c r="EZ40" s="169">
        <v>-36.606299999999997</v>
      </c>
      <c r="FA40" s="169">
        <v>-35.8262</v>
      </c>
      <c r="FB40" s="169">
        <v>5.0023999999999997</v>
      </c>
      <c r="FC40" s="169">
        <v>-36.861400000000003</v>
      </c>
      <c r="FD40" s="169">
        <v>0</v>
      </c>
      <c r="FE40" s="169">
        <v>23.1023</v>
      </c>
      <c r="FF40" s="168"/>
      <c r="FG40" s="169">
        <v>24.292999999999999</v>
      </c>
      <c r="FH40" s="169">
        <v>19.692299999999999</v>
      </c>
      <c r="FI40" s="169">
        <v>19.439699999999998</v>
      </c>
      <c r="FJ40" s="169">
        <v>19.126999999999999</v>
      </c>
      <c r="FK40" s="169">
        <v>92.770799999999994</v>
      </c>
      <c r="FL40" s="169">
        <v>92.770799999999994</v>
      </c>
      <c r="FM40" s="169">
        <v>-87.077299999999994</v>
      </c>
      <c r="FN40" s="169">
        <v>78.6631</v>
      </c>
      <c r="FO40" s="169">
        <v>78.546800000000005</v>
      </c>
      <c r="FP40" s="169">
        <v>-70.695800000000006</v>
      </c>
      <c r="FQ40" s="169">
        <v>-68.143600000000006</v>
      </c>
      <c r="FR40" s="169">
        <v>-16.067799999999998</v>
      </c>
      <c r="FS40" s="169">
        <v>-35.65</v>
      </c>
      <c r="FT40" s="169">
        <v>11.1678</v>
      </c>
      <c r="FU40" s="169">
        <v>1.0427999999999999</v>
      </c>
      <c r="FV40" s="169">
        <v>-7.64</v>
      </c>
      <c r="FW40" s="169">
        <v>19.850000000000001</v>
      </c>
      <c r="FX40" s="169">
        <v>-17.167300000000001</v>
      </c>
      <c r="FY40" s="168"/>
      <c r="FZ40" s="168"/>
      <c r="GA40" s="169">
        <v>0.51400000000000001</v>
      </c>
      <c r="GB40" s="168"/>
      <c r="GC40" s="169">
        <v>32.979999999999997</v>
      </c>
      <c r="GD40" s="169">
        <v>70.323499999999996</v>
      </c>
      <c r="GE40" s="169">
        <v>70.227099999999993</v>
      </c>
      <c r="GF40" s="169">
        <v>15.92</v>
      </c>
      <c r="GG40" s="169">
        <v>92.5886</v>
      </c>
      <c r="GH40" s="169">
        <v>24.9</v>
      </c>
      <c r="GI40" s="169">
        <v>-30.3155</v>
      </c>
      <c r="GJ40" s="169">
        <v>3.0859000000000001</v>
      </c>
      <c r="GK40" s="169">
        <v>3.3155000000000001</v>
      </c>
      <c r="GL40" s="169">
        <v>2.2240000000000002</v>
      </c>
      <c r="GM40" s="168"/>
      <c r="GN40" s="168"/>
      <c r="GO40" s="169">
        <v>-17.668099999999999</v>
      </c>
      <c r="GP40" s="169">
        <v>-47.656700000000001</v>
      </c>
      <c r="GQ40" s="169">
        <v>13.696099999999999</v>
      </c>
      <c r="GR40" s="169">
        <v>49.474699999999999</v>
      </c>
      <c r="GS40" s="169">
        <v>57.402999999999999</v>
      </c>
      <c r="GT40" s="169">
        <v>58.681699999999999</v>
      </c>
      <c r="GU40" s="169">
        <v>-193.63570000000001</v>
      </c>
      <c r="GV40" s="169">
        <v>-32.179499999999997</v>
      </c>
      <c r="GW40" s="169">
        <v>32.378700000000002</v>
      </c>
      <c r="GX40" s="169">
        <v>-63.392400000000002</v>
      </c>
      <c r="GY40" s="169">
        <v>11.513199999999999</v>
      </c>
      <c r="GZ40" s="169">
        <v>13.811500000000001</v>
      </c>
      <c r="HA40" s="169">
        <v>13.355399999999999</v>
      </c>
      <c r="HB40" s="169">
        <v>12.890599999999999</v>
      </c>
      <c r="HC40" s="169">
        <v>115.52419999999999</v>
      </c>
      <c r="HD40" s="169">
        <v>115.23399999999999</v>
      </c>
      <c r="HE40" s="169">
        <v>285.39999999999998</v>
      </c>
      <c r="HF40" s="169">
        <v>-284.15519999999998</v>
      </c>
      <c r="HG40" s="169">
        <v>-549.27750000000003</v>
      </c>
      <c r="HH40" s="169">
        <v>556.22940000000006</v>
      </c>
      <c r="HI40" s="169">
        <v>235.77350000000001</v>
      </c>
      <c r="HJ40" s="169">
        <v>-111.0468</v>
      </c>
      <c r="HK40" s="169">
        <v>-110.672</v>
      </c>
      <c r="HL40" s="168"/>
      <c r="HM40" s="169">
        <v>13.543799999999999</v>
      </c>
      <c r="HN40" s="169">
        <v>70.954499999999996</v>
      </c>
      <c r="HO40" s="169">
        <v>70.456400000000002</v>
      </c>
      <c r="HP40" s="168"/>
      <c r="HQ40" s="168"/>
      <c r="HR40" s="169">
        <v>6.3529</v>
      </c>
      <c r="HS40" s="169">
        <v>5.5838999999999999</v>
      </c>
      <c r="HT40" s="169">
        <v>-59.9756</v>
      </c>
      <c r="HU40" s="169">
        <v>-58.187199999999997</v>
      </c>
      <c r="HV40" s="169">
        <v>21.26</v>
      </c>
      <c r="HW40" s="169">
        <v>20.98</v>
      </c>
      <c r="HX40" s="169">
        <v>13.5</v>
      </c>
      <c r="HY40" s="169">
        <v>13.1</v>
      </c>
      <c r="HZ40" s="169">
        <v>20.366099999999999</v>
      </c>
      <c r="IA40" s="169">
        <v>-18.64</v>
      </c>
      <c r="IB40" s="169">
        <v>-343.16730000000001</v>
      </c>
      <c r="IC40" s="169">
        <v>74.639600000000002</v>
      </c>
      <c r="ID40" s="169">
        <v>75.148499999999999</v>
      </c>
      <c r="IE40" s="169">
        <v>12.2</v>
      </c>
      <c r="IF40" s="169">
        <v>-18.8</v>
      </c>
      <c r="IG40" s="169">
        <v>-5.3</v>
      </c>
      <c r="IH40" s="169">
        <v>-4.5</v>
      </c>
      <c r="II40" s="169">
        <v>1.4131</v>
      </c>
      <c r="IJ40" s="169">
        <v>1.3318000000000001</v>
      </c>
      <c r="IK40" s="169">
        <v>-228.74789999999999</v>
      </c>
      <c r="IL40" s="169">
        <v>79.576099999999997</v>
      </c>
      <c r="IM40" s="169">
        <v>208.3391</v>
      </c>
      <c r="IN40" s="169">
        <v>150.66569999999999</v>
      </c>
      <c r="IO40" s="169">
        <v>82.084599999999995</v>
      </c>
      <c r="IP40" s="169">
        <v>-145.24770000000001</v>
      </c>
      <c r="IQ40" s="169">
        <v>141.61779999999999</v>
      </c>
      <c r="IR40" s="169">
        <v>-168.99870000000001</v>
      </c>
      <c r="IS40" s="169">
        <v>-44.717700000000001</v>
      </c>
      <c r="IT40" s="169">
        <v>-139.26</v>
      </c>
      <c r="IU40" s="169">
        <v>183.21379999999999</v>
      </c>
      <c r="IV40" s="169">
        <v>181.22200000000001</v>
      </c>
      <c r="IW40" s="169">
        <v>168.68549999999999</v>
      </c>
      <c r="IX40" s="169">
        <v>-199.72190000000001</v>
      </c>
      <c r="IY40" s="169">
        <v>43.855800000000002</v>
      </c>
      <c r="IZ40" s="169">
        <v>-159.6208</v>
      </c>
      <c r="JA40" s="169">
        <v>156.83090000000001</v>
      </c>
      <c r="JB40" s="169">
        <v>-9.4909999999999997</v>
      </c>
      <c r="JC40" s="168"/>
      <c r="JD40" s="169">
        <v>8.24</v>
      </c>
      <c r="JE40" s="169">
        <v>1.2509999999999999</v>
      </c>
      <c r="JF40" s="169">
        <v>1.2330000000000001</v>
      </c>
      <c r="JG40" s="169">
        <v>-8.32</v>
      </c>
      <c r="JH40" s="169">
        <v>-11.76</v>
      </c>
      <c r="JI40" s="168"/>
      <c r="JJ40" s="169">
        <v>11.839499999999999</v>
      </c>
      <c r="JK40" s="169">
        <v>-8.7296999999999993</v>
      </c>
      <c r="JL40" s="169">
        <v>-32.167499999999997</v>
      </c>
      <c r="JM40" s="169">
        <v>0.9</v>
      </c>
      <c r="JN40" s="169">
        <v>56.087000000000003</v>
      </c>
      <c r="JO40" s="169">
        <v>54.761000000000003</v>
      </c>
      <c r="JP40" s="168"/>
      <c r="JQ40" s="168"/>
      <c r="JR40" s="169">
        <v>46.624499999999998</v>
      </c>
      <c r="JS40" s="169">
        <v>46.267299999999999</v>
      </c>
      <c r="JT40" s="169">
        <v>46.496699999999997</v>
      </c>
      <c r="JU40" s="168"/>
      <c r="JV40" s="169">
        <v>18.7</v>
      </c>
      <c r="JW40" s="169">
        <v>25.067699999999999</v>
      </c>
      <c r="JX40" s="169">
        <v>8.8699999999999992</v>
      </c>
      <c r="JY40" s="168"/>
      <c r="JZ40" s="169">
        <v>47.685000000000002</v>
      </c>
      <c r="KA40" s="168"/>
      <c r="KB40" s="168"/>
      <c r="KC40" s="169">
        <v>47.409599999999998</v>
      </c>
      <c r="KD40" s="168"/>
      <c r="KE40" s="169">
        <v>-12.9747</v>
      </c>
      <c r="KF40" s="169">
        <v>13.1256</v>
      </c>
      <c r="KG40" s="169">
        <v>-29.2</v>
      </c>
      <c r="KH40" s="169">
        <v>29.4</v>
      </c>
      <c r="KI40" s="169">
        <v>-314.7955</v>
      </c>
      <c r="KJ40" s="169">
        <v>436.654</v>
      </c>
    </row>
    <row r="41" spans="1:296" ht="18" customHeight="1" x14ac:dyDescent="0.3">
      <c r="A41" s="163" t="s">
        <v>35</v>
      </c>
      <c r="B41" s="163" t="s">
        <v>825</v>
      </c>
      <c r="C41" s="164"/>
      <c r="D41" s="165">
        <v>0</v>
      </c>
      <c r="E41" s="165">
        <v>21.477900000000002</v>
      </c>
      <c r="F41" s="164"/>
      <c r="G41" s="165">
        <v>-31.193300000000001</v>
      </c>
      <c r="H41" s="165">
        <v>38.037599999999998</v>
      </c>
      <c r="I41" s="164"/>
      <c r="J41" s="165">
        <v>60.047899999999998</v>
      </c>
      <c r="K41" s="165">
        <v>-115.3366</v>
      </c>
      <c r="L41" s="165">
        <v>72.259900000000002</v>
      </c>
      <c r="M41" s="165">
        <v>36.960900000000002</v>
      </c>
      <c r="N41" s="165">
        <v>36.497799999999998</v>
      </c>
      <c r="O41" s="165">
        <v>0</v>
      </c>
      <c r="P41" s="165">
        <v>-69.076999999999998</v>
      </c>
      <c r="Q41" s="165">
        <v>63.8</v>
      </c>
      <c r="R41" s="165">
        <v>16.559999999999999</v>
      </c>
      <c r="S41" s="165">
        <v>-61.6</v>
      </c>
      <c r="T41" s="165">
        <v>11.356199999999999</v>
      </c>
      <c r="U41" s="165">
        <v>68.645200000000003</v>
      </c>
      <c r="V41" s="165">
        <v>16.2546</v>
      </c>
      <c r="W41" s="165">
        <v>16.912299999999998</v>
      </c>
      <c r="X41" s="165">
        <v>26.835100000000001</v>
      </c>
      <c r="Y41" s="165">
        <v>6.5761000000000003</v>
      </c>
      <c r="Z41" s="165">
        <v>5.8305999999999996</v>
      </c>
      <c r="AA41" s="165">
        <v>7.0704000000000002</v>
      </c>
      <c r="AB41" s="164"/>
      <c r="AC41" s="164"/>
      <c r="AD41" s="165">
        <v>-76.97</v>
      </c>
      <c r="AE41" s="165">
        <v>-76.92</v>
      </c>
      <c r="AF41" s="164"/>
      <c r="AG41" s="165">
        <v>0</v>
      </c>
      <c r="AH41" s="165">
        <v>68.2</v>
      </c>
      <c r="AI41" s="165">
        <v>16.623999999999999</v>
      </c>
      <c r="AJ41" s="165">
        <v>0.23599999999999999</v>
      </c>
      <c r="AK41" s="165">
        <v>-73.38</v>
      </c>
      <c r="AL41" s="165">
        <v>-73.63</v>
      </c>
      <c r="AM41" s="165">
        <v>-52.06</v>
      </c>
      <c r="AN41" s="165">
        <v>74.52</v>
      </c>
      <c r="AO41" s="165">
        <v>74.73</v>
      </c>
      <c r="AP41" s="165">
        <v>9.7583000000000002</v>
      </c>
      <c r="AQ41" s="165">
        <v>3.9207999999999998</v>
      </c>
      <c r="AR41" s="165">
        <v>78.630200000000002</v>
      </c>
      <c r="AS41" s="165">
        <v>81.190299999999993</v>
      </c>
      <c r="AT41" s="165">
        <v>44.161099999999998</v>
      </c>
      <c r="AU41" s="165">
        <v>-63.214199999999998</v>
      </c>
      <c r="AV41" s="165">
        <v>-62.859099999999998</v>
      </c>
      <c r="AW41" s="165">
        <v>10.020899999999999</v>
      </c>
      <c r="AX41" s="165">
        <v>9.9557000000000002</v>
      </c>
      <c r="AY41" s="165">
        <v>83.603499999999997</v>
      </c>
      <c r="AZ41" s="165">
        <v>85.0685</v>
      </c>
      <c r="BA41" s="165">
        <v>-2.7067999999999999</v>
      </c>
      <c r="BB41" s="165">
        <v>-4.0229999999999997</v>
      </c>
      <c r="BC41" s="165">
        <v>-471.62209999999999</v>
      </c>
      <c r="BD41" s="165">
        <v>-20.781500000000001</v>
      </c>
      <c r="BE41" s="165">
        <v>-9.9</v>
      </c>
      <c r="BF41" s="165">
        <v>-9.8000000000000007</v>
      </c>
      <c r="BG41" s="165">
        <v>68.584699999999998</v>
      </c>
      <c r="BH41" s="165">
        <v>67.828500000000005</v>
      </c>
      <c r="BI41" s="165">
        <v>-5.3010999999999999</v>
      </c>
      <c r="BJ41" s="164"/>
      <c r="BK41" s="165">
        <v>-48.712200000000003</v>
      </c>
      <c r="BL41" s="165">
        <v>11.385400000000001</v>
      </c>
      <c r="BM41" s="165">
        <v>11.672800000000001</v>
      </c>
      <c r="BN41" s="165">
        <v>7.9973999999999998</v>
      </c>
      <c r="BO41" s="165">
        <v>510.42189999999999</v>
      </c>
      <c r="BP41" s="165">
        <v>188.66540000000001</v>
      </c>
      <c r="BQ41" s="165">
        <v>189.30629999999999</v>
      </c>
      <c r="BR41" s="165">
        <v>-417.55950000000001</v>
      </c>
      <c r="BS41" s="165">
        <v>705.73090000000002</v>
      </c>
      <c r="BT41" s="164"/>
      <c r="BU41" s="165">
        <v>-43.075800000000001</v>
      </c>
      <c r="BV41" s="165">
        <v>45.2532</v>
      </c>
      <c r="BW41" s="165">
        <v>115.2239</v>
      </c>
      <c r="BX41" s="165">
        <v>30.81</v>
      </c>
      <c r="BY41" s="165">
        <v>34.18</v>
      </c>
      <c r="BZ41" s="164"/>
      <c r="CA41" s="164"/>
      <c r="CB41" s="165">
        <v>-87.335800000000006</v>
      </c>
      <c r="CC41" s="165">
        <v>-86.8</v>
      </c>
      <c r="CD41" s="165">
        <v>148.2576</v>
      </c>
      <c r="CE41" s="165">
        <v>148.26130000000001</v>
      </c>
      <c r="CF41" s="165">
        <v>8.7783999999999995</v>
      </c>
      <c r="CG41" s="165">
        <v>-334.34629999999999</v>
      </c>
      <c r="CH41" s="164"/>
      <c r="CI41" s="165">
        <v>11.8233</v>
      </c>
      <c r="CJ41" s="164"/>
      <c r="CK41" s="165">
        <v>20.906199999999998</v>
      </c>
      <c r="CL41" s="165">
        <v>28.385000000000002</v>
      </c>
      <c r="CM41" s="165">
        <v>144.80000000000001</v>
      </c>
      <c r="CN41" s="165">
        <v>129.69999999999999</v>
      </c>
      <c r="CO41" s="165">
        <v>-18.649999999999999</v>
      </c>
      <c r="CP41" s="165">
        <v>62.122599999999998</v>
      </c>
      <c r="CQ41" s="165">
        <v>62.110100000000003</v>
      </c>
      <c r="CR41" s="165">
        <v>63.389899999999997</v>
      </c>
      <c r="CS41" s="165">
        <v>62.716799999999999</v>
      </c>
      <c r="CT41" s="165">
        <v>64.049899999999994</v>
      </c>
      <c r="CU41" s="164"/>
      <c r="CV41" s="165">
        <v>-124.9033</v>
      </c>
      <c r="CW41" s="165">
        <v>7.4196</v>
      </c>
      <c r="CX41" s="165">
        <v>15.323700000000001</v>
      </c>
      <c r="CY41" s="165">
        <v>86.08</v>
      </c>
      <c r="CZ41" s="165">
        <v>45.85</v>
      </c>
      <c r="DA41" s="165">
        <v>61.179200000000002</v>
      </c>
      <c r="DB41" s="165">
        <v>58.0124</v>
      </c>
      <c r="DC41" s="165">
        <v>-36.942500000000003</v>
      </c>
      <c r="DD41" s="164"/>
      <c r="DE41" s="164"/>
      <c r="DF41" s="164"/>
      <c r="DG41" s="165">
        <v>-111.3528</v>
      </c>
      <c r="DH41" s="164"/>
      <c r="DI41" s="164"/>
      <c r="DJ41" s="165">
        <v>-115.2</v>
      </c>
      <c r="DK41" s="165">
        <v>-114.9</v>
      </c>
      <c r="DL41" s="165">
        <v>24.007899999999999</v>
      </c>
      <c r="DM41" s="165">
        <v>71</v>
      </c>
      <c r="DN41" s="165">
        <v>69.8</v>
      </c>
      <c r="DO41" s="165">
        <v>96.02</v>
      </c>
      <c r="DP41" s="165">
        <v>70.760000000000005</v>
      </c>
      <c r="DQ41" s="165">
        <v>-10.02</v>
      </c>
      <c r="DR41" s="165">
        <v>65.813000000000002</v>
      </c>
      <c r="DS41" s="165">
        <v>109.5587</v>
      </c>
      <c r="DT41" s="165">
        <v>-24.35</v>
      </c>
      <c r="DU41" s="165">
        <v>-24.66</v>
      </c>
      <c r="DV41" s="165">
        <v>109.04</v>
      </c>
      <c r="DW41" s="165">
        <v>55.02</v>
      </c>
      <c r="DX41" s="165">
        <v>112.2182</v>
      </c>
      <c r="DY41" s="165">
        <v>109.4909</v>
      </c>
      <c r="DZ41" s="165">
        <v>-64.575199999999995</v>
      </c>
      <c r="EA41" s="165">
        <v>-64.7727</v>
      </c>
      <c r="EB41" s="165">
        <v>214.9436</v>
      </c>
      <c r="EC41" s="165">
        <v>165.32149999999999</v>
      </c>
      <c r="ED41" s="165">
        <v>159.67169999999999</v>
      </c>
      <c r="EE41" s="165">
        <v>161.75450000000001</v>
      </c>
      <c r="EF41" s="165">
        <v>46.270200000000003</v>
      </c>
      <c r="EG41" s="165">
        <v>23.602399999999999</v>
      </c>
      <c r="EH41" s="165">
        <v>-32.237000000000002</v>
      </c>
      <c r="EI41" s="165">
        <v>431.99709999999999</v>
      </c>
      <c r="EJ41" s="165">
        <v>70.799099999999996</v>
      </c>
      <c r="EK41" s="164"/>
      <c r="EL41" s="165">
        <v>-34.515799999999999</v>
      </c>
      <c r="EM41" s="165">
        <v>-32.481900000000003</v>
      </c>
      <c r="EN41" s="164"/>
      <c r="EO41" s="165">
        <v>-30.652899999999999</v>
      </c>
      <c r="EP41" s="165">
        <v>-28.555499999999999</v>
      </c>
      <c r="EQ41" s="165">
        <v>47.664000000000001</v>
      </c>
      <c r="ER41" s="165">
        <v>-58.574100000000001</v>
      </c>
      <c r="ES41" s="165">
        <v>-59.684600000000003</v>
      </c>
      <c r="ET41" s="165">
        <v>16.569600000000001</v>
      </c>
      <c r="EU41" s="165">
        <v>0</v>
      </c>
      <c r="EV41" s="165">
        <v>-15.67</v>
      </c>
      <c r="EW41" s="165">
        <v>1</v>
      </c>
      <c r="EX41" s="165">
        <v>12.632300000000001</v>
      </c>
      <c r="EY41" s="165">
        <v>-111.41030000000001</v>
      </c>
      <c r="EZ41" s="165">
        <v>-36.7376</v>
      </c>
      <c r="FA41" s="165">
        <v>-35.860700000000001</v>
      </c>
      <c r="FB41" s="165">
        <v>5.2251000000000003</v>
      </c>
      <c r="FC41" s="165">
        <v>-21.542400000000001</v>
      </c>
      <c r="FD41" s="165">
        <v>-13.1974</v>
      </c>
      <c r="FE41" s="165">
        <v>23.384</v>
      </c>
      <c r="FF41" s="164"/>
      <c r="FG41" s="165">
        <v>25.8841</v>
      </c>
      <c r="FH41" s="165">
        <v>19.5349</v>
      </c>
      <c r="FI41" s="165">
        <v>19.768899999999999</v>
      </c>
      <c r="FJ41" s="165">
        <v>18.2376</v>
      </c>
      <c r="FK41" s="165">
        <v>86.909800000000004</v>
      </c>
      <c r="FL41" s="165">
        <v>87.412199999999999</v>
      </c>
      <c r="FM41" s="165">
        <v>-92.435900000000004</v>
      </c>
      <c r="FN41" s="165">
        <v>68.802199999999999</v>
      </c>
      <c r="FO41" s="165">
        <v>68.834000000000003</v>
      </c>
      <c r="FP41" s="165">
        <v>-74.733199999999997</v>
      </c>
      <c r="FQ41" s="165">
        <v>-70.980599999999995</v>
      </c>
      <c r="FR41" s="165">
        <v>-22.828099999999999</v>
      </c>
      <c r="FS41" s="165">
        <v>-34.43</v>
      </c>
      <c r="FT41" s="165">
        <v>12.061299999999999</v>
      </c>
      <c r="FU41" s="165">
        <v>1.0671999999999999</v>
      </c>
      <c r="FV41" s="165">
        <v>-8.2100000000000009</v>
      </c>
      <c r="FW41" s="165">
        <v>18.100000000000001</v>
      </c>
      <c r="FX41" s="165">
        <v>-24.006</v>
      </c>
      <c r="FY41" s="164"/>
      <c r="FZ41" s="164"/>
      <c r="GA41" s="165">
        <v>0.46100000000000002</v>
      </c>
      <c r="GB41" s="164"/>
      <c r="GC41" s="165">
        <v>31.95</v>
      </c>
      <c r="GD41" s="165">
        <v>72.571299999999994</v>
      </c>
      <c r="GE41" s="165">
        <v>75.244799999999998</v>
      </c>
      <c r="GF41" s="165">
        <v>16.09</v>
      </c>
      <c r="GG41" s="165">
        <v>93.421599999999998</v>
      </c>
      <c r="GH41" s="165">
        <v>26.3</v>
      </c>
      <c r="GI41" s="165">
        <v>-30.023199999999999</v>
      </c>
      <c r="GJ41" s="165">
        <v>2.6686999999999999</v>
      </c>
      <c r="GK41" s="165">
        <v>2.9908000000000001</v>
      </c>
      <c r="GL41" s="165">
        <v>2.1833</v>
      </c>
      <c r="GM41" s="164"/>
      <c r="GN41" s="164"/>
      <c r="GO41" s="165">
        <v>-16.9831</v>
      </c>
      <c r="GP41" s="165">
        <v>-46.616700000000002</v>
      </c>
      <c r="GQ41" s="165">
        <v>13.372199999999999</v>
      </c>
      <c r="GR41" s="165">
        <v>49.621000000000002</v>
      </c>
      <c r="GS41" s="165">
        <v>56.086300000000001</v>
      </c>
      <c r="GT41" s="165">
        <v>59.413899999999998</v>
      </c>
      <c r="GU41" s="165">
        <v>-191.80529999999999</v>
      </c>
      <c r="GV41" s="165">
        <v>-32.080100000000002</v>
      </c>
      <c r="GW41" s="165">
        <v>31.976600000000001</v>
      </c>
      <c r="GX41" s="165">
        <v>-64.347099999999998</v>
      </c>
      <c r="GY41" s="165">
        <v>11.6472</v>
      </c>
      <c r="GZ41" s="165">
        <v>13.9872</v>
      </c>
      <c r="HA41" s="165">
        <v>13.460900000000001</v>
      </c>
      <c r="HB41" s="165">
        <v>13.260899999999999</v>
      </c>
      <c r="HC41" s="165">
        <v>147.11150000000001</v>
      </c>
      <c r="HD41" s="165">
        <v>148.44479999999999</v>
      </c>
      <c r="HE41" s="165">
        <v>285.39999999999998</v>
      </c>
      <c r="HF41" s="165">
        <v>-281.7079</v>
      </c>
      <c r="HG41" s="165">
        <v>-563.99429999999995</v>
      </c>
      <c r="HH41" s="165">
        <v>570.44349999999997</v>
      </c>
      <c r="HI41" s="165">
        <v>345.00299999999999</v>
      </c>
      <c r="HJ41" s="165">
        <v>-139.48869999999999</v>
      </c>
      <c r="HK41" s="165">
        <v>-138.74119999999999</v>
      </c>
      <c r="HL41" s="164"/>
      <c r="HM41" s="165">
        <v>17.5687</v>
      </c>
      <c r="HN41" s="165">
        <v>73.939599999999999</v>
      </c>
      <c r="HO41" s="165">
        <v>73.148600000000002</v>
      </c>
      <c r="HP41" s="165">
        <v>-37.4056</v>
      </c>
      <c r="HQ41" s="165">
        <v>-36.457099999999997</v>
      </c>
      <c r="HR41" s="165">
        <v>14.2742</v>
      </c>
      <c r="HS41" s="165">
        <v>14.45</v>
      </c>
      <c r="HT41" s="165">
        <v>-76.836299999999994</v>
      </c>
      <c r="HU41" s="165">
        <v>-77.529499999999999</v>
      </c>
      <c r="HV41" s="165">
        <v>50.7</v>
      </c>
      <c r="HW41" s="165">
        <v>49.61</v>
      </c>
      <c r="HX41" s="165">
        <v>18.100000000000001</v>
      </c>
      <c r="HY41" s="165">
        <v>17.899999999999999</v>
      </c>
      <c r="HZ41" s="165">
        <v>20.654499999999999</v>
      </c>
      <c r="IA41" s="165">
        <v>11.28</v>
      </c>
      <c r="IB41" s="165">
        <v>-372.38619999999997</v>
      </c>
      <c r="IC41" s="165">
        <v>92.907799999999995</v>
      </c>
      <c r="ID41" s="165">
        <v>92.649000000000001</v>
      </c>
      <c r="IE41" s="165">
        <v>14.5</v>
      </c>
      <c r="IF41" s="165">
        <v>-19.899999999999999</v>
      </c>
      <c r="IG41" s="165">
        <v>-13.3</v>
      </c>
      <c r="IH41" s="165">
        <v>-13.2</v>
      </c>
      <c r="II41" s="165">
        <v>1.2991999999999999</v>
      </c>
      <c r="IJ41" s="165">
        <v>1.2123999999999999</v>
      </c>
      <c r="IK41" s="165">
        <v>-340.20600000000002</v>
      </c>
      <c r="IL41" s="165">
        <v>-55.737299999999998</v>
      </c>
      <c r="IM41" s="165">
        <v>388.97680000000003</v>
      </c>
      <c r="IN41" s="165">
        <v>296.4991</v>
      </c>
      <c r="IO41" s="165">
        <v>115.3918</v>
      </c>
      <c r="IP41" s="165">
        <v>-287.1653</v>
      </c>
      <c r="IQ41" s="165">
        <v>283.17860000000002</v>
      </c>
      <c r="IR41" s="165">
        <v>-172.63659999999999</v>
      </c>
      <c r="IS41" s="165">
        <v>-141.227</v>
      </c>
      <c r="IT41" s="165">
        <v>-286.60090000000002</v>
      </c>
      <c r="IU41" s="165">
        <v>154.06819999999999</v>
      </c>
      <c r="IV41" s="165">
        <v>156.01910000000001</v>
      </c>
      <c r="IW41" s="165">
        <v>176.50399999999999</v>
      </c>
      <c r="IX41" s="165">
        <v>-370.68880000000001</v>
      </c>
      <c r="IY41" s="165">
        <v>144.40989999999999</v>
      </c>
      <c r="IZ41" s="165">
        <v>-223.46639999999999</v>
      </c>
      <c r="JA41" s="165">
        <v>227.99029999999999</v>
      </c>
      <c r="JB41" s="165">
        <v>-9.2546999999999997</v>
      </c>
      <c r="JC41" s="164"/>
      <c r="JD41" s="165">
        <v>7.52</v>
      </c>
      <c r="JE41" s="165">
        <v>1.258</v>
      </c>
      <c r="JF41" s="165">
        <v>1.256</v>
      </c>
      <c r="JG41" s="165">
        <v>-7.04</v>
      </c>
      <c r="JH41" s="165">
        <v>-12.56</v>
      </c>
      <c r="JI41" s="164"/>
      <c r="JJ41" s="165">
        <v>13.420299999999999</v>
      </c>
      <c r="JK41" s="165">
        <v>-11.4824</v>
      </c>
      <c r="JL41" s="165">
        <v>-31.758600000000001</v>
      </c>
      <c r="JM41" s="165">
        <v>2.1</v>
      </c>
      <c r="JN41" s="165">
        <v>53.962000000000003</v>
      </c>
      <c r="JO41" s="165">
        <v>52.329000000000001</v>
      </c>
      <c r="JP41" s="164"/>
      <c r="JQ41" s="164"/>
      <c r="JR41" s="165">
        <v>49.454000000000001</v>
      </c>
      <c r="JS41" s="165">
        <v>48.532600000000002</v>
      </c>
      <c r="JT41" s="165">
        <v>47.321599999999997</v>
      </c>
      <c r="JU41" s="164"/>
      <c r="JV41" s="165">
        <v>18.600000000000001</v>
      </c>
      <c r="JW41" s="165">
        <v>24.974900000000002</v>
      </c>
      <c r="JX41" s="165">
        <v>8.77</v>
      </c>
      <c r="JY41" s="164"/>
      <c r="JZ41" s="165">
        <v>47.563600000000001</v>
      </c>
      <c r="KA41" s="165">
        <v>0</v>
      </c>
      <c r="KB41" s="165">
        <v>0</v>
      </c>
      <c r="KC41" s="165">
        <v>47.243899999999996</v>
      </c>
      <c r="KD41" s="164"/>
      <c r="KE41" s="165">
        <v>-17.8156</v>
      </c>
      <c r="KF41" s="165">
        <v>17.852799999999998</v>
      </c>
      <c r="KG41" s="165">
        <v>-30.4</v>
      </c>
      <c r="KH41" s="165">
        <v>30.4</v>
      </c>
      <c r="KI41" s="165">
        <v>-220.5917</v>
      </c>
      <c r="KJ41" s="165">
        <v>354.71289999999999</v>
      </c>
    </row>
    <row r="42" spans="1:296" ht="18" customHeight="1" x14ac:dyDescent="0.3">
      <c r="A42" s="163" t="s">
        <v>35</v>
      </c>
      <c r="B42" s="163" t="s">
        <v>826</v>
      </c>
      <c r="C42" s="166"/>
      <c r="D42" s="167">
        <v>0</v>
      </c>
      <c r="E42" s="167">
        <v>21.0015</v>
      </c>
      <c r="F42" s="167">
        <v>-31.869</v>
      </c>
      <c r="G42" s="167">
        <v>-31.992100000000001</v>
      </c>
      <c r="H42" s="167">
        <v>37.360900000000001</v>
      </c>
      <c r="I42" s="166"/>
      <c r="J42" s="167">
        <v>57.683900000000001</v>
      </c>
      <c r="K42" s="167">
        <v>-110.0581</v>
      </c>
      <c r="L42" s="167">
        <v>72.049000000000007</v>
      </c>
      <c r="M42" s="167">
        <v>36.222900000000003</v>
      </c>
      <c r="N42" s="167">
        <v>36.1526</v>
      </c>
      <c r="O42" s="167">
        <v>0</v>
      </c>
      <c r="P42" s="167">
        <v>-67.356999999999999</v>
      </c>
      <c r="Q42" s="167">
        <v>61.6</v>
      </c>
      <c r="R42" s="167">
        <v>16.559999999999999</v>
      </c>
      <c r="S42" s="167">
        <v>-61.6</v>
      </c>
      <c r="T42" s="167">
        <v>10.936</v>
      </c>
      <c r="U42" s="167">
        <v>65.811199999999999</v>
      </c>
      <c r="V42" s="167">
        <v>16.182500000000001</v>
      </c>
      <c r="W42" s="167">
        <v>16.421700000000001</v>
      </c>
      <c r="X42" s="167">
        <v>27.084599999999998</v>
      </c>
      <c r="Y42" s="167">
        <v>6.3513000000000002</v>
      </c>
      <c r="Z42" s="167">
        <v>5.5465999999999998</v>
      </c>
      <c r="AA42" s="167">
        <v>7.6478999999999999</v>
      </c>
      <c r="AB42" s="166"/>
      <c r="AC42" s="166"/>
      <c r="AD42" s="167">
        <v>-74.849999999999994</v>
      </c>
      <c r="AE42" s="167">
        <v>-74.22</v>
      </c>
      <c r="AF42" s="166"/>
      <c r="AG42" s="167">
        <v>0</v>
      </c>
      <c r="AH42" s="167">
        <v>66</v>
      </c>
      <c r="AI42" s="167">
        <v>15.938000000000001</v>
      </c>
      <c r="AJ42" s="167">
        <v>0.23300000000000001</v>
      </c>
      <c r="AK42" s="167">
        <v>-75.13</v>
      </c>
      <c r="AL42" s="167">
        <v>-74.88</v>
      </c>
      <c r="AM42" s="167">
        <v>-46.19</v>
      </c>
      <c r="AN42" s="167">
        <v>75.489999999999995</v>
      </c>
      <c r="AO42" s="167">
        <v>75.75</v>
      </c>
      <c r="AP42" s="166"/>
      <c r="AQ42" s="167">
        <v>4.5373000000000001</v>
      </c>
      <c r="AR42" s="167">
        <v>76.540000000000006</v>
      </c>
      <c r="AS42" s="167">
        <v>78.860799999999998</v>
      </c>
      <c r="AT42" s="167">
        <v>42.123899999999999</v>
      </c>
      <c r="AU42" s="167">
        <v>-63.293700000000001</v>
      </c>
      <c r="AV42" s="167">
        <v>-62.817100000000003</v>
      </c>
      <c r="AW42" s="167">
        <v>30.646000000000001</v>
      </c>
      <c r="AX42" s="167">
        <v>24.871700000000001</v>
      </c>
      <c r="AY42" s="167">
        <v>80.327600000000004</v>
      </c>
      <c r="AZ42" s="167">
        <v>80.101699999999994</v>
      </c>
      <c r="BA42" s="167">
        <v>6.0932000000000004</v>
      </c>
      <c r="BB42" s="167">
        <v>8.1678999999999995</v>
      </c>
      <c r="BC42" s="167">
        <v>-477.33390000000003</v>
      </c>
      <c r="BD42" s="167">
        <v>-20.472100000000001</v>
      </c>
      <c r="BE42" s="167">
        <v>-9.8000000000000007</v>
      </c>
      <c r="BF42" s="167">
        <v>-10</v>
      </c>
      <c r="BG42" s="167">
        <v>69.819100000000006</v>
      </c>
      <c r="BH42" s="167">
        <v>69.833100000000002</v>
      </c>
      <c r="BI42" s="167">
        <v>-5.0780000000000003</v>
      </c>
      <c r="BJ42" s="166"/>
      <c r="BK42" s="167">
        <v>-48.975000000000001</v>
      </c>
      <c r="BL42" s="167">
        <v>9.1175999999999995</v>
      </c>
      <c r="BM42" s="167">
        <v>10.8888</v>
      </c>
      <c r="BN42" s="167">
        <v>7.4389000000000003</v>
      </c>
      <c r="BO42" s="167">
        <v>520.34050000000002</v>
      </c>
      <c r="BP42" s="167">
        <v>136.08199999999999</v>
      </c>
      <c r="BQ42" s="167">
        <v>136.02099999999999</v>
      </c>
      <c r="BR42" s="167">
        <v>-427.18349999999998</v>
      </c>
      <c r="BS42" s="167">
        <v>621.44590000000005</v>
      </c>
      <c r="BT42" s="166"/>
      <c r="BU42" s="167">
        <v>-57.609900000000003</v>
      </c>
      <c r="BV42" s="167">
        <v>57.782899999999998</v>
      </c>
      <c r="BW42" s="167">
        <v>111.2022</v>
      </c>
      <c r="BX42" s="167">
        <v>31.81</v>
      </c>
      <c r="BY42" s="167">
        <v>35.43</v>
      </c>
      <c r="BZ42" s="167">
        <v>75.58</v>
      </c>
      <c r="CA42" s="167">
        <v>95.95</v>
      </c>
      <c r="CB42" s="167">
        <v>-79.432400000000001</v>
      </c>
      <c r="CC42" s="167">
        <v>-79.298400000000001</v>
      </c>
      <c r="CD42" s="167">
        <v>143.82040000000001</v>
      </c>
      <c r="CE42" s="167">
        <v>145.4451</v>
      </c>
      <c r="CF42" s="167">
        <v>9.8543000000000003</v>
      </c>
      <c r="CG42" s="167">
        <v>-188.1833</v>
      </c>
      <c r="CH42" s="167">
        <v>-185.8631</v>
      </c>
      <c r="CI42" s="167">
        <v>8.8818999999999999</v>
      </c>
      <c r="CJ42" s="166"/>
      <c r="CK42" s="166"/>
      <c r="CL42" s="167">
        <v>28.187999999999999</v>
      </c>
      <c r="CM42" s="167">
        <v>161.4</v>
      </c>
      <c r="CN42" s="167">
        <v>146.69999999999999</v>
      </c>
      <c r="CO42" s="167">
        <v>-18.48</v>
      </c>
      <c r="CP42" s="167">
        <v>62.7896</v>
      </c>
      <c r="CQ42" s="167">
        <v>60.228099999999998</v>
      </c>
      <c r="CR42" s="167">
        <v>60.666200000000003</v>
      </c>
      <c r="CS42" s="167">
        <v>1.5238</v>
      </c>
      <c r="CT42" s="167">
        <v>1.6361000000000001</v>
      </c>
      <c r="CU42" s="167">
        <v>19.4451</v>
      </c>
      <c r="CV42" s="167">
        <v>-79.355900000000005</v>
      </c>
      <c r="CW42" s="167">
        <v>27.177800000000001</v>
      </c>
      <c r="CX42" s="167">
        <v>15.643599999999999</v>
      </c>
      <c r="CY42" s="167">
        <v>91.29</v>
      </c>
      <c r="CZ42" s="167">
        <v>47.62</v>
      </c>
      <c r="DA42" s="167">
        <v>59.7729</v>
      </c>
      <c r="DB42" s="167">
        <v>56.840499999999999</v>
      </c>
      <c r="DC42" s="167">
        <v>-36.526899999999998</v>
      </c>
      <c r="DD42" s="166"/>
      <c r="DE42" s="166"/>
      <c r="DF42" s="166"/>
      <c r="DG42" s="167">
        <v>-116.8339</v>
      </c>
      <c r="DH42" s="166"/>
      <c r="DI42" s="166"/>
      <c r="DJ42" s="167">
        <v>-100.6</v>
      </c>
      <c r="DK42" s="167">
        <v>-100.1</v>
      </c>
      <c r="DL42" s="167">
        <v>23.639800000000001</v>
      </c>
      <c r="DM42" s="166"/>
      <c r="DN42" s="167">
        <v>68.88</v>
      </c>
      <c r="DO42" s="166"/>
      <c r="DP42" s="167">
        <v>70.040000000000006</v>
      </c>
      <c r="DQ42" s="167">
        <v>-9.57</v>
      </c>
      <c r="DR42" s="167">
        <v>65.534000000000006</v>
      </c>
      <c r="DS42" s="167">
        <v>113.774</v>
      </c>
      <c r="DT42" s="167">
        <v>-24.12</v>
      </c>
      <c r="DU42" s="167">
        <v>-24.59</v>
      </c>
      <c r="DV42" s="167">
        <v>115.85</v>
      </c>
      <c r="DW42" s="167">
        <v>54.81</v>
      </c>
      <c r="DX42" s="167">
        <v>114.8364</v>
      </c>
      <c r="DY42" s="167">
        <v>115.32729999999999</v>
      </c>
      <c r="DZ42" s="167">
        <v>-58.253500000000003</v>
      </c>
      <c r="EA42" s="167">
        <v>-56.927300000000002</v>
      </c>
      <c r="EB42" s="167">
        <v>218.67619999999999</v>
      </c>
      <c r="EC42" s="167">
        <v>170.75030000000001</v>
      </c>
      <c r="ED42" s="167">
        <v>165.17490000000001</v>
      </c>
      <c r="EE42" s="167">
        <v>166.9067</v>
      </c>
      <c r="EF42" s="167">
        <v>83.325199999999995</v>
      </c>
      <c r="EG42" s="167">
        <v>60.063899999999997</v>
      </c>
      <c r="EH42" s="167">
        <v>-29.459</v>
      </c>
      <c r="EI42" s="167">
        <v>439.9513</v>
      </c>
      <c r="EJ42" s="167">
        <v>201.11850000000001</v>
      </c>
      <c r="EK42" s="166"/>
      <c r="EL42" s="167">
        <v>-33.978099999999998</v>
      </c>
      <c r="EM42" s="167">
        <v>-32.0456</v>
      </c>
      <c r="EN42" s="166"/>
      <c r="EO42" s="167">
        <v>-33.146900000000002</v>
      </c>
      <c r="EP42" s="167">
        <v>-31.218399999999999</v>
      </c>
      <c r="EQ42" s="167">
        <v>156.732</v>
      </c>
      <c r="ER42" s="167">
        <v>-69.844099999999997</v>
      </c>
      <c r="ES42" s="167">
        <v>-71.110500000000002</v>
      </c>
      <c r="ET42" s="167">
        <v>-21.610900000000001</v>
      </c>
      <c r="EU42" s="167">
        <v>14.43</v>
      </c>
      <c r="EV42" s="167">
        <v>-21.02</v>
      </c>
      <c r="EW42" s="167">
        <v>94.4</v>
      </c>
      <c r="EX42" s="167">
        <v>11.724</v>
      </c>
      <c r="EY42" s="167">
        <v>-113.9735</v>
      </c>
      <c r="EZ42" s="167">
        <v>-39.219200000000001</v>
      </c>
      <c r="FA42" s="167">
        <v>-38.841700000000003</v>
      </c>
      <c r="FB42" s="167">
        <v>9.1639999999999997</v>
      </c>
      <c r="FC42" s="167">
        <v>-56.539099999999998</v>
      </c>
      <c r="FD42" s="167">
        <v>26.757200000000001</v>
      </c>
      <c r="FE42" s="167">
        <v>23.098800000000001</v>
      </c>
      <c r="FF42" s="166"/>
      <c r="FG42" s="167">
        <v>26.6189</v>
      </c>
      <c r="FH42" s="167">
        <v>21.226199999999999</v>
      </c>
      <c r="FI42" s="167">
        <v>21.773800000000001</v>
      </c>
      <c r="FJ42" s="167">
        <v>21.199300000000001</v>
      </c>
      <c r="FK42" s="167">
        <v>80.0441</v>
      </c>
      <c r="FL42" s="167">
        <v>79.541700000000006</v>
      </c>
      <c r="FM42" s="167">
        <v>-110.52119999999999</v>
      </c>
      <c r="FN42" s="167">
        <v>58.973199999999999</v>
      </c>
      <c r="FO42" s="167">
        <v>58.962600000000002</v>
      </c>
      <c r="FP42" s="167">
        <v>-79.326800000000006</v>
      </c>
      <c r="FQ42" s="167">
        <v>-72.224800000000002</v>
      </c>
      <c r="FR42" s="167">
        <v>-37.073900000000002</v>
      </c>
      <c r="FS42" s="167">
        <v>-32.21</v>
      </c>
      <c r="FT42" s="167">
        <v>16.888100000000001</v>
      </c>
      <c r="FU42" s="167">
        <v>1.1037999999999999</v>
      </c>
      <c r="FV42" s="167">
        <v>-11.77</v>
      </c>
      <c r="FW42" s="167">
        <v>17.07</v>
      </c>
      <c r="FX42" s="167">
        <v>-37.988399999999999</v>
      </c>
      <c r="FY42" s="166"/>
      <c r="FZ42" s="167">
        <v>-14.04</v>
      </c>
      <c r="GA42" s="167">
        <v>0.55200000000000005</v>
      </c>
      <c r="GB42" s="166"/>
      <c r="GC42" s="167">
        <v>28.35</v>
      </c>
      <c r="GD42" s="167">
        <v>72.622</v>
      </c>
      <c r="GE42" s="167">
        <v>81.205299999999994</v>
      </c>
      <c r="GF42" s="167">
        <v>15.92</v>
      </c>
      <c r="GG42" s="167">
        <v>90.909099999999995</v>
      </c>
      <c r="GH42" s="167">
        <v>25.4</v>
      </c>
      <c r="GI42" s="167">
        <v>-28.700099999999999</v>
      </c>
      <c r="GJ42" s="167">
        <v>3.2334000000000001</v>
      </c>
      <c r="GK42" s="167">
        <v>3.3374999999999999</v>
      </c>
      <c r="GL42" s="167">
        <v>2.2311000000000001</v>
      </c>
      <c r="GM42" s="166"/>
      <c r="GN42" s="166"/>
      <c r="GO42" s="167">
        <v>-17.775200000000002</v>
      </c>
      <c r="GP42" s="167">
        <v>-47.773099999999999</v>
      </c>
      <c r="GQ42" s="167">
        <v>13.689500000000001</v>
      </c>
      <c r="GR42" s="167">
        <v>50.478400000000001</v>
      </c>
      <c r="GS42" s="167">
        <v>60.8459</v>
      </c>
      <c r="GT42" s="167">
        <v>57.892499999999998</v>
      </c>
      <c r="GU42" s="167">
        <v>-187.3254</v>
      </c>
      <c r="GV42" s="167">
        <v>-31.658899999999999</v>
      </c>
      <c r="GW42" s="167">
        <v>30.3294</v>
      </c>
      <c r="GX42" s="167">
        <v>-61.7913</v>
      </c>
      <c r="GY42" s="167">
        <v>11.5852</v>
      </c>
      <c r="GZ42" s="167">
        <v>14.036099999999999</v>
      </c>
      <c r="HA42" s="167">
        <v>13.6296</v>
      </c>
      <c r="HB42" s="167">
        <v>13.4392</v>
      </c>
      <c r="HC42" s="167">
        <v>168.3775</v>
      </c>
      <c r="HD42" s="167">
        <v>166.52549999999999</v>
      </c>
      <c r="HE42" s="167">
        <v>284.5</v>
      </c>
      <c r="HF42" s="167">
        <v>-282.45670000000001</v>
      </c>
      <c r="HG42" s="167">
        <v>-565.6961</v>
      </c>
      <c r="HH42" s="167">
        <v>562.1046</v>
      </c>
      <c r="HI42" s="167">
        <v>443.79390000000001</v>
      </c>
      <c r="HJ42" s="167">
        <v>-160.1635</v>
      </c>
      <c r="HK42" s="167">
        <v>-159.26929999999999</v>
      </c>
      <c r="HL42" s="166"/>
      <c r="HM42" s="167">
        <v>19.265999999999998</v>
      </c>
      <c r="HN42" s="167">
        <v>72.719800000000006</v>
      </c>
      <c r="HO42" s="167">
        <v>70.480599999999995</v>
      </c>
      <c r="HP42" s="167">
        <v>-62.413200000000003</v>
      </c>
      <c r="HQ42" s="167">
        <v>-59.128500000000003</v>
      </c>
      <c r="HR42" s="167">
        <v>25.886900000000001</v>
      </c>
      <c r="HS42" s="167">
        <v>25.128900000000002</v>
      </c>
      <c r="HT42" s="167">
        <v>-82.945999999999998</v>
      </c>
      <c r="HU42" s="167">
        <v>-84.088099999999997</v>
      </c>
      <c r="HV42" s="167">
        <v>78.459999999999994</v>
      </c>
      <c r="HW42" s="167">
        <v>77.78</v>
      </c>
      <c r="HX42" s="167">
        <v>13.1</v>
      </c>
      <c r="HY42" s="167">
        <v>13.2</v>
      </c>
      <c r="HZ42" s="167">
        <v>20.695</v>
      </c>
      <c r="IA42" s="167">
        <v>32.08</v>
      </c>
      <c r="IB42" s="167">
        <v>-382.57819999999998</v>
      </c>
      <c r="IC42" s="167">
        <v>105.63420000000001</v>
      </c>
      <c r="ID42" s="167">
        <v>106.13160000000001</v>
      </c>
      <c r="IE42" s="167">
        <v>17.3</v>
      </c>
      <c r="IF42" s="167">
        <v>-30.7</v>
      </c>
      <c r="IG42" s="167">
        <v>-24.2</v>
      </c>
      <c r="IH42" s="167">
        <v>-24.4</v>
      </c>
      <c r="II42" s="167">
        <v>1.4484999999999999</v>
      </c>
      <c r="IJ42" s="166"/>
      <c r="IK42" s="167">
        <v>-436.42239999999998</v>
      </c>
      <c r="IL42" s="167">
        <v>-168.9306</v>
      </c>
      <c r="IM42" s="167">
        <v>506.86160000000001</v>
      </c>
      <c r="IN42" s="167">
        <v>395.54660000000001</v>
      </c>
      <c r="IO42" s="167">
        <v>115.2153</v>
      </c>
      <c r="IP42" s="167">
        <v>-389.19850000000002</v>
      </c>
      <c r="IQ42" s="167">
        <v>386.9889</v>
      </c>
      <c r="IR42" s="167">
        <v>-169.82579999999999</v>
      </c>
      <c r="IS42" s="167">
        <v>-222.87360000000001</v>
      </c>
      <c r="IT42" s="167">
        <v>-390.4033</v>
      </c>
      <c r="IU42" s="167">
        <v>128.53200000000001</v>
      </c>
      <c r="IV42" s="167">
        <v>128.35220000000001</v>
      </c>
      <c r="IW42" s="167">
        <v>173.64259999999999</v>
      </c>
      <c r="IX42" s="167">
        <v>-486.01130000000001</v>
      </c>
      <c r="IY42" s="167">
        <v>231.6704</v>
      </c>
      <c r="IZ42" s="167">
        <v>-267.98790000000002</v>
      </c>
      <c r="JA42" s="167">
        <v>265.23939999999999</v>
      </c>
      <c r="JB42" s="167">
        <v>-8.5159000000000002</v>
      </c>
      <c r="JC42" s="166"/>
      <c r="JD42" s="167">
        <v>5.36</v>
      </c>
      <c r="JE42" s="167">
        <v>1.173</v>
      </c>
      <c r="JF42" s="167">
        <v>1.1679999999999999</v>
      </c>
      <c r="JG42" s="167">
        <v>-5.44</v>
      </c>
      <c r="JH42" s="167">
        <v>-14.8</v>
      </c>
      <c r="JI42" s="166"/>
      <c r="JJ42" s="167">
        <v>15.2941</v>
      </c>
      <c r="JK42" s="167">
        <v>-12.684799999999999</v>
      </c>
      <c r="JL42" s="167">
        <v>-33.516399999999997</v>
      </c>
      <c r="JM42" s="167">
        <v>3.9</v>
      </c>
      <c r="JN42" s="167">
        <v>55.213999999999999</v>
      </c>
      <c r="JO42" s="167">
        <v>54.988999999999997</v>
      </c>
      <c r="JP42" s="166"/>
      <c r="JQ42" s="166"/>
      <c r="JR42" s="167">
        <v>46.666800000000002</v>
      </c>
      <c r="JS42" s="167">
        <v>46.406599999999997</v>
      </c>
      <c r="JT42" s="167">
        <v>46.000300000000003</v>
      </c>
      <c r="JU42" s="166"/>
      <c r="JV42" s="167">
        <v>31.6</v>
      </c>
      <c r="JW42" s="167">
        <v>24.9557</v>
      </c>
      <c r="JX42" s="167">
        <v>8.67</v>
      </c>
      <c r="JY42" s="166"/>
      <c r="JZ42" s="167">
        <v>47.703800000000001</v>
      </c>
      <c r="KA42" s="166"/>
      <c r="KB42" s="166"/>
      <c r="KC42" s="167">
        <v>47.643900000000002</v>
      </c>
      <c r="KD42" s="166"/>
      <c r="KE42" s="167">
        <v>-18.222899999999999</v>
      </c>
      <c r="KF42" s="167">
        <v>18.4924</v>
      </c>
      <c r="KG42" s="167">
        <v>-42.1</v>
      </c>
      <c r="KH42" s="167">
        <v>42.3</v>
      </c>
      <c r="KI42" s="167">
        <v>-119.0253</v>
      </c>
      <c r="KJ42" s="167">
        <v>269.10329999999999</v>
      </c>
    </row>
    <row r="43" spans="1:296" ht="18" customHeight="1" x14ac:dyDescent="0.3">
      <c r="A43" s="163" t="s">
        <v>35</v>
      </c>
      <c r="B43" s="163" t="s">
        <v>827</v>
      </c>
      <c r="C43" s="166"/>
      <c r="D43" s="167">
        <v>0</v>
      </c>
      <c r="E43" s="167">
        <v>20.4803</v>
      </c>
      <c r="F43" s="167">
        <v>-30.962</v>
      </c>
      <c r="G43" s="167">
        <v>-31.945499999999999</v>
      </c>
      <c r="H43" s="167">
        <v>36.929200000000002</v>
      </c>
      <c r="I43" s="166"/>
      <c r="J43" s="167">
        <v>56.839599999999997</v>
      </c>
      <c r="K43" s="167">
        <v>-112.47110000000001</v>
      </c>
      <c r="L43" s="167">
        <v>70.525999999999996</v>
      </c>
      <c r="M43" s="167">
        <v>35.822899999999997</v>
      </c>
      <c r="N43" s="167">
        <v>35.436300000000003</v>
      </c>
      <c r="O43" s="167">
        <v>0</v>
      </c>
      <c r="P43" s="167">
        <v>-62.667000000000002</v>
      </c>
      <c r="Q43" s="167">
        <v>57.2</v>
      </c>
      <c r="R43" s="167">
        <v>14.076000000000001</v>
      </c>
      <c r="S43" s="167">
        <v>-57.2</v>
      </c>
      <c r="T43" s="167">
        <v>11.790900000000001</v>
      </c>
      <c r="U43" s="167">
        <v>67.148799999999994</v>
      </c>
      <c r="V43" s="167">
        <v>16.0319</v>
      </c>
      <c r="W43" s="167">
        <v>16.119</v>
      </c>
      <c r="X43" s="167">
        <v>26.7791</v>
      </c>
      <c r="Y43" s="167">
        <v>6.6432000000000002</v>
      </c>
      <c r="Z43" s="167">
        <v>5.4112</v>
      </c>
      <c r="AA43" s="167">
        <v>7.6475</v>
      </c>
      <c r="AB43" s="166"/>
      <c r="AC43" s="166"/>
      <c r="AD43" s="167">
        <v>-74.22</v>
      </c>
      <c r="AE43" s="167">
        <v>-74.64</v>
      </c>
      <c r="AF43" s="166"/>
      <c r="AG43" s="167">
        <v>0</v>
      </c>
      <c r="AH43" s="167">
        <v>61.6</v>
      </c>
      <c r="AI43" s="167">
        <v>17.248999999999999</v>
      </c>
      <c r="AJ43" s="167">
        <v>0.24</v>
      </c>
      <c r="AK43" s="167">
        <v>-74.56</v>
      </c>
      <c r="AL43" s="167">
        <v>-74.77</v>
      </c>
      <c r="AM43" s="167">
        <v>-46.53</v>
      </c>
      <c r="AN43" s="167">
        <v>75.849999999999994</v>
      </c>
      <c r="AO43" s="167">
        <v>76.23</v>
      </c>
      <c r="AP43" s="166"/>
      <c r="AQ43" s="167">
        <v>3.7902</v>
      </c>
      <c r="AR43" s="167">
        <v>74.929400000000001</v>
      </c>
      <c r="AS43" s="167">
        <v>77.748900000000006</v>
      </c>
      <c r="AT43" s="167">
        <v>45.851799999999997</v>
      </c>
      <c r="AU43" s="167">
        <v>-61.8827</v>
      </c>
      <c r="AV43" s="167">
        <v>-61.729599999999998</v>
      </c>
      <c r="AW43" s="167">
        <v>18.951499999999999</v>
      </c>
      <c r="AX43" s="167">
        <v>22.266300000000001</v>
      </c>
      <c r="AY43" s="167">
        <v>80.729299999999995</v>
      </c>
      <c r="AZ43" s="167">
        <v>82.318600000000004</v>
      </c>
      <c r="BA43" s="167">
        <v>3.5461999999999998</v>
      </c>
      <c r="BB43" s="167">
        <v>-0.48430000000000001</v>
      </c>
      <c r="BC43" s="167">
        <v>-479.45010000000002</v>
      </c>
      <c r="BD43" s="167">
        <v>-20.103300000000001</v>
      </c>
      <c r="BE43" s="167">
        <v>-9.9</v>
      </c>
      <c r="BF43" s="167">
        <v>-9.6</v>
      </c>
      <c r="BG43" s="167">
        <v>67.870699999999999</v>
      </c>
      <c r="BH43" s="167">
        <v>66.731300000000005</v>
      </c>
      <c r="BI43" s="167">
        <v>-4.9805000000000001</v>
      </c>
      <c r="BJ43" s="166"/>
      <c r="BK43" s="167">
        <v>-46.327300000000001</v>
      </c>
      <c r="BL43" s="167">
        <v>8.0916999999999994</v>
      </c>
      <c r="BM43" s="167">
        <v>10.816599999999999</v>
      </c>
      <c r="BN43" s="167">
        <v>7.3907999999999996</v>
      </c>
      <c r="BO43" s="167">
        <v>515.24379999999996</v>
      </c>
      <c r="BP43" s="167">
        <v>134.9528</v>
      </c>
      <c r="BQ43" s="167">
        <v>134.40350000000001</v>
      </c>
      <c r="BR43" s="167">
        <v>-412.80340000000001</v>
      </c>
      <c r="BS43" s="167">
        <v>623.28340000000003</v>
      </c>
      <c r="BT43" s="166"/>
      <c r="BU43" s="167">
        <v>-59.926699999999997</v>
      </c>
      <c r="BV43" s="167">
        <v>61.353299999999997</v>
      </c>
      <c r="BW43" s="167">
        <v>108.97669999999999</v>
      </c>
      <c r="BX43" s="167">
        <v>31.07</v>
      </c>
      <c r="BY43" s="167">
        <v>35.36</v>
      </c>
      <c r="BZ43" s="166"/>
      <c r="CA43" s="166"/>
      <c r="CB43" s="167">
        <v>-76.887200000000007</v>
      </c>
      <c r="CC43" s="167">
        <v>-75.681600000000003</v>
      </c>
      <c r="CD43" s="167">
        <v>143.6841</v>
      </c>
      <c r="CE43" s="167">
        <v>144.7852</v>
      </c>
      <c r="CF43" s="167">
        <v>11.415100000000001</v>
      </c>
      <c r="CG43" s="167">
        <v>-194.05529999999999</v>
      </c>
      <c r="CH43" s="167">
        <v>-192.4624</v>
      </c>
      <c r="CI43" s="167">
        <v>9.3667999999999996</v>
      </c>
      <c r="CJ43" s="166"/>
      <c r="CK43" s="166"/>
      <c r="CL43" s="167">
        <v>28.22</v>
      </c>
      <c r="CM43" s="167">
        <v>153</v>
      </c>
      <c r="CN43" s="167">
        <v>138.9</v>
      </c>
      <c r="CO43" s="167">
        <v>-18.489999999999998</v>
      </c>
      <c r="CP43" s="167">
        <v>56.398200000000003</v>
      </c>
      <c r="CQ43" s="167">
        <v>54.621499999999997</v>
      </c>
      <c r="CR43" s="167">
        <v>55.396099999999997</v>
      </c>
      <c r="CS43" s="167">
        <v>-12.7774</v>
      </c>
      <c r="CT43" s="167">
        <v>-12.47</v>
      </c>
      <c r="CU43" s="167">
        <v>24.6129</v>
      </c>
      <c r="CV43" s="167">
        <v>-69.258399999999995</v>
      </c>
      <c r="CW43" s="167">
        <v>30.886099999999999</v>
      </c>
      <c r="CX43" s="167">
        <v>15.198700000000001</v>
      </c>
      <c r="CY43" s="167">
        <v>83.33</v>
      </c>
      <c r="CZ43" s="167">
        <v>44.71</v>
      </c>
      <c r="DA43" s="166"/>
      <c r="DB43" s="167">
        <v>56.254600000000003</v>
      </c>
      <c r="DC43" s="167">
        <v>-36.237699999999997</v>
      </c>
      <c r="DD43" s="166"/>
      <c r="DE43" s="166"/>
      <c r="DF43" s="166"/>
      <c r="DG43" s="167">
        <v>-127.3569</v>
      </c>
      <c r="DH43" s="166"/>
      <c r="DI43" s="166"/>
      <c r="DJ43" s="167">
        <v>-105.7</v>
      </c>
      <c r="DK43" s="167">
        <v>-105.3</v>
      </c>
      <c r="DL43" s="167">
        <v>23.2608</v>
      </c>
      <c r="DM43" s="167">
        <v>70.2</v>
      </c>
      <c r="DN43" s="167">
        <v>69.72</v>
      </c>
      <c r="DO43" s="167">
        <v>94.88</v>
      </c>
      <c r="DP43" s="166"/>
      <c r="DQ43" s="167">
        <v>-9.69</v>
      </c>
      <c r="DR43" s="167">
        <v>64.231999999999999</v>
      </c>
      <c r="DS43" s="167">
        <v>126.3172</v>
      </c>
      <c r="DT43" s="167">
        <v>-21.14</v>
      </c>
      <c r="DU43" s="167">
        <v>-21.49</v>
      </c>
      <c r="DV43" s="167">
        <v>111.86</v>
      </c>
      <c r="DW43" s="167">
        <v>54.41</v>
      </c>
      <c r="DX43" s="167">
        <v>127.63639999999999</v>
      </c>
      <c r="DY43" s="167">
        <v>123.8</v>
      </c>
      <c r="DZ43" s="167">
        <v>-49.2395</v>
      </c>
      <c r="EA43" s="167">
        <v>-49.2455</v>
      </c>
      <c r="EB43" s="167">
        <v>227.1311</v>
      </c>
      <c r="EC43" s="167">
        <v>178.4222</v>
      </c>
      <c r="ED43" s="167">
        <v>172.86330000000001</v>
      </c>
      <c r="EE43" s="167">
        <v>175.58699999999999</v>
      </c>
      <c r="EF43" s="167">
        <v>68.9529</v>
      </c>
      <c r="EG43" s="167">
        <v>46.637500000000003</v>
      </c>
      <c r="EH43" s="167">
        <v>-29.786999999999999</v>
      </c>
      <c r="EI43" s="167">
        <v>424.22739999999999</v>
      </c>
      <c r="EJ43" s="167">
        <v>256.73219999999998</v>
      </c>
      <c r="EK43" s="166"/>
      <c r="EL43" s="167">
        <v>-32.639800000000001</v>
      </c>
      <c r="EM43" s="167">
        <v>-30.744299999999999</v>
      </c>
      <c r="EN43" s="166"/>
      <c r="EO43" s="167">
        <v>-13.721</v>
      </c>
      <c r="EP43" s="167">
        <v>-13.6426</v>
      </c>
      <c r="EQ43" s="167">
        <v>66.096000000000004</v>
      </c>
      <c r="ER43" s="167">
        <v>-52.4163</v>
      </c>
      <c r="ES43" s="167">
        <v>-53.427599999999998</v>
      </c>
      <c r="ET43" s="167">
        <v>-8.3308999999999997</v>
      </c>
      <c r="EU43" s="167">
        <v>19.100000000000001</v>
      </c>
      <c r="EV43" s="167">
        <v>-9.26</v>
      </c>
      <c r="EW43" s="167">
        <v>1</v>
      </c>
      <c r="EX43" s="167">
        <v>11.3004</v>
      </c>
      <c r="EY43" s="167">
        <v>-72.376300000000001</v>
      </c>
      <c r="EZ43" s="167">
        <v>-38.948799999999999</v>
      </c>
      <c r="FA43" s="167">
        <v>-38.132199999999997</v>
      </c>
      <c r="FB43" s="167">
        <v>8.6882000000000001</v>
      </c>
      <c r="FC43" s="167">
        <v>-44.195500000000003</v>
      </c>
      <c r="FD43" s="167">
        <v>13.4465</v>
      </c>
      <c r="FE43" s="167">
        <v>24.004799999999999</v>
      </c>
      <c r="FF43" s="166"/>
      <c r="FG43" s="167">
        <v>25.458600000000001</v>
      </c>
      <c r="FH43" s="167">
        <v>21.178699999999999</v>
      </c>
      <c r="FI43" s="167">
        <v>21.4678</v>
      </c>
      <c r="FJ43" s="167">
        <v>20.498200000000001</v>
      </c>
      <c r="FK43" s="167">
        <v>77.699700000000007</v>
      </c>
      <c r="FL43" s="167">
        <v>77.029899999999998</v>
      </c>
      <c r="FM43" s="167">
        <v>-104.82769999999999</v>
      </c>
      <c r="FN43" s="167">
        <v>51.788699999999999</v>
      </c>
      <c r="FO43" s="167">
        <v>51.857700000000001</v>
      </c>
      <c r="FP43" s="167">
        <v>-73.859300000000005</v>
      </c>
      <c r="FQ43" s="167">
        <v>-69.074600000000004</v>
      </c>
      <c r="FR43" s="167">
        <v>-30.020600000000002</v>
      </c>
      <c r="FS43" s="167">
        <v>-32.020000000000003</v>
      </c>
      <c r="FT43" s="167">
        <v>14.6737</v>
      </c>
      <c r="FU43" s="167">
        <v>1.1758999999999999</v>
      </c>
      <c r="FV43" s="167">
        <v>-10.11</v>
      </c>
      <c r="FW43" s="167">
        <v>16.53</v>
      </c>
      <c r="FX43" s="167">
        <v>-30.175999999999998</v>
      </c>
      <c r="FY43" s="166"/>
      <c r="FZ43" s="167">
        <v>-13.725</v>
      </c>
      <c r="GA43" s="167">
        <v>0.53100000000000003</v>
      </c>
      <c r="GB43" s="166"/>
      <c r="GC43" s="167">
        <v>30.01</v>
      </c>
      <c r="GD43" s="167">
        <v>68.781999999999996</v>
      </c>
      <c r="GE43" s="167">
        <v>75.503100000000003</v>
      </c>
      <c r="GF43" s="167">
        <v>15.44</v>
      </c>
      <c r="GG43" s="167">
        <v>90.835099999999997</v>
      </c>
      <c r="GH43" s="167">
        <v>25.1</v>
      </c>
      <c r="GI43" s="167">
        <v>-26.892299999999999</v>
      </c>
      <c r="GJ43" s="167">
        <v>3.7966000000000002</v>
      </c>
      <c r="GK43" s="167">
        <v>4.1988000000000003</v>
      </c>
      <c r="GL43" s="167">
        <v>2.3176000000000001</v>
      </c>
      <c r="GM43" s="166"/>
      <c r="GN43" s="166"/>
      <c r="GO43" s="167">
        <v>-17.511600000000001</v>
      </c>
      <c r="GP43" s="167">
        <v>-46.694000000000003</v>
      </c>
      <c r="GQ43" s="167">
        <v>12.025700000000001</v>
      </c>
      <c r="GR43" s="167">
        <v>49.783499999999997</v>
      </c>
      <c r="GS43" s="167">
        <v>60.529699999999998</v>
      </c>
      <c r="GT43" s="167">
        <v>61.4497</v>
      </c>
      <c r="GU43" s="167">
        <v>-191.03469999999999</v>
      </c>
      <c r="GV43" s="167">
        <v>-30.088100000000001</v>
      </c>
      <c r="GW43" s="167">
        <v>27.5381</v>
      </c>
      <c r="GX43" s="167">
        <v>-57.836799999999997</v>
      </c>
      <c r="GY43" s="167">
        <v>11.337300000000001</v>
      </c>
      <c r="GZ43" s="167">
        <v>14.5732</v>
      </c>
      <c r="HA43" s="167">
        <v>14.1675</v>
      </c>
      <c r="HB43" s="167">
        <v>13.0472</v>
      </c>
      <c r="HC43" s="167">
        <v>180.53960000000001</v>
      </c>
      <c r="HD43" s="167">
        <v>183.86609999999999</v>
      </c>
      <c r="HE43" s="167">
        <v>284.10000000000002</v>
      </c>
      <c r="HF43" s="167">
        <v>-282.75409999999999</v>
      </c>
      <c r="HG43" s="167">
        <v>-576.8501</v>
      </c>
      <c r="HH43" s="167">
        <v>580.54549999999995</v>
      </c>
      <c r="HI43" s="167">
        <v>504.35489999999999</v>
      </c>
      <c r="HJ43" s="167">
        <v>-171.7612</v>
      </c>
      <c r="HK43" s="167">
        <v>-172.2022</v>
      </c>
      <c r="HL43" s="166"/>
      <c r="HM43" s="167">
        <v>27.063800000000001</v>
      </c>
      <c r="HN43" s="167">
        <v>74.020300000000006</v>
      </c>
      <c r="HO43" s="167">
        <v>70.571100000000001</v>
      </c>
      <c r="HP43" s="166"/>
      <c r="HQ43" s="167">
        <v>-74.385199999999998</v>
      </c>
      <c r="HR43" s="167">
        <v>27.556899999999999</v>
      </c>
      <c r="HS43" s="167">
        <v>26.974599999999999</v>
      </c>
      <c r="HT43" s="167">
        <v>-94.419200000000004</v>
      </c>
      <c r="HU43" s="167">
        <v>-94.328100000000006</v>
      </c>
      <c r="HV43" s="167">
        <v>80.459999999999994</v>
      </c>
      <c r="HW43" s="167">
        <v>79.61</v>
      </c>
      <c r="HX43" s="167">
        <v>21.2</v>
      </c>
      <c r="HY43" s="167">
        <v>20.3</v>
      </c>
      <c r="HZ43" s="167">
        <v>20.878799999999998</v>
      </c>
      <c r="IA43" s="167">
        <v>41.12</v>
      </c>
      <c r="IB43" s="167">
        <v>-399.65750000000003</v>
      </c>
      <c r="IC43" s="167">
        <v>107.7671</v>
      </c>
      <c r="ID43" s="167">
        <v>109.2854</v>
      </c>
      <c r="IE43" s="167">
        <v>19</v>
      </c>
      <c r="IF43" s="167">
        <v>-20.399999999999999</v>
      </c>
      <c r="IG43" s="167">
        <v>-26</v>
      </c>
      <c r="IH43" s="167">
        <v>-26.2</v>
      </c>
      <c r="II43" s="167">
        <v>1.6588000000000001</v>
      </c>
      <c r="IJ43" s="167">
        <v>1.5301</v>
      </c>
      <c r="IK43" s="167">
        <v>-499.95049999999998</v>
      </c>
      <c r="IL43" s="167">
        <v>-232.0102</v>
      </c>
      <c r="IM43" s="167">
        <v>567.55070000000001</v>
      </c>
      <c r="IN43" s="167">
        <v>458.23719999999997</v>
      </c>
      <c r="IO43" s="167">
        <v>116.2906</v>
      </c>
      <c r="IP43" s="167">
        <v>-449.72460000000001</v>
      </c>
      <c r="IQ43" s="167">
        <v>441.86860000000001</v>
      </c>
      <c r="IR43" s="167">
        <v>-179.1241</v>
      </c>
      <c r="IS43" s="167">
        <v>-251.50899999999999</v>
      </c>
      <c r="IT43" s="167">
        <v>-438.3571</v>
      </c>
      <c r="IU43" s="167">
        <v>126.5788</v>
      </c>
      <c r="IV43" s="167">
        <v>127.1961</v>
      </c>
      <c r="IW43" s="167">
        <v>179.78110000000001</v>
      </c>
      <c r="IX43" s="167">
        <v>-556.36469999999997</v>
      </c>
      <c r="IY43" s="167">
        <v>263.37830000000002</v>
      </c>
      <c r="IZ43" s="167">
        <v>-297.89699999999999</v>
      </c>
      <c r="JA43" s="167">
        <v>300.65129999999999</v>
      </c>
      <c r="JB43" s="167">
        <v>-7.0932000000000004</v>
      </c>
      <c r="JC43" s="166"/>
      <c r="JD43" s="167">
        <v>7.28</v>
      </c>
      <c r="JE43" s="167">
        <v>0.80500000000000005</v>
      </c>
      <c r="JF43" s="167">
        <v>0.80500000000000005</v>
      </c>
      <c r="JG43" s="167">
        <v>-8.08</v>
      </c>
      <c r="JH43" s="167">
        <v>-12.08</v>
      </c>
      <c r="JI43" s="166"/>
      <c r="JJ43" s="167">
        <v>12.892300000000001</v>
      </c>
      <c r="JK43" s="167">
        <v>-10.0786</v>
      </c>
      <c r="JL43" s="167">
        <v>-29.796299999999999</v>
      </c>
      <c r="JM43" s="167">
        <v>-0.6</v>
      </c>
      <c r="JN43" s="167">
        <v>54.597000000000001</v>
      </c>
      <c r="JO43" s="167">
        <v>53.37</v>
      </c>
      <c r="JP43" s="166"/>
      <c r="JQ43" s="166"/>
      <c r="JR43" s="167">
        <v>46.008299999999998</v>
      </c>
      <c r="JS43" s="167">
        <v>45.761000000000003</v>
      </c>
      <c r="JT43" s="167">
        <v>45.630600000000001</v>
      </c>
      <c r="JU43" s="166"/>
      <c r="JV43" s="167">
        <v>21.4</v>
      </c>
      <c r="JW43" s="167">
        <v>21.174900000000001</v>
      </c>
      <c r="JX43" s="167">
        <v>10.17</v>
      </c>
      <c r="JY43" s="166"/>
      <c r="JZ43" s="167">
        <v>46.727899999999998</v>
      </c>
      <c r="KA43" s="166"/>
      <c r="KB43" s="166"/>
      <c r="KC43" s="167">
        <v>46.2774</v>
      </c>
      <c r="KD43" s="166"/>
      <c r="KE43" s="167">
        <v>-26.0181</v>
      </c>
      <c r="KF43" s="167">
        <v>25.353100000000001</v>
      </c>
      <c r="KG43" s="167">
        <v>-31.9</v>
      </c>
      <c r="KH43" s="167">
        <v>31.3</v>
      </c>
      <c r="KI43" s="167">
        <v>-65.348100000000002</v>
      </c>
      <c r="KJ43" s="167">
        <v>260.37959999999998</v>
      </c>
    </row>
    <row r="44" spans="1:296" ht="18" customHeight="1" x14ac:dyDescent="0.3">
      <c r="A44" s="163" t="s">
        <v>35</v>
      </c>
      <c r="B44" s="163" t="s">
        <v>828</v>
      </c>
      <c r="C44" s="166"/>
      <c r="D44" s="167">
        <v>0</v>
      </c>
      <c r="E44" s="167">
        <v>20.416799999999999</v>
      </c>
      <c r="F44" s="167">
        <v>-30.196899999999999</v>
      </c>
      <c r="G44" s="167">
        <v>-32.184600000000003</v>
      </c>
      <c r="H44" s="167">
        <v>34.8748</v>
      </c>
      <c r="I44" s="166"/>
      <c r="J44" s="167">
        <v>55.982799999999997</v>
      </c>
      <c r="K44" s="167">
        <v>-122.8733</v>
      </c>
      <c r="L44" s="167">
        <v>66.876599999999996</v>
      </c>
      <c r="M44" s="167">
        <v>33.761000000000003</v>
      </c>
      <c r="N44" s="167">
        <v>33.785699999999999</v>
      </c>
      <c r="O44" s="167">
        <v>0</v>
      </c>
      <c r="P44" s="167">
        <v>-66.808999999999997</v>
      </c>
      <c r="Q44" s="167">
        <v>61.6</v>
      </c>
      <c r="R44" s="167">
        <v>14.904</v>
      </c>
      <c r="S44" s="167">
        <v>-59.4</v>
      </c>
      <c r="T44" s="167">
        <v>13.008699999999999</v>
      </c>
      <c r="U44" s="167">
        <v>76.745199999999997</v>
      </c>
      <c r="V44" s="167">
        <v>13.1129</v>
      </c>
      <c r="W44" s="167">
        <v>13.2341</v>
      </c>
      <c r="X44" s="167">
        <v>21.947199999999999</v>
      </c>
      <c r="Y44" s="167">
        <v>6.7596999999999996</v>
      </c>
      <c r="Z44" s="167">
        <v>0.97499999999999998</v>
      </c>
      <c r="AA44" s="167">
        <v>3.0190999999999999</v>
      </c>
      <c r="AB44" s="166"/>
      <c r="AC44" s="166"/>
      <c r="AD44" s="167">
        <v>-76.36</v>
      </c>
      <c r="AE44" s="167">
        <v>-76.599999999999994</v>
      </c>
      <c r="AF44" s="166"/>
      <c r="AG44" s="167">
        <v>0</v>
      </c>
      <c r="AH44" s="167">
        <v>66</v>
      </c>
      <c r="AI44" s="167">
        <v>17.074999999999999</v>
      </c>
      <c r="AJ44" s="167">
        <v>0.246</v>
      </c>
      <c r="AK44" s="167">
        <v>-74.13</v>
      </c>
      <c r="AL44" s="167">
        <v>-74.89</v>
      </c>
      <c r="AM44" s="167">
        <v>-51.13</v>
      </c>
      <c r="AN44" s="167">
        <v>75.319999999999993</v>
      </c>
      <c r="AO44" s="167">
        <v>75.650000000000006</v>
      </c>
      <c r="AP44" s="166"/>
      <c r="AQ44" s="167">
        <v>3.2972999999999999</v>
      </c>
      <c r="AR44" s="167">
        <v>76.689099999999996</v>
      </c>
      <c r="AS44" s="167">
        <v>79.926400000000001</v>
      </c>
      <c r="AT44" s="167">
        <v>43.674700000000001</v>
      </c>
      <c r="AU44" s="167">
        <v>-59.622999999999998</v>
      </c>
      <c r="AV44" s="167">
        <v>-59.296999999999997</v>
      </c>
      <c r="AW44" s="167">
        <v>5.7835000000000001</v>
      </c>
      <c r="AX44" s="167">
        <v>5.8266</v>
      </c>
      <c r="AY44" s="167">
        <v>83.818299999999994</v>
      </c>
      <c r="AZ44" s="167">
        <v>85.269199999999998</v>
      </c>
      <c r="BA44" s="167">
        <v>-3.5343</v>
      </c>
      <c r="BB44" s="167">
        <v>-4.7287999999999997</v>
      </c>
      <c r="BC44" s="167">
        <v>-483.29399999999998</v>
      </c>
      <c r="BD44" s="167">
        <v>-20.832999999999998</v>
      </c>
      <c r="BE44" s="167">
        <v>-9.8000000000000007</v>
      </c>
      <c r="BF44" s="167">
        <v>-9.8000000000000007</v>
      </c>
      <c r="BG44" s="167">
        <v>65.586200000000005</v>
      </c>
      <c r="BH44" s="167">
        <v>64.612099999999998</v>
      </c>
      <c r="BI44" s="167">
        <v>-5.5266999999999999</v>
      </c>
      <c r="BJ44" s="166"/>
      <c r="BK44" s="167">
        <v>-42.547899999999998</v>
      </c>
      <c r="BL44" s="167">
        <v>9.0823999999999998</v>
      </c>
      <c r="BM44" s="167">
        <v>11.328200000000001</v>
      </c>
      <c r="BN44" s="167">
        <v>7.6879999999999997</v>
      </c>
      <c r="BO44" s="167">
        <v>519.88260000000002</v>
      </c>
      <c r="BP44" s="167">
        <v>145.90899999999999</v>
      </c>
      <c r="BQ44" s="167">
        <v>146.12260000000001</v>
      </c>
      <c r="BR44" s="167">
        <v>-423.22809999999998</v>
      </c>
      <c r="BS44" s="167">
        <v>651.8682</v>
      </c>
      <c r="BT44" s="166"/>
      <c r="BU44" s="167">
        <v>-67.273799999999994</v>
      </c>
      <c r="BV44" s="167">
        <v>68.609499999999997</v>
      </c>
      <c r="BW44" s="167">
        <v>113.25790000000001</v>
      </c>
      <c r="BX44" s="167">
        <v>32.58</v>
      </c>
      <c r="BY44" s="167">
        <v>38.4</v>
      </c>
      <c r="BZ44" s="167">
        <v>79.819999999999993</v>
      </c>
      <c r="CA44" s="167">
        <v>99.48</v>
      </c>
      <c r="CB44" s="167">
        <v>-81.709599999999995</v>
      </c>
      <c r="CC44" s="167">
        <v>-81.575699999999998</v>
      </c>
      <c r="CD44" s="167">
        <v>144.04329999999999</v>
      </c>
      <c r="CE44" s="167">
        <v>144.78970000000001</v>
      </c>
      <c r="CF44" s="167">
        <v>9.7405000000000008</v>
      </c>
      <c r="CG44" s="167">
        <v>-209.16820000000001</v>
      </c>
      <c r="CH44" s="167">
        <v>-209.55690000000001</v>
      </c>
      <c r="CI44" s="167">
        <v>9.3885000000000005</v>
      </c>
      <c r="CJ44" s="166"/>
      <c r="CK44" s="167">
        <v>20.906199999999998</v>
      </c>
      <c r="CL44" s="166"/>
      <c r="CM44" s="167">
        <v>159.19999999999999</v>
      </c>
      <c r="CN44" s="167">
        <v>143.5</v>
      </c>
      <c r="CO44" s="167">
        <v>-18.829999999999998</v>
      </c>
      <c r="CP44" s="167">
        <v>55.419199999999996</v>
      </c>
      <c r="CQ44" s="167">
        <v>53.976700000000001</v>
      </c>
      <c r="CR44" s="167">
        <v>54.381300000000003</v>
      </c>
      <c r="CS44" s="167">
        <v>-10.0451</v>
      </c>
      <c r="CT44" s="167">
        <v>-9.7173999999999996</v>
      </c>
      <c r="CU44" s="167">
        <v>25.3445</v>
      </c>
      <c r="CV44" s="167">
        <v>-76.645600000000002</v>
      </c>
      <c r="CW44" s="167">
        <v>33.1631</v>
      </c>
      <c r="CX44" s="167">
        <v>18.1662</v>
      </c>
      <c r="CY44" s="167">
        <v>92.39</v>
      </c>
      <c r="CZ44" s="167">
        <v>48.55</v>
      </c>
      <c r="DA44" s="167">
        <v>61.882300000000001</v>
      </c>
      <c r="DB44" s="167">
        <v>58.598300000000002</v>
      </c>
      <c r="DC44" s="167">
        <v>-39.017400000000002</v>
      </c>
      <c r="DD44" s="166"/>
      <c r="DE44" s="166"/>
      <c r="DF44" s="166"/>
      <c r="DG44" s="167">
        <v>-144.2424</v>
      </c>
      <c r="DH44" s="166"/>
      <c r="DI44" s="166"/>
      <c r="DJ44" s="167">
        <v>-110.4</v>
      </c>
      <c r="DK44" s="167">
        <v>-110.2</v>
      </c>
      <c r="DL44" s="167">
        <v>22.865300000000001</v>
      </c>
      <c r="DM44" s="167">
        <v>71.900000000000006</v>
      </c>
      <c r="DN44" s="167">
        <v>76.94</v>
      </c>
      <c r="DO44" s="167">
        <v>97.16</v>
      </c>
      <c r="DP44" s="167">
        <v>71.48</v>
      </c>
      <c r="DQ44" s="167">
        <v>-11.58</v>
      </c>
      <c r="DR44" s="167">
        <v>63.209000000000003</v>
      </c>
      <c r="DS44" s="167">
        <v>143.19810000000001</v>
      </c>
      <c r="DT44" s="167">
        <v>-2.8</v>
      </c>
      <c r="DU44" s="167">
        <v>-2.73</v>
      </c>
      <c r="DV44" s="167">
        <v>81.489999999999995</v>
      </c>
      <c r="DW44" s="167">
        <v>56.81</v>
      </c>
      <c r="DX44" s="167">
        <v>142.58179999999999</v>
      </c>
      <c r="DY44" s="167">
        <v>141.49090000000001</v>
      </c>
      <c r="DZ44" s="167">
        <v>-48.390900000000002</v>
      </c>
      <c r="EA44" s="167">
        <v>-47.363599999999998</v>
      </c>
      <c r="EB44" s="167">
        <v>226.13900000000001</v>
      </c>
      <c r="EC44" s="167">
        <v>184.797</v>
      </c>
      <c r="ED44" s="167">
        <v>178.67080000000001</v>
      </c>
      <c r="EE44" s="167">
        <v>179.53890000000001</v>
      </c>
      <c r="EF44" s="167">
        <v>60.5002</v>
      </c>
      <c r="EG44" s="167">
        <v>35.271000000000001</v>
      </c>
      <c r="EH44" s="167">
        <v>-32.194000000000003</v>
      </c>
      <c r="EI44" s="167">
        <v>432.31479999999999</v>
      </c>
      <c r="EJ44" s="167">
        <v>244.14099999999999</v>
      </c>
      <c r="EK44" s="166"/>
      <c r="EL44" s="167">
        <v>-20.241399999999999</v>
      </c>
      <c r="EM44" s="167">
        <v>-18.089400000000001</v>
      </c>
      <c r="EN44" s="166"/>
      <c r="EO44" s="167">
        <v>-12.736800000000001</v>
      </c>
      <c r="EP44" s="167">
        <v>-11.841799999999999</v>
      </c>
      <c r="EQ44" s="167">
        <v>36.911999999999999</v>
      </c>
      <c r="ER44" s="167">
        <v>-42.302</v>
      </c>
      <c r="ES44" s="167">
        <v>-43.759099999999997</v>
      </c>
      <c r="ET44" s="167">
        <v>4.4356999999999998</v>
      </c>
      <c r="EU44" s="167">
        <v>0</v>
      </c>
      <c r="EV44" s="167">
        <v>-13.03</v>
      </c>
      <c r="EW44" s="167">
        <v>1</v>
      </c>
      <c r="EX44" s="167">
        <v>12.3193</v>
      </c>
      <c r="EY44" s="167">
        <v>-75.467299999999994</v>
      </c>
      <c r="EZ44" s="167">
        <v>-39.1892</v>
      </c>
      <c r="FA44" s="167">
        <v>-38.1066</v>
      </c>
      <c r="FB44" s="167">
        <v>7.2534999999999998</v>
      </c>
      <c r="FC44" s="167">
        <v>-33.006500000000003</v>
      </c>
      <c r="FD44" s="167">
        <v>0</v>
      </c>
      <c r="FE44" s="167">
        <v>24.581299999999999</v>
      </c>
      <c r="FF44" s="166"/>
      <c r="FG44" s="167">
        <v>25.6829</v>
      </c>
      <c r="FH44" s="167">
        <v>21.0501</v>
      </c>
      <c r="FI44" s="167">
        <v>21.1983</v>
      </c>
      <c r="FJ44" s="167">
        <v>20.511900000000001</v>
      </c>
      <c r="FK44" s="167">
        <v>81.551199999999994</v>
      </c>
      <c r="FL44" s="167">
        <v>81.383799999999994</v>
      </c>
      <c r="FM44" s="167">
        <v>-100.6412</v>
      </c>
      <c r="FN44" s="167">
        <v>50.172899999999998</v>
      </c>
      <c r="FO44" s="167">
        <v>50.117199999999997</v>
      </c>
      <c r="FP44" s="167">
        <v>-73.152100000000004</v>
      </c>
      <c r="FQ44" s="167">
        <v>-68.572100000000006</v>
      </c>
      <c r="FR44" s="167">
        <v>-28.3507</v>
      </c>
      <c r="FS44" s="167">
        <v>-36.159999999999997</v>
      </c>
      <c r="FT44" s="167">
        <v>12.2737</v>
      </c>
      <c r="FU44" s="167">
        <v>1.4676</v>
      </c>
      <c r="FV44" s="167">
        <v>-8.32</v>
      </c>
      <c r="FW44" s="167">
        <v>16.21</v>
      </c>
      <c r="FX44" s="167">
        <v>-29.148299999999999</v>
      </c>
      <c r="FY44" s="167">
        <v>7.8117000000000001</v>
      </c>
      <c r="FZ44" s="167">
        <v>-12.868</v>
      </c>
      <c r="GA44" s="167">
        <v>0.55200000000000005</v>
      </c>
      <c r="GB44" s="166"/>
      <c r="GC44" s="167">
        <v>28.53</v>
      </c>
      <c r="GD44" s="167">
        <v>70.129300000000001</v>
      </c>
      <c r="GE44" s="167">
        <v>74.514700000000005</v>
      </c>
      <c r="GF44" s="167">
        <v>16.46</v>
      </c>
      <c r="GG44" s="167">
        <v>90.330799999999996</v>
      </c>
      <c r="GH44" s="167">
        <v>22.5</v>
      </c>
      <c r="GI44" s="167">
        <v>-27.0002</v>
      </c>
      <c r="GJ44" s="167">
        <v>2.76</v>
      </c>
      <c r="GK44" s="167">
        <v>3.3094000000000001</v>
      </c>
      <c r="GL44" s="167">
        <v>2.7437</v>
      </c>
      <c r="GM44" s="166"/>
      <c r="GN44" s="166"/>
      <c r="GO44" s="167">
        <v>-16.9771</v>
      </c>
      <c r="GP44" s="167">
        <v>-49.862299999999998</v>
      </c>
      <c r="GQ44" s="167">
        <v>12.7242</v>
      </c>
      <c r="GR44" s="167">
        <v>52.802500000000002</v>
      </c>
      <c r="GS44" s="167">
        <v>59.162300000000002</v>
      </c>
      <c r="GT44" s="167">
        <v>58.106299999999997</v>
      </c>
      <c r="GU44" s="167">
        <v>-191.059</v>
      </c>
      <c r="GV44" s="167">
        <v>-30.6159</v>
      </c>
      <c r="GW44" s="167">
        <v>28.017800000000001</v>
      </c>
      <c r="GX44" s="167">
        <v>-60.840200000000003</v>
      </c>
      <c r="GY44" s="167">
        <v>12.161799999999999</v>
      </c>
      <c r="GZ44" s="167">
        <v>16.9573</v>
      </c>
      <c r="HA44" s="167">
        <v>16.636900000000001</v>
      </c>
      <c r="HB44" s="167">
        <v>14.5465</v>
      </c>
      <c r="HC44" s="167">
        <v>181.64529999999999</v>
      </c>
      <c r="HD44" s="167">
        <v>181.6711</v>
      </c>
      <c r="HE44" s="167">
        <v>280.39999999999998</v>
      </c>
      <c r="HF44" s="167">
        <v>-279.64839999999998</v>
      </c>
      <c r="HG44" s="167">
        <v>-575.31119999999999</v>
      </c>
      <c r="HH44" s="167">
        <v>576.77250000000004</v>
      </c>
      <c r="HI44" s="167">
        <v>503.8261</v>
      </c>
      <c r="HJ44" s="167">
        <v>-172.7824</v>
      </c>
      <c r="HK44" s="167">
        <v>-170.5102</v>
      </c>
      <c r="HL44" s="166"/>
      <c r="HM44" s="167">
        <v>25.519300000000001</v>
      </c>
      <c r="HN44" s="167">
        <v>75.549000000000007</v>
      </c>
      <c r="HO44" s="167">
        <v>76.431200000000004</v>
      </c>
      <c r="HP44" s="167">
        <v>-73.183599999999998</v>
      </c>
      <c r="HQ44" s="166"/>
      <c r="HR44" s="167">
        <v>27.8535</v>
      </c>
      <c r="HS44" s="167">
        <v>27.6997</v>
      </c>
      <c r="HT44" s="167">
        <v>-90.532499999999999</v>
      </c>
      <c r="HU44" s="167">
        <v>-90.147199999999998</v>
      </c>
      <c r="HV44" s="167">
        <v>81.06</v>
      </c>
      <c r="HW44" s="167">
        <v>80.37</v>
      </c>
      <c r="HX44" s="167">
        <v>18.8</v>
      </c>
      <c r="HY44" s="167">
        <v>19.899999999999999</v>
      </c>
      <c r="HZ44" s="167">
        <v>21.145800000000001</v>
      </c>
      <c r="IA44" s="167">
        <v>44.72</v>
      </c>
      <c r="IB44" s="167">
        <v>-401.82380000000001</v>
      </c>
      <c r="IC44" s="167">
        <v>111.352</v>
      </c>
      <c r="ID44" s="167">
        <v>111.7186</v>
      </c>
      <c r="IE44" s="167">
        <v>18.5</v>
      </c>
      <c r="IF44" s="167">
        <v>-18.2</v>
      </c>
      <c r="IG44" s="167">
        <v>-26</v>
      </c>
      <c r="IH44" s="167">
        <v>-26.3</v>
      </c>
      <c r="II44" s="167">
        <v>1.7624</v>
      </c>
      <c r="IJ44" s="167">
        <v>1.4722</v>
      </c>
      <c r="IK44" s="167">
        <v>-494.76650000000001</v>
      </c>
      <c r="IL44" s="167">
        <v>-216.5806</v>
      </c>
      <c r="IM44" s="167">
        <v>577.28769999999997</v>
      </c>
      <c r="IN44" s="167">
        <v>454.16609999999997</v>
      </c>
      <c r="IO44" s="167">
        <v>118.0286</v>
      </c>
      <c r="IP44" s="167">
        <v>-446.16579999999999</v>
      </c>
      <c r="IQ44" s="167">
        <v>442.2876</v>
      </c>
      <c r="IR44" s="167">
        <v>-176.0633</v>
      </c>
      <c r="IS44" s="167">
        <v>-256.36500000000001</v>
      </c>
      <c r="IT44" s="167">
        <v>-440.36130000000003</v>
      </c>
      <c r="IU44" s="167">
        <v>126.94840000000001</v>
      </c>
      <c r="IV44" s="167">
        <v>127.0391</v>
      </c>
      <c r="IW44" s="167">
        <v>179.8192</v>
      </c>
      <c r="IX44" s="167">
        <v>-546.601</v>
      </c>
      <c r="IY44" s="167">
        <v>262.89350000000002</v>
      </c>
      <c r="IZ44" s="167">
        <v>-293.63979999999998</v>
      </c>
      <c r="JA44" s="167">
        <v>297.1103</v>
      </c>
      <c r="JB44" s="167">
        <v>-7.593</v>
      </c>
      <c r="JC44" s="166"/>
      <c r="JD44" s="167">
        <v>8.9600000000000009</v>
      </c>
      <c r="JE44" s="167">
        <v>0.28000000000000003</v>
      </c>
      <c r="JF44" s="167">
        <v>0.26400000000000001</v>
      </c>
      <c r="JG44" s="167">
        <v>-9.6</v>
      </c>
      <c r="JH44" s="167">
        <v>-10.96</v>
      </c>
      <c r="JI44" s="166"/>
      <c r="JJ44" s="167">
        <v>11.106999999999999</v>
      </c>
      <c r="JK44" s="167">
        <v>-11.6899</v>
      </c>
      <c r="JL44" s="167">
        <v>-28.242899999999999</v>
      </c>
      <c r="JM44" s="167">
        <v>0.5</v>
      </c>
      <c r="JN44" s="167">
        <v>54.767000000000003</v>
      </c>
      <c r="JO44" s="167">
        <v>54.49</v>
      </c>
      <c r="JP44" s="167">
        <v>0</v>
      </c>
      <c r="JQ44" s="167">
        <v>0</v>
      </c>
      <c r="JR44" s="167">
        <v>48.7866</v>
      </c>
      <c r="JS44" s="167">
        <v>49.123899999999999</v>
      </c>
      <c r="JT44" s="167">
        <v>49.457299999999996</v>
      </c>
      <c r="JU44" s="166"/>
      <c r="JV44" s="167">
        <v>20.8</v>
      </c>
      <c r="JW44" s="167">
        <v>20.6737</v>
      </c>
      <c r="JX44" s="167">
        <v>11.1</v>
      </c>
      <c r="JY44" s="166"/>
      <c r="JZ44" s="167">
        <v>47.865299999999998</v>
      </c>
      <c r="KA44" s="166"/>
      <c r="KB44" s="166"/>
      <c r="KC44" s="167">
        <v>48.034799999999997</v>
      </c>
      <c r="KD44" s="166"/>
      <c r="KE44" s="167">
        <v>-24.452200000000001</v>
      </c>
      <c r="KF44" s="167">
        <v>24.176500000000001</v>
      </c>
      <c r="KG44" s="167">
        <v>-30.4</v>
      </c>
      <c r="KH44" s="167">
        <v>31.2</v>
      </c>
      <c r="KI44" s="167">
        <v>-69.980800000000002</v>
      </c>
      <c r="KJ44" s="167">
        <v>275.11180000000002</v>
      </c>
    </row>
    <row r="45" spans="1:296" ht="18" customHeight="1" x14ac:dyDescent="0.3">
      <c r="A45" s="163" t="s">
        <v>35</v>
      </c>
      <c r="B45" s="163" t="s">
        <v>829</v>
      </c>
      <c r="C45" s="166"/>
      <c r="D45" s="167">
        <v>0</v>
      </c>
      <c r="E45" s="167">
        <v>21.409099999999999</v>
      </c>
      <c r="F45" s="167">
        <v>-32.025799999999997</v>
      </c>
      <c r="G45" s="167">
        <v>-30.847899999999999</v>
      </c>
      <c r="H45" s="167">
        <v>37.208500000000001</v>
      </c>
      <c r="I45" s="166"/>
      <c r="J45" s="167">
        <v>61.548900000000003</v>
      </c>
      <c r="K45" s="167">
        <v>-136.244</v>
      </c>
      <c r="L45" s="167">
        <v>73.375299999999996</v>
      </c>
      <c r="M45" s="167">
        <v>37.548900000000003</v>
      </c>
      <c r="N45" s="167">
        <v>37.483800000000002</v>
      </c>
      <c r="O45" s="167">
        <v>-13.32</v>
      </c>
      <c r="P45" s="167">
        <v>-75.911000000000001</v>
      </c>
      <c r="Q45" s="167">
        <v>66</v>
      </c>
      <c r="R45" s="167">
        <v>19.044</v>
      </c>
      <c r="S45" s="167">
        <v>-66</v>
      </c>
      <c r="T45" s="167">
        <v>11.7622</v>
      </c>
      <c r="U45" s="167">
        <v>84.486800000000002</v>
      </c>
      <c r="V45" s="167">
        <v>14.957000000000001</v>
      </c>
      <c r="W45" s="167">
        <v>15.0557</v>
      </c>
      <c r="X45" s="167">
        <v>24.710100000000001</v>
      </c>
      <c r="Y45" s="167">
        <v>6.8371000000000004</v>
      </c>
      <c r="Z45" s="167">
        <v>0.2296</v>
      </c>
      <c r="AA45" s="167">
        <v>2.3477999999999999</v>
      </c>
      <c r="AB45" s="166"/>
      <c r="AC45" s="166"/>
      <c r="AD45" s="167">
        <v>-89.32</v>
      </c>
      <c r="AE45" s="167">
        <v>-88.85</v>
      </c>
      <c r="AF45" s="166"/>
      <c r="AG45" s="167">
        <v>13.32</v>
      </c>
      <c r="AH45" s="167">
        <v>74.8</v>
      </c>
      <c r="AI45" s="167">
        <v>20.276</v>
      </c>
      <c r="AJ45" s="167">
        <v>0.26900000000000002</v>
      </c>
      <c r="AK45" s="167">
        <v>-76.63</v>
      </c>
      <c r="AL45" s="167">
        <v>-76.27</v>
      </c>
      <c r="AM45" s="167">
        <v>-75.150000000000006</v>
      </c>
      <c r="AN45" s="167">
        <v>77.430000000000007</v>
      </c>
      <c r="AO45" s="167">
        <v>77.97</v>
      </c>
      <c r="AP45" s="166"/>
      <c r="AQ45" s="167">
        <v>0.86419999999999997</v>
      </c>
      <c r="AR45" s="167">
        <v>82.838300000000004</v>
      </c>
      <c r="AS45" s="167">
        <v>86.012799999999999</v>
      </c>
      <c r="AT45" s="167">
        <v>53.099499999999999</v>
      </c>
      <c r="AU45" s="167">
        <v>-62.4803</v>
      </c>
      <c r="AV45" s="167">
        <v>-62.614800000000002</v>
      </c>
      <c r="AW45" s="167">
        <v>3.8513999999999999</v>
      </c>
      <c r="AX45" s="167">
        <v>3.7642000000000002</v>
      </c>
      <c r="AY45" s="167">
        <v>95.1845</v>
      </c>
      <c r="AZ45" s="167">
        <v>96.566100000000006</v>
      </c>
      <c r="BA45" s="167">
        <v>-15.713100000000001</v>
      </c>
      <c r="BB45" s="167">
        <v>-17.547999999999998</v>
      </c>
      <c r="BC45" s="167">
        <v>-520.71389999999997</v>
      </c>
      <c r="BD45" s="167">
        <v>-19.520299999999999</v>
      </c>
      <c r="BE45" s="167">
        <v>-10.3</v>
      </c>
      <c r="BF45" s="167">
        <v>-10.199999999999999</v>
      </c>
      <c r="BG45" s="167">
        <v>68.801100000000005</v>
      </c>
      <c r="BH45" s="167">
        <v>67.737799999999993</v>
      </c>
      <c r="BI45" s="167">
        <v>-6.7054</v>
      </c>
      <c r="BJ45" s="166"/>
      <c r="BK45" s="167">
        <v>-46.450099999999999</v>
      </c>
      <c r="BL45" s="167">
        <v>9.7909000000000006</v>
      </c>
      <c r="BM45" s="167">
        <v>12.4472</v>
      </c>
      <c r="BN45" s="167">
        <v>8.5274999999999999</v>
      </c>
      <c r="BO45" s="167">
        <v>560.68589999999995</v>
      </c>
      <c r="BP45" s="167">
        <v>148.93029999999999</v>
      </c>
      <c r="BQ45" s="167">
        <v>149.6627</v>
      </c>
      <c r="BR45" s="167">
        <v>-434.1234</v>
      </c>
      <c r="BS45" s="167">
        <v>674.99530000000004</v>
      </c>
      <c r="BT45" s="166"/>
      <c r="BU45" s="167">
        <v>-69.701400000000007</v>
      </c>
      <c r="BV45" s="167">
        <v>70.721999999999994</v>
      </c>
      <c r="BW45" s="167">
        <v>117.619</v>
      </c>
      <c r="BX45" s="167">
        <v>35.549999999999997</v>
      </c>
      <c r="BY45" s="167">
        <v>42.13</v>
      </c>
      <c r="BZ45" s="167">
        <v>81.569999999999993</v>
      </c>
      <c r="CA45" s="167">
        <v>102.54</v>
      </c>
      <c r="CB45" s="167">
        <v>-82.647300000000001</v>
      </c>
      <c r="CC45" s="167">
        <v>-81.977599999999995</v>
      </c>
      <c r="CD45" s="167">
        <v>147.2807</v>
      </c>
      <c r="CE45" s="167">
        <v>148.63929999999999</v>
      </c>
      <c r="CF45" s="167">
        <v>6.2309000000000001</v>
      </c>
      <c r="CG45" s="167">
        <v>-217.2895</v>
      </c>
      <c r="CH45" s="167">
        <v>-216.60769999999999</v>
      </c>
      <c r="CI45" s="167">
        <v>8.3899000000000008</v>
      </c>
      <c r="CJ45" s="166"/>
      <c r="CK45" s="166"/>
      <c r="CL45" s="167">
        <v>27.547000000000001</v>
      </c>
      <c r="CM45" s="167">
        <v>162.69999999999999</v>
      </c>
      <c r="CN45" s="167">
        <v>147.19999999999999</v>
      </c>
      <c r="CO45" s="167">
        <v>-18.52</v>
      </c>
      <c r="CP45" s="167">
        <v>54.680500000000002</v>
      </c>
      <c r="CQ45" s="167">
        <v>52.3825</v>
      </c>
      <c r="CR45" s="167">
        <v>52.460500000000003</v>
      </c>
      <c r="CS45" s="167">
        <v>-12.101000000000001</v>
      </c>
      <c r="CT45" s="167">
        <v>-11.7478</v>
      </c>
      <c r="CU45" s="167">
        <v>32.6006</v>
      </c>
      <c r="CV45" s="167">
        <v>-84.716499999999996</v>
      </c>
      <c r="CW45" s="167">
        <v>41.368499999999997</v>
      </c>
      <c r="CX45" s="167">
        <v>19.925999999999998</v>
      </c>
      <c r="CY45" s="167">
        <v>90.36</v>
      </c>
      <c r="CZ45" s="167">
        <v>47.69</v>
      </c>
      <c r="DA45" s="167">
        <v>62.5854</v>
      </c>
      <c r="DB45" s="167">
        <v>59.3307</v>
      </c>
      <c r="DC45" s="167">
        <v>-39.595399999999998</v>
      </c>
      <c r="DD45" s="166"/>
      <c r="DE45" s="166"/>
      <c r="DF45" s="166"/>
      <c r="DG45" s="167">
        <v>-144.2363</v>
      </c>
      <c r="DH45" s="166"/>
      <c r="DI45" s="166"/>
      <c r="DJ45" s="167">
        <v>-112.5</v>
      </c>
      <c r="DK45" s="167">
        <v>-112.1</v>
      </c>
      <c r="DL45" s="167">
        <v>22.381900000000002</v>
      </c>
      <c r="DM45" s="167">
        <v>71.099999999999994</v>
      </c>
      <c r="DN45" s="167">
        <v>80.72</v>
      </c>
      <c r="DO45" s="167">
        <v>96.1</v>
      </c>
      <c r="DP45" s="167">
        <v>70.739999999999995</v>
      </c>
      <c r="DQ45" s="167">
        <v>-12.33</v>
      </c>
      <c r="DR45" s="167">
        <v>62.527000000000001</v>
      </c>
      <c r="DS45" s="167">
        <v>142.2131</v>
      </c>
      <c r="DT45" s="167">
        <v>-2.78</v>
      </c>
      <c r="DU45" s="167">
        <v>-2.77</v>
      </c>
      <c r="DV45" s="167">
        <v>85.22</v>
      </c>
      <c r="DW45" s="167">
        <v>56.14</v>
      </c>
      <c r="DX45" s="167">
        <v>143.0909</v>
      </c>
      <c r="DY45" s="167">
        <v>140.9273</v>
      </c>
      <c r="DZ45" s="167">
        <v>-50.072600000000001</v>
      </c>
      <c r="EA45" s="167">
        <v>-48.927300000000002</v>
      </c>
      <c r="EB45" s="167">
        <v>225.6823</v>
      </c>
      <c r="EC45" s="167">
        <v>183.34399999999999</v>
      </c>
      <c r="ED45" s="167">
        <v>177.06819999999999</v>
      </c>
      <c r="EE45" s="167">
        <v>179.88040000000001</v>
      </c>
      <c r="EF45" s="167">
        <v>57.458500000000001</v>
      </c>
      <c r="EG45" s="167">
        <v>30.690100000000001</v>
      </c>
      <c r="EH45" s="167">
        <v>-32.244</v>
      </c>
      <c r="EI45" s="167">
        <v>447.54750000000001</v>
      </c>
      <c r="EJ45" s="167">
        <v>231.49170000000001</v>
      </c>
      <c r="EK45" s="166"/>
      <c r="EL45" s="167">
        <v>-20.449300000000001</v>
      </c>
      <c r="EM45" s="167">
        <v>-17.933800000000002</v>
      </c>
      <c r="EN45" s="166"/>
      <c r="EO45" s="167">
        <v>-15.665699999999999</v>
      </c>
      <c r="EP45" s="167">
        <v>-15.113300000000001</v>
      </c>
      <c r="EQ45" s="167">
        <v>30.768000000000001</v>
      </c>
      <c r="ER45" s="167">
        <v>-41.249600000000001</v>
      </c>
      <c r="ES45" s="167">
        <v>-42.328800000000001</v>
      </c>
      <c r="ET45" s="167">
        <v>10.115</v>
      </c>
      <c r="EU45" s="167">
        <v>0</v>
      </c>
      <c r="EV45" s="167">
        <v>-13.82</v>
      </c>
      <c r="EW45" s="167">
        <v>1</v>
      </c>
      <c r="EX45" s="167">
        <v>12.8992</v>
      </c>
      <c r="EY45" s="167">
        <v>-85.968500000000006</v>
      </c>
      <c r="EZ45" s="167">
        <v>-37.508400000000002</v>
      </c>
      <c r="FA45" s="167">
        <v>-36.436</v>
      </c>
      <c r="FB45" s="167">
        <v>2.4918</v>
      </c>
      <c r="FC45" s="167">
        <v>-27.643699999999999</v>
      </c>
      <c r="FD45" s="167">
        <v>0</v>
      </c>
      <c r="FE45" s="167">
        <v>24.904</v>
      </c>
      <c r="FF45" s="166"/>
      <c r="FG45" s="167">
        <v>26.4772</v>
      </c>
      <c r="FH45" s="167">
        <v>19.906600000000001</v>
      </c>
      <c r="FI45" s="167">
        <v>19.8354</v>
      </c>
      <c r="FJ45" s="167">
        <v>19.9496</v>
      </c>
      <c r="FK45" s="167">
        <v>81.383799999999994</v>
      </c>
      <c r="FL45" s="167">
        <v>82.388499999999993</v>
      </c>
      <c r="FM45" s="167">
        <v>-95.784999999999997</v>
      </c>
      <c r="FN45" s="167">
        <v>52.588500000000003</v>
      </c>
      <c r="FO45" s="167">
        <v>51.753399999999999</v>
      </c>
      <c r="FP45" s="167">
        <v>-69.313100000000006</v>
      </c>
      <c r="FQ45" s="167">
        <v>-64.262900000000002</v>
      </c>
      <c r="FR45" s="167">
        <v>-30.738399999999999</v>
      </c>
      <c r="FS45" s="167">
        <v>-34.47</v>
      </c>
      <c r="FT45" s="167">
        <v>12.061299999999999</v>
      </c>
      <c r="FU45" s="167">
        <v>1.6434</v>
      </c>
      <c r="FV45" s="167">
        <v>-8.49</v>
      </c>
      <c r="FW45" s="167">
        <v>14.34</v>
      </c>
      <c r="FX45" s="167">
        <v>-30.8552</v>
      </c>
      <c r="FY45" s="167">
        <v>5.8914</v>
      </c>
      <c r="FZ45" s="167">
        <v>-12.162000000000001</v>
      </c>
      <c r="GA45" s="167">
        <v>0.57099999999999995</v>
      </c>
      <c r="GB45" s="166"/>
      <c r="GC45" s="167">
        <v>27.59</v>
      </c>
      <c r="GD45" s="167">
        <v>65.469399999999993</v>
      </c>
      <c r="GE45" s="167">
        <v>69.405000000000001</v>
      </c>
      <c r="GF45" s="167">
        <v>16.66</v>
      </c>
      <c r="GG45" s="167">
        <v>90.264600000000002</v>
      </c>
      <c r="GH45" s="167">
        <v>21.1</v>
      </c>
      <c r="GI45" s="167">
        <v>-29.080200000000001</v>
      </c>
      <c r="GJ45" s="167">
        <v>1.5608</v>
      </c>
      <c r="GK45" s="167">
        <v>1.8240000000000001</v>
      </c>
      <c r="GL45" s="167">
        <v>3.0987</v>
      </c>
      <c r="GM45" s="166"/>
      <c r="GN45" s="166"/>
      <c r="GO45" s="166"/>
      <c r="GP45" s="167">
        <v>-55.768300000000004</v>
      </c>
      <c r="GQ45" s="167">
        <v>13.6181</v>
      </c>
      <c r="GR45" s="167">
        <v>58.847200000000001</v>
      </c>
      <c r="GS45" s="167">
        <v>55.339700000000001</v>
      </c>
      <c r="GT45" s="167">
        <v>55.878500000000003</v>
      </c>
      <c r="GU45" s="167">
        <v>-198.1027</v>
      </c>
      <c r="GV45" s="167">
        <v>-33.0381</v>
      </c>
      <c r="GW45" s="167">
        <v>32.727600000000002</v>
      </c>
      <c r="GX45" s="167">
        <v>-68.952100000000002</v>
      </c>
      <c r="GY45" s="167">
        <v>12.428100000000001</v>
      </c>
      <c r="GZ45" s="167">
        <v>18.861699999999999</v>
      </c>
      <c r="HA45" s="167">
        <v>18.324400000000001</v>
      </c>
      <c r="HB45" s="167">
        <v>15.0984</v>
      </c>
      <c r="HC45" s="167">
        <v>177.79910000000001</v>
      </c>
      <c r="HD45" s="167">
        <v>177.75489999999999</v>
      </c>
      <c r="HE45" s="167">
        <v>281.60000000000002</v>
      </c>
      <c r="HF45" s="166"/>
      <c r="HG45" s="166"/>
      <c r="HH45" s="166"/>
      <c r="HI45" s="167">
        <v>499.02960000000002</v>
      </c>
      <c r="HJ45" s="167">
        <v>-168.98429999999999</v>
      </c>
      <c r="HK45" s="167">
        <v>-167.46629999999999</v>
      </c>
      <c r="HL45" s="166"/>
      <c r="HM45" s="167">
        <v>28.789400000000001</v>
      </c>
      <c r="HN45" s="167">
        <v>69.894499999999994</v>
      </c>
      <c r="HO45" s="167">
        <v>69.316800000000001</v>
      </c>
      <c r="HP45" s="166"/>
      <c r="HQ45" s="166"/>
      <c r="HR45" s="167">
        <v>32.259099999999997</v>
      </c>
      <c r="HS45" s="167">
        <v>31.7867</v>
      </c>
      <c r="HT45" s="167">
        <v>-74.467100000000002</v>
      </c>
      <c r="HU45" s="167">
        <v>-74.545199999999994</v>
      </c>
      <c r="HV45" s="167">
        <v>88.62</v>
      </c>
      <c r="HW45" s="167">
        <v>87.92</v>
      </c>
      <c r="HX45" s="167">
        <v>19.3</v>
      </c>
      <c r="HY45" s="167">
        <v>18.5</v>
      </c>
      <c r="HZ45" s="167">
        <v>21.167200000000001</v>
      </c>
      <c r="IA45" s="167">
        <v>44.16</v>
      </c>
      <c r="IB45" s="167">
        <v>-393.6354</v>
      </c>
      <c r="IC45" s="167">
        <v>111.2835</v>
      </c>
      <c r="ID45" s="167">
        <v>109.679</v>
      </c>
      <c r="IE45" s="167">
        <v>19</v>
      </c>
      <c r="IF45" s="167">
        <v>-19.8</v>
      </c>
      <c r="IG45" s="167">
        <v>-30</v>
      </c>
      <c r="IH45" s="167">
        <v>-30.3</v>
      </c>
      <c r="II45" s="166"/>
      <c r="IJ45" s="167">
        <v>1.5982000000000001</v>
      </c>
      <c r="IK45" s="167">
        <v>-488.42009999999999</v>
      </c>
      <c r="IL45" s="167">
        <v>-206.72890000000001</v>
      </c>
      <c r="IM45" s="167">
        <v>552.51379999999995</v>
      </c>
      <c r="IN45" s="167">
        <v>438.9135</v>
      </c>
      <c r="IO45" s="167">
        <v>118.9671</v>
      </c>
      <c r="IP45" s="167">
        <v>-431.202</v>
      </c>
      <c r="IQ45" s="167">
        <v>432.82709999999997</v>
      </c>
      <c r="IR45" s="167">
        <v>-174.77340000000001</v>
      </c>
      <c r="IS45" s="167">
        <v>-254.0829</v>
      </c>
      <c r="IT45" s="167">
        <v>-425.50540000000001</v>
      </c>
      <c r="IU45" s="167">
        <v>121.3901</v>
      </c>
      <c r="IV45" s="167">
        <v>122.6641</v>
      </c>
      <c r="IW45" s="167">
        <v>174.3348</v>
      </c>
      <c r="IX45" s="167">
        <v>-535.80380000000002</v>
      </c>
      <c r="IY45" s="167">
        <v>264.5274</v>
      </c>
      <c r="IZ45" s="167">
        <v>-279.17079999999999</v>
      </c>
      <c r="JA45" s="167">
        <v>281.01519999999999</v>
      </c>
      <c r="JB45" s="167">
        <v>-7.7523</v>
      </c>
      <c r="JC45" s="166"/>
      <c r="JD45" s="167">
        <v>13.68</v>
      </c>
      <c r="JE45" s="167">
        <v>8.3000000000000004E-2</v>
      </c>
      <c r="JF45" s="167">
        <v>7.0000000000000007E-2</v>
      </c>
      <c r="JG45" s="167">
        <v>-13.04</v>
      </c>
      <c r="JH45" s="167">
        <v>-7.68</v>
      </c>
      <c r="JI45" s="166"/>
      <c r="JJ45" s="167">
        <v>7.2374000000000001</v>
      </c>
      <c r="JK45" s="167">
        <v>-9.3155999999999999</v>
      </c>
      <c r="JL45" s="167">
        <v>-27.217500000000001</v>
      </c>
      <c r="JM45" s="167">
        <v>1.9</v>
      </c>
      <c r="JN45" s="167">
        <v>51.235999999999997</v>
      </c>
      <c r="JO45" s="167">
        <v>51.747999999999998</v>
      </c>
      <c r="JP45" s="166"/>
      <c r="JQ45" s="166"/>
      <c r="JR45" s="167">
        <v>45.229599999999998</v>
      </c>
      <c r="JS45" s="167">
        <v>44.800400000000003</v>
      </c>
      <c r="JT45" s="167">
        <v>45.435000000000002</v>
      </c>
      <c r="JU45" s="166"/>
      <c r="JV45" s="167">
        <v>21.3</v>
      </c>
      <c r="JW45" s="167">
        <v>21.5718</v>
      </c>
      <c r="JX45" s="167">
        <v>11.2</v>
      </c>
      <c r="JY45" s="166"/>
      <c r="JZ45" s="167">
        <v>47.094799999999999</v>
      </c>
      <c r="KA45" s="166"/>
      <c r="KB45" s="166"/>
      <c r="KC45" s="167">
        <v>47.108199999999997</v>
      </c>
      <c r="KD45" s="166"/>
      <c r="KE45" s="167">
        <v>-27.468699999999998</v>
      </c>
      <c r="KF45" s="167">
        <v>27.292000000000002</v>
      </c>
      <c r="KG45" s="167">
        <v>-31</v>
      </c>
      <c r="KH45" s="167">
        <v>31.5</v>
      </c>
      <c r="KI45" s="167">
        <v>-82.520799999999994</v>
      </c>
      <c r="KJ45" s="167">
        <v>297.14760000000001</v>
      </c>
    </row>
    <row r="46" spans="1:296" ht="18" customHeight="1" x14ac:dyDescent="0.3">
      <c r="A46" s="163" t="s">
        <v>35</v>
      </c>
      <c r="B46" s="163" t="s">
        <v>830</v>
      </c>
      <c r="C46" s="166"/>
      <c r="D46" s="167">
        <v>0</v>
      </c>
      <c r="E46" s="167">
        <v>22.1082</v>
      </c>
      <c r="F46" s="167">
        <v>-32.823300000000003</v>
      </c>
      <c r="G46" s="167">
        <v>-30.0717</v>
      </c>
      <c r="H46" s="167">
        <v>39.524000000000001</v>
      </c>
      <c r="I46" s="166"/>
      <c r="J46" s="167">
        <v>63.673000000000002</v>
      </c>
      <c r="K46" s="167">
        <v>-144.4854</v>
      </c>
      <c r="L46" s="167">
        <v>76.696100000000001</v>
      </c>
      <c r="M46" s="167">
        <v>38.768799999999999</v>
      </c>
      <c r="N46" s="167">
        <v>38.701000000000001</v>
      </c>
      <c r="O46" s="167">
        <v>-19.98</v>
      </c>
      <c r="P46" s="167">
        <v>-78.844999999999999</v>
      </c>
      <c r="Q46" s="167">
        <v>68.2</v>
      </c>
      <c r="R46" s="167">
        <v>20.7</v>
      </c>
      <c r="S46" s="167">
        <v>-68.2</v>
      </c>
      <c r="T46" s="167">
        <v>13.6738</v>
      </c>
      <c r="U46" s="167">
        <v>88.753799999999998</v>
      </c>
      <c r="V46" s="167">
        <v>15.433299999999999</v>
      </c>
      <c r="W46" s="167">
        <v>15.6153</v>
      </c>
      <c r="X46" s="167">
        <v>25.920500000000001</v>
      </c>
      <c r="Y46" s="167">
        <v>6.6776</v>
      </c>
      <c r="Z46" s="167">
        <v>0.1368</v>
      </c>
      <c r="AA46" s="167">
        <v>2.2406000000000001</v>
      </c>
      <c r="AB46" s="166"/>
      <c r="AC46" s="166"/>
      <c r="AD46" s="167">
        <v>-94.39</v>
      </c>
      <c r="AE46" s="167">
        <v>-94.51</v>
      </c>
      <c r="AF46" s="166"/>
      <c r="AG46" s="167">
        <v>19.98</v>
      </c>
      <c r="AH46" s="167">
        <v>77</v>
      </c>
      <c r="AI46" s="167">
        <v>22.004999999999999</v>
      </c>
      <c r="AJ46" s="167">
        <v>0.28000000000000003</v>
      </c>
      <c r="AK46" s="167">
        <v>-78.73</v>
      </c>
      <c r="AL46" s="167">
        <v>-78.900000000000006</v>
      </c>
      <c r="AM46" s="167">
        <v>-67.59</v>
      </c>
      <c r="AN46" s="167">
        <v>80.14</v>
      </c>
      <c r="AO46" s="167">
        <v>80.819999999999993</v>
      </c>
      <c r="AP46" s="166"/>
      <c r="AQ46" s="167">
        <v>0.44209999999999999</v>
      </c>
      <c r="AR46" s="167">
        <v>82.782899999999998</v>
      </c>
      <c r="AS46" s="167">
        <v>85.834999999999994</v>
      </c>
      <c r="AT46" s="167">
        <v>60.094700000000003</v>
      </c>
      <c r="AU46" s="167">
        <v>-67.470699999999994</v>
      </c>
      <c r="AV46" s="167">
        <v>-66.799899999999994</v>
      </c>
      <c r="AW46" s="167">
        <v>3.7023999999999999</v>
      </c>
      <c r="AX46" s="167">
        <v>3.7751999999999999</v>
      </c>
      <c r="AY46" s="167">
        <v>98.453500000000005</v>
      </c>
      <c r="AZ46" s="167">
        <v>101.0226</v>
      </c>
      <c r="BA46" s="167">
        <v>-13.2576</v>
      </c>
      <c r="BB46" s="167">
        <v>-14.955500000000001</v>
      </c>
      <c r="BC46" s="167">
        <v>-552.75099999999998</v>
      </c>
      <c r="BD46" s="167">
        <v>-22.364100000000001</v>
      </c>
      <c r="BE46" s="167">
        <v>-8.5</v>
      </c>
      <c r="BF46" s="167">
        <v>-8.6</v>
      </c>
      <c r="BG46" s="167">
        <v>74.356300000000005</v>
      </c>
      <c r="BH46" s="167">
        <v>72.320499999999996</v>
      </c>
      <c r="BI46" s="167">
        <v>-6.6665000000000001</v>
      </c>
      <c r="BJ46" s="166"/>
      <c r="BK46" s="167">
        <v>-51.036900000000003</v>
      </c>
      <c r="BL46" s="167">
        <v>9.5309000000000008</v>
      </c>
      <c r="BM46" s="167">
        <v>12.696</v>
      </c>
      <c r="BN46" s="167">
        <v>8.7272999999999996</v>
      </c>
      <c r="BO46" s="167">
        <v>592.24199999999996</v>
      </c>
      <c r="BP46" s="167">
        <v>140.04939999999999</v>
      </c>
      <c r="BQ46" s="167">
        <v>139.8663</v>
      </c>
      <c r="BR46" s="167">
        <v>-428.99040000000002</v>
      </c>
      <c r="BS46" s="167">
        <v>684.83</v>
      </c>
      <c r="BT46" s="166"/>
      <c r="BU46" s="167">
        <v>-68.573400000000007</v>
      </c>
      <c r="BV46" s="167">
        <v>69.887100000000004</v>
      </c>
      <c r="BW46" s="167">
        <v>115.49339999999999</v>
      </c>
      <c r="BX46" s="167">
        <v>35.18</v>
      </c>
      <c r="BY46" s="167">
        <v>42.54</v>
      </c>
      <c r="BZ46" s="167">
        <v>80.73</v>
      </c>
      <c r="CA46" s="167">
        <v>99.24</v>
      </c>
      <c r="CB46" s="167">
        <v>-80.504000000000005</v>
      </c>
      <c r="CC46" s="167">
        <v>-79.968199999999996</v>
      </c>
      <c r="CD46" s="167">
        <v>149.20779999999999</v>
      </c>
      <c r="CE46" s="167">
        <v>150.17429999999999</v>
      </c>
      <c r="CF46" s="167">
        <v>13.9002</v>
      </c>
      <c r="CG46" s="167">
        <v>-218.74680000000001</v>
      </c>
      <c r="CH46" s="167">
        <v>-218.25450000000001</v>
      </c>
      <c r="CI46" s="167">
        <v>6.7942999999999998</v>
      </c>
      <c r="CJ46" s="166"/>
      <c r="CK46" s="166"/>
      <c r="CL46" s="167">
        <v>26.652999999999999</v>
      </c>
      <c r="CM46" s="167">
        <v>161</v>
      </c>
      <c r="CN46" s="167">
        <v>145.30000000000001</v>
      </c>
      <c r="CO46" s="167">
        <v>-18.37</v>
      </c>
      <c r="CP46" s="167">
        <v>52.894300000000001</v>
      </c>
      <c r="CQ46" s="167">
        <v>50.821100000000001</v>
      </c>
      <c r="CR46" s="167">
        <v>51.311199999999999</v>
      </c>
      <c r="CS46" s="167">
        <v>-17.590699999999998</v>
      </c>
      <c r="CT46" s="167">
        <v>-16.7849</v>
      </c>
      <c r="CU46" s="167">
        <v>37.256900000000002</v>
      </c>
      <c r="CV46" s="167">
        <v>-82.394199999999998</v>
      </c>
      <c r="CW46" s="167">
        <v>46.561100000000003</v>
      </c>
      <c r="CX46" s="167">
        <v>20.029499999999999</v>
      </c>
      <c r="CY46" s="167">
        <v>85.59</v>
      </c>
      <c r="CZ46" s="167">
        <v>45.36</v>
      </c>
      <c r="DA46" s="167">
        <v>61.179200000000002</v>
      </c>
      <c r="DB46" s="167">
        <v>57.865900000000003</v>
      </c>
      <c r="DC46" s="167">
        <v>-39.541200000000003</v>
      </c>
      <c r="DD46" s="166"/>
      <c r="DE46" s="166"/>
      <c r="DF46" s="166"/>
      <c r="DG46" s="167">
        <v>-145.68299999999999</v>
      </c>
      <c r="DH46" s="166"/>
      <c r="DI46" s="166"/>
      <c r="DJ46" s="167">
        <v>-112.5</v>
      </c>
      <c r="DK46" s="167">
        <v>-113.4</v>
      </c>
      <c r="DL46" s="167">
        <v>23.112500000000001</v>
      </c>
      <c r="DM46" s="167">
        <v>69.5</v>
      </c>
      <c r="DN46" s="167">
        <v>77.56</v>
      </c>
      <c r="DO46" s="167">
        <v>94.02</v>
      </c>
      <c r="DP46" s="167">
        <v>69.27</v>
      </c>
      <c r="DQ46" s="167">
        <v>-11.14</v>
      </c>
      <c r="DR46" s="167">
        <v>60.573999999999998</v>
      </c>
      <c r="DS46" s="167">
        <v>142.91309999999999</v>
      </c>
      <c r="DT46" s="167">
        <v>-2.93</v>
      </c>
      <c r="DU46" s="167">
        <v>-2.93</v>
      </c>
      <c r="DV46" s="167">
        <v>83.84</v>
      </c>
      <c r="DW46" s="167">
        <v>56.76</v>
      </c>
      <c r="DX46" s="167">
        <v>142.81819999999999</v>
      </c>
      <c r="DY46" s="167">
        <v>143.0727</v>
      </c>
      <c r="DZ46" s="167">
        <v>-48.357399999999998</v>
      </c>
      <c r="EA46" s="167">
        <v>-47.163600000000002</v>
      </c>
      <c r="EB46" s="167">
        <v>222.6454</v>
      </c>
      <c r="EC46" s="167">
        <v>183.18090000000001</v>
      </c>
      <c r="ED46" s="167">
        <v>174.8982</v>
      </c>
      <c r="EE46" s="167">
        <v>177.9873</v>
      </c>
      <c r="EF46" s="167">
        <v>55.569400000000002</v>
      </c>
      <c r="EG46" s="167">
        <v>28.7225</v>
      </c>
      <c r="EH46" s="167">
        <v>-31.873000000000001</v>
      </c>
      <c r="EI46" s="167">
        <v>440.59750000000003</v>
      </c>
      <c r="EJ46" s="167">
        <v>238.51159999999999</v>
      </c>
      <c r="EK46" s="166"/>
      <c r="EL46" s="167">
        <v>-19.6037</v>
      </c>
      <c r="EM46" s="167">
        <v>-17.215499999999999</v>
      </c>
      <c r="EN46" s="166"/>
      <c r="EO46" s="167">
        <v>-18.629200000000001</v>
      </c>
      <c r="EP46" s="167">
        <v>-18.0154</v>
      </c>
      <c r="EQ46" s="167">
        <v>35.375999999999998</v>
      </c>
      <c r="ER46" s="167">
        <v>-39.783900000000003</v>
      </c>
      <c r="ES46" s="167">
        <v>-40.914000000000001</v>
      </c>
      <c r="ET46" s="167">
        <v>11.1297</v>
      </c>
      <c r="EU46" s="167">
        <v>0</v>
      </c>
      <c r="EV46" s="167">
        <v>-14</v>
      </c>
      <c r="EW46" s="166"/>
      <c r="EX46" s="167">
        <v>13.011100000000001</v>
      </c>
      <c r="EY46" s="167">
        <v>-90.0548</v>
      </c>
      <c r="EZ46" s="167">
        <v>-37.472499999999997</v>
      </c>
      <c r="FA46" s="167">
        <v>-36.4345</v>
      </c>
      <c r="FB46" s="167">
        <v>2.3359000000000001</v>
      </c>
      <c r="FC46" s="167">
        <v>-26.215499999999999</v>
      </c>
      <c r="FD46" s="167">
        <v>0</v>
      </c>
      <c r="FE46" s="167">
        <v>25.0809</v>
      </c>
      <c r="FF46" s="166"/>
      <c r="FG46" s="167">
        <v>26.5656</v>
      </c>
      <c r="FH46" s="167">
        <v>20.338899999999999</v>
      </c>
      <c r="FI46" s="167">
        <v>20.0273</v>
      </c>
      <c r="FJ46" s="167">
        <v>19.706499999999998</v>
      </c>
      <c r="FK46" s="167">
        <v>80.0441</v>
      </c>
      <c r="FL46" s="167">
        <v>81.718699999999998</v>
      </c>
      <c r="FM46" s="167">
        <v>-91.766099999999994</v>
      </c>
      <c r="FN46" s="167">
        <v>50.648099999999999</v>
      </c>
      <c r="FO46" s="167">
        <v>50.5458</v>
      </c>
      <c r="FP46" s="167">
        <v>-66.069800000000001</v>
      </c>
      <c r="FQ46" s="167">
        <v>-59.573099999999997</v>
      </c>
      <c r="FR46" s="167">
        <v>-29.881399999999999</v>
      </c>
      <c r="FS46" s="167">
        <v>-33.35</v>
      </c>
      <c r="FT46" s="167">
        <v>12.061299999999999</v>
      </c>
      <c r="FU46" s="167">
        <v>1.6434</v>
      </c>
      <c r="FV46" s="167">
        <v>-8.5500000000000007</v>
      </c>
      <c r="FW46" s="167">
        <v>13.68</v>
      </c>
      <c r="FX46" s="167">
        <v>-30.183700000000002</v>
      </c>
      <c r="FY46" s="166"/>
      <c r="FZ46" s="167">
        <v>-12.036</v>
      </c>
      <c r="GA46" s="167">
        <v>0.64300000000000002</v>
      </c>
      <c r="GB46" s="166"/>
      <c r="GC46" s="167">
        <v>28.44</v>
      </c>
      <c r="GD46" s="167">
        <v>60.0443</v>
      </c>
      <c r="GE46" s="167">
        <v>64.868099999999998</v>
      </c>
      <c r="GF46" s="166"/>
      <c r="GG46" s="167">
        <v>92.2423</v>
      </c>
      <c r="GH46" s="167">
        <v>22.9</v>
      </c>
      <c r="GI46" s="167">
        <v>-29.739100000000001</v>
      </c>
      <c r="GJ46" s="167">
        <v>1.4225000000000001</v>
      </c>
      <c r="GK46" s="167">
        <v>1.6789000000000001</v>
      </c>
      <c r="GL46" s="167">
        <v>3.1779000000000002</v>
      </c>
      <c r="GM46" s="166"/>
      <c r="GN46" s="166"/>
      <c r="GO46" s="167">
        <v>-17.492999999999999</v>
      </c>
      <c r="GP46" s="167">
        <v>-56.429400000000001</v>
      </c>
      <c r="GQ46" s="167">
        <v>12.673999999999999</v>
      </c>
      <c r="GR46" s="167">
        <v>60.131100000000004</v>
      </c>
      <c r="GS46" s="167">
        <v>54.956600000000002</v>
      </c>
      <c r="GT46" s="167">
        <v>57.124400000000001</v>
      </c>
      <c r="GU46" s="167">
        <v>-198.02719999999999</v>
      </c>
      <c r="GV46" s="167">
        <v>-32.5914</v>
      </c>
      <c r="GW46" s="167">
        <v>33.913600000000002</v>
      </c>
      <c r="GX46" s="167">
        <v>-69.143699999999995</v>
      </c>
      <c r="GY46" s="167">
        <v>12.8071</v>
      </c>
      <c r="GZ46" s="167">
        <v>19.115600000000001</v>
      </c>
      <c r="HA46" s="167">
        <v>18.735800000000001</v>
      </c>
      <c r="HB46" s="167">
        <v>15.146800000000001</v>
      </c>
      <c r="HC46" s="167">
        <v>178.6936</v>
      </c>
      <c r="HD46" s="167">
        <v>178.4161</v>
      </c>
      <c r="HE46" s="166"/>
      <c r="HF46" s="166"/>
      <c r="HG46" s="167">
        <v>-581.38289999999995</v>
      </c>
      <c r="HH46" s="167">
        <v>583.66200000000003</v>
      </c>
      <c r="HI46" s="167">
        <v>506.98259999999999</v>
      </c>
      <c r="HJ46" s="167">
        <v>-169.0282</v>
      </c>
      <c r="HK46" s="167">
        <v>-168.21459999999999</v>
      </c>
      <c r="HL46" s="166"/>
      <c r="HM46" s="167">
        <v>27.237400000000001</v>
      </c>
      <c r="HN46" s="167">
        <v>71.046099999999996</v>
      </c>
      <c r="HO46" s="167">
        <v>67.769900000000007</v>
      </c>
      <c r="HP46" s="166"/>
      <c r="HQ46" s="166"/>
      <c r="HR46" s="167">
        <v>31.138500000000001</v>
      </c>
      <c r="HS46" s="167">
        <v>31.072600000000001</v>
      </c>
      <c r="HT46" s="167">
        <v>-73.666600000000003</v>
      </c>
      <c r="HU46" s="167">
        <v>-73.262</v>
      </c>
      <c r="HV46" s="167">
        <v>87.21</v>
      </c>
      <c r="HW46" s="167">
        <v>86.37</v>
      </c>
      <c r="HX46" s="167">
        <v>17</v>
      </c>
      <c r="HY46" s="167">
        <v>16.399999999999999</v>
      </c>
      <c r="HZ46" s="167">
        <v>20.981300000000001</v>
      </c>
      <c r="IA46" s="167">
        <v>42.32</v>
      </c>
      <c r="IB46" s="167">
        <v>-388.27280000000002</v>
      </c>
      <c r="IC46" s="167">
        <v>108.75449999999999</v>
      </c>
      <c r="ID46" s="167">
        <v>109.8319</v>
      </c>
      <c r="IE46" s="167">
        <v>19</v>
      </c>
      <c r="IF46" s="167">
        <v>-22.1</v>
      </c>
      <c r="IG46" s="167">
        <v>-31</v>
      </c>
      <c r="IH46" s="167">
        <v>-31.3</v>
      </c>
      <c r="II46" s="166"/>
      <c r="IJ46" s="166"/>
      <c r="IK46" s="167">
        <v>-493.08870000000002</v>
      </c>
      <c r="IL46" s="167">
        <v>-210.202</v>
      </c>
      <c r="IM46" s="167">
        <v>543.64580000000001</v>
      </c>
      <c r="IN46" s="167">
        <v>438.09469999999999</v>
      </c>
      <c r="IO46" s="167">
        <v>109.0218</v>
      </c>
      <c r="IP46" s="167">
        <v>-423.74700000000001</v>
      </c>
      <c r="IQ46" s="167">
        <v>428.74979999999999</v>
      </c>
      <c r="IR46" s="167">
        <v>-172.4787</v>
      </c>
      <c r="IS46" s="167">
        <v>-251.2817</v>
      </c>
      <c r="IT46" s="167">
        <v>-419.57190000000003</v>
      </c>
      <c r="IU46" s="167">
        <v>118.87179999999999</v>
      </c>
      <c r="IV46" s="167">
        <v>120.2453</v>
      </c>
      <c r="IW46" s="167">
        <v>174.5778</v>
      </c>
      <c r="IX46" s="167">
        <v>-526.57069999999999</v>
      </c>
      <c r="IY46" s="167">
        <v>261.31630000000001</v>
      </c>
      <c r="IZ46" s="167">
        <v>-272.19110000000001</v>
      </c>
      <c r="JA46" s="167">
        <v>275.6909</v>
      </c>
      <c r="JB46" s="167">
        <v>-7.4337</v>
      </c>
      <c r="JC46" s="166"/>
      <c r="JD46" s="167">
        <v>12.96</v>
      </c>
      <c r="JE46" s="167">
        <v>2.9000000000000001E-2</v>
      </c>
      <c r="JF46" s="167">
        <v>0.03</v>
      </c>
      <c r="JG46" s="167">
        <v>-12.72</v>
      </c>
      <c r="JH46" s="167">
        <v>-7.76</v>
      </c>
      <c r="JI46" s="166"/>
      <c r="JJ46" s="167">
        <v>8.1163000000000007</v>
      </c>
      <c r="JK46" s="167">
        <v>-8.8762000000000008</v>
      </c>
      <c r="JL46" s="167">
        <v>-28.358899999999998</v>
      </c>
      <c r="JM46" s="167">
        <v>1.3</v>
      </c>
      <c r="JN46" s="167">
        <v>50.143999999999998</v>
      </c>
      <c r="JO46" s="167">
        <v>50.823999999999998</v>
      </c>
      <c r="JP46" s="166"/>
      <c r="JQ46" s="166"/>
      <c r="JR46" s="167">
        <v>48.695799999999998</v>
      </c>
      <c r="JS46" s="167">
        <v>48.592500000000001</v>
      </c>
      <c r="JT46" s="167">
        <v>48.778100000000002</v>
      </c>
      <c r="JU46" s="166"/>
      <c r="JV46" s="167">
        <v>22</v>
      </c>
      <c r="JW46" s="167">
        <v>23.275700000000001</v>
      </c>
      <c r="JX46" s="167">
        <v>11.05</v>
      </c>
      <c r="JY46" s="166"/>
      <c r="JZ46" s="167">
        <v>47.198900000000002</v>
      </c>
      <c r="KA46" s="166"/>
      <c r="KB46" s="166"/>
      <c r="KC46" s="167">
        <v>47.071399999999997</v>
      </c>
      <c r="KD46" s="166"/>
      <c r="KE46" s="167">
        <v>-26.139199999999999</v>
      </c>
      <c r="KF46" s="167">
        <v>25.620200000000001</v>
      </c>
      <c r="KG46" s="167">
        <v>-33</v>
      </c>
      <c r="KH46" s="167">
        <v>32.6</v>
      </c>
      <c r="KI46" s="167">
        <v>-77.001000000000005</v>
      </c>
      <c r="KJ46" s="167">
        <v>294.76850000000002</v>
      </c>
    </row>
    <row r="47" spans="1:296" ht="18" customHeight="1" x14ac:dyDescent="0.3">
      <c r="A47" s="163" t="s">
        <v>35</v>
      </c>
      <c r="B47" s="163" t="s">
        <v>831</v>
      </c>
      <c r="C47" s="166"/>
      <c r="D47" s="167">
        <v>0</v>
      </c>
      <c r="E47" s="167">
        <v>16.923100000000002</v>
      </c>
      <c r="F47" s="167">
        <v>-26.6219</v>
      </c>
      <c r="G47" s="167">
        <v>-29.8993</v>
      </c>
      <c r="H47" s="167">
        <v>39.5794</v>
      </c>
      <c r="I47" s="166"/>
      <c r="J47" s="167">
        <v>63.529600000000002</v>
      </c>
      <c r="K47" s="167">
        <v>-140.172</v>
      </c>
      <c r="L47" s="166"/>
      <c r="M47" s="167">
        <v>38.732799999999997</v>
      </c>
      <c r="N47" s="166"/>
      <c r="O47" s="167">
        <v>-24.42</v>
      </c>
      <c r="P47" s="167">
        <v>-76.227000000000004</v>
      </c>
      <c r="Q47" s="167">
        <v>66</v>
      </c>
      <c r="R47" s="167">
        <v>20.7</v>
      </c>
      <c r="S47" s="167">
        <v>-66</v>
      </c>
      <c r="T47" s="167">
        <v>12.9633</v>
      </c>
      <c r="U47" s="167">
        <v>85.9148</v>
      </c>
      <c r="V47" s="167">
        <v>15.2818</v>
      </c>
      <c r="W47" s="167">
        <v>15.694100000000001</v>
      </c>
      <c r="X47" s="167">
        <v>25.635300000000001</v>
      </c>
      <c r="Y47" s="167">
        <v>7.3808999999999996</v>
      </c>
      <c r="Z47" s="167">
        <v>0.21929999999999999</v>
      </c>
      <c r="AA47" s="167">
        <v>2.2042000000000002</v>
      </c>
      <c r="AB47" s="166"/>
      <c r="AC47" s="166"/>
      <c r="AD47" s="167">
        <v>-98.72</v>
      </c>
      <c r="AE47" s="167">
        <v>-98.67</v>
      </c>
      <c r="AF47" s="166"/>
      <c r="AG47" s="167">
        <v>24.42</v>
      </c>
      <c r="AH47" s="167">
        <v>74.8</v>
      </c>
      <c r="AI47" s="167">
        <v>22.233000000000001</v>
      </c>
      <c r="AJ47" s="167">
        <v>0.27900000000000003</v>
      </c>
      <c r="AK47" s="167">
        <v>-71.84</v>
      </c>
      <c r="AL47" s="167">
        <v>-71.92</v>
      </c>
      <c r="AM47" s="167">
        <v>-60.05</v>
      </c>
      <c r="AN47" s="167">
        <v>72.64</v>
      </c>
      <c r="AO47" s="167">
        <v>72.63</v>
      </c>
      <c r="AP47" s="166"/>
      <c r="AQ47" s="167">
        <v>0.37380000000000002</v>
      </c>
      <c r="AR47" s="167">
        <v>81.902799999999999</v>
      </c>
      <c r="AS47" s="167">
        <v>84.963099999999997</v>
      </c>
      <c r="AT47" s="167">
        <v>60.237900000000003</v>
      </c>
      <c r="AU47" s="167">
        <v>-72.216499999999996</v>
      </c>
      <c r="AV47" s="167">
        <v>-71.641900000000007</v>
      </c>
      <c r="AW47" s="167">
        <v>4.4260999999999999</v>
      </c>
      <c r="AX47" s="167">
        <v>4.7298999999999998</v>
      </c>
      <c r="AY47" s="167">
        <v>98.520300000000006</v>
      </c>
      <c r="AZ47" s="167">
        <v>100.0278</v>
      </c>
      <c r="BA47" s="167">
        <v>-15.7486</v>
      </c>
      <c r="BB47" s="167">
        <v>-18.1464</v>
      </c>
      <c r="BC47" s="167">
        <v>-516.98180000000002</v>
      </c>
      <c r="BD47" s="167">
        <v>-34.976799999999997</v>
      </c>
      <c r="BE47" s="167">
        <v>-1.8</v>
      </c>
      <c r="BF47" s="167">
        <v>-1.9</v>
      </c>
      <c r="BG47" s="167">
        <v>78.603300000000004</v>
      </c>
      <c r="BH47" s="167">
        <v>77.984899999999996</v>
      </c>
      <c r="BI47" s="167">
        <v>-6.7436999999999996</v>
      </c>
      <c r="BJ47" s="166"/>
      <c r="BK47" s="167">
        <v>-53.007100000000001</v>
      </c>
      <c r="BL47" s="167">
        <v>10.6381</v>
      </c>
      <c r="BM47" s="167">
        <v>12.7035</v>
      </c>
      <c r="BN47" s="167">
        <v>8.516</v>
      </c>
      <c r="BO47" s="167">
        <v>561.54039999999998</v>
      </c>
      <c r="BP47" s="167">
        <v>123.9967</v>
      </c>
      <c r="BQ47" s="167">
        <v>123.63039999999999</v>
      </c>
      <c r="BR47" s="167">
        <v>-400.39319999999998</v>
      </c>
      <c r="BS47" s="167">
        <v>646.97659999999996</v>
      </c>
      <c r="BT47" s="166"/>
      <c r="BU47" s="167">
        <v>-60.595700000000001</v>
      </c>
      <c r="BV47" s="167">
        <v>62.0304</v>
      </c>
      <c r="BW47" s="167">
        <v>113.47750000000001</v>
      </c>
      <c r="BX47" s="167">
        <v>33.32</v>
      </c>
      <c r="BY47" s="167">
        <v>43.86</v>
      </c>
      <c r="BZ47" s="167">
        <v>79.08</v>
      </c>
      <c r="CA47" s="167">
        <v>92.86</v>
      </c>
      <c r="CB47" s="167">
        <v>-81.977599999999995</v>
      </c>
      <c r="CC47" s="167">
        <v>-82.647300000000001</v>
      </c>
      <c r="CD47" s="167">
        <v>145.44649999999999</v>
      </c>
      <c r="CE47" s="167">
        <v>146.5873</v>
      </c>
      <c r="CF47" s="167">
        <v>15.952299999999999</v>
      </c>
      <c r="CG47" s="167">
        <v>-199.98089999999999</v>
      </c>
      <c r="CH47" s="167">
        <v>-199.2183</v>
      </c>
      <c r="CI47" s="167">
        <v>7.2851999999999997</v>
      </c>
      <c r="CJ47" s="167">
        <v>0</v>
      </c>
      <c r="CK47" s="167">
        <v>12.4756</v>
      </c>
      <c r="CL47" s="167">
        <v>12.233000000000001</v>
      </c>
      <c r="CM47" s="167">
        <v>158.5</v>
      </c>
      <c r="CN47" s="167">
        <v>143</v>
      </c>
      <c r="CO47" s="167">
        <v>-18.39</v>
      </c>
      <c r="CP47" s="167">
        <v>58.007599999999996</v>
      </c>
      <c r="CQ47" s="167">
        <v>56.433599999999998</v>
      </c>
      <c r="CR47" s="167">
        <v>56.196199999999997</v>
      </c>
      <c r="CS47" s="167">
        <v>-9.4774999999999991</v>
      </c>
      <c r="CT47" s="167">
        <v>-9.2356999999999996</v>
      </c>
      <c r="CU47" s="167">
        <v>16.774799999999999</v>
      </c>
      <c r="CV47" s="167">
        <v>-68.159400000000005</v>
      </c>
      <c r="CW47" s="167">
        <v>23.834299999999999</v>
      </c>
      <c r="CX47" s="167">
        <v>19.813600000000001</v>
      </c>
      <c r="CY47" s="167">
        <v>83.96</v>
      </c>
      <c r="CZ47" s="167">
        <v>44.93</v>
      </c>
      <c r="DA47" s="167">
        <v>59.7729</v>
      </c>
      <c r="DB47" s="167">
        <v>56.694000000000003</v>
      </c>
      <c r="DC47" s="167">
        <v>-38.737000000000002</v>
      </c>
      <c r="DD47" s="166"/>
      <c r="DE47" s="166"/>
      <c r="DF47" s="166"/>
      <c r="DG47" s="167">
        <v>-132.59790000000001</v>
      </c>
      <c r="DH47" s="166"/>
      <c r="DI47" s="166"/>
      <c r="DJ47" s="167">
        <v>-109.9</v>
      </c>
      <c r="DK47" s="167">
        <v>-109.6</v>
      </c>
      <c r="DL47" s="167">
        <v>23.337700000000002</v>
      </c>
      <c r="DM47" s="167">
        <v>68.099999999999994</v>
      </c>
      <c r="DN47" s="167">
        <v>76.64</v>
      </c>
      <c r="DO47" s="167">
        <v>91.96</v>
      </c>
      <c r="DP47" s="167">
        <v>67.12</v>
      </c>
      <c r="DQ47" s="167">
        <v>-10.42</v>
      </c>
      <c r="DR47" s="167">
        <v>59.271999999999998</v>
      </c>
      <c r="DS47" s="167">
        <v>132.07249999999999</v>
      </c>
      <c r="DT47" s="167">
        <v>-2.77</v>
      </c>
      <c r="DU47" s="167">
        <v>-2.66</v>
      </c>
      <c r="DV47" s="167">
        <v>84.87</v>
      </c>
      <c r="DW47" s="167">
        <v>56.87</v>
      </c>
      <c r="DX47" s="167">
        <v>132.2364</v>
      </c>
      <c r="DY47" s="167">
        <v>130.81819999999999</v>
      </c>
      <c r="DZ47" s="167">
        <v>-52.477400000000003</v>
      </c>
      <c r="EA47" s="167">
        <v>-51.845500000000001</v>
      </c>
      <c r="EB47" s="167">
        <v>213.4282</v>
      </c>
      <c r="EC47" s="167">
        <v>171.1163</v>
      </c>
      <c r="ED47" s="167">
        <v>166.1712</v>
      </c>
      <c r="EE47" s="167">
        <v>167.49510000000001</v>
      </c>
      <c r="EF47" s="167">
        <v>52.041800000000002</v>
      </c>
      <c r="EG47" s="167">
        <v>25.3993</v>
      </c>
      <c r="EH47" s="167">
        <v>-32.189</v>
      </c>
      <c r="EI47" s="167">
        <v>407.84699999999998</v>
      </c>
      <c r="EJ47" s="167">
        <v>241.89449999999999</v>
      </c>
      <c r="EK47" s="166"/>
      <c r="EL47" s="167">
        <v>-19.364100000000001</v>
      </c>
      <c r="EM47" s="167">
        <v>-16.825900000000001</v>
      </c>
      <c r="EN47" s="166"/>
      <c r="EO47" s="167">
        <v>-19.043399999999998</v>
      </c>
      <c r="EP47" s="167">
        <v>-18.286300000000001</v>
      </c>
      <c r="EQ47" s="167">
        <v>33.840000000000003</v>
      </c>
      <c r="ER47" s="167">
        <v>-40.3645</v>
      </c>
      <c r="ES47" s="167">
        <v>-41.5246</v>
      </c>
      <c r="ET47" s="167">
        <v>15.633699999999999</v>
      </c>
      <c r="EU47" s="167">
        <v>0</v>
      </c>
      <c r="EV47" s="167">
        <v>-6.42</v>
      </c>
      <c r="EW47" s="166"/>
      <c r="EX47" s="167">
        <v>12.827299999999999</v>
      </c>
      <c r="EY47" s="167">
        <v>-89.468199999999996</v>
      </c>
      <c r="EZ47" s="167">
        <v>-38.436599999999999</v>
      </c>
      <c r="FA47" s="167">
        <v>-37.108699999999999</v>
      </c>
      <c r="FB47" s="167">
        <v>2.0259999999999998</v>
      </c>
      <c r="FC47" s="167">
        <v>-22.7287</v>
      </c>
      <c r="FD47" s="167">
        <v>-4.2004000000000001</v>
      </c>
      <c r="FE47" s="167">
        <v>25.1203</v>
      </c>
      <c r="FF47" s="166"/>
      <c r="FG47" s="167">
        <v>25.912600000000001</v>
      </c>
      <c r="FH47" s="167">
        <v>20.508099999999999</v>
      </c>
      <c r="FI47" s="167">
        <v>20.683599999999998</v>
      </c>
      <c r="FJ47" s="167">
        <v>20.084199999999999</v>
      </c>
      <c r="FK47" s="167">
        <v>82.890900000000002</v>
      </c>
      <c r="FL47" s="167">
        <v>82.890900000000002</v>
      </c>
      <c r="FM47" s="167">
        <v>-102.4833</v>
      </c>
      <c r="FN47" s="167">
        <v>55.108199999999997</v>
      </c>
      <c r="FO47" s="167">
        <v>55.096600000000002</v>
      </c>
      <c r="FP47" s="167">
        <v>-73.391400000000004</v>
      </c>
      <c r="FQ47" s="167">
        <v>-67.144199999999998</v>
      </c>
      <c r="FR47" s="167">
        <v>-31.346299999999999</v>
      </c>
      <c r="FS47" s="167">
        <v>-35.18</v>
      </c>
      <c r="FT47" s="167">
        <v>12.1785</v>
      </c>
      <c r="FU47" s="167">
        <v>1.6666000000000001</v>
      </c>
      <c r="FV47" s="167">
        <v>-8.4600000000000009</v>
      </c>
      <c r="FW47" s="167">
        <v>13.56</v>
      </c>
      <c r="FX47" s="167">
        <v>-32.0809</v>
      </c>
      <c r="FY47" s="166"/>
      <c r="FZ47" s="167">
        <v>-11.907</v>
      </c>
      <c r="GA47" s="167">
        <v>0.42799999999999999</v>
      </c>
      <c r="GB47" s="166"/>
      <c r="GC47" s="167">
        <v>28.96</v>
      </c>
      <c r="GD47" s="167">
        <v>67.886300000000006</v>
      </c>
      <c r="GE47" s="167">
        <v>73.958200000000005</v>
      </c>
      <c r="GF47" s="167">
        <v>16.37</v>
      </c>
      <c r="GG47" s="167">
        <v>93.172399999999996</v>
      </c>
      <c r="GH47" s="167">
        <v>23.3</v>
      </c>
      <c r="GI47" s="167">
        <v>-28.3232</v>
      </c>
      <c r="GJ47" s="167">
        <v>0.72860000000000003</v>
      </c>
      <c r="GK47" s="167">
        <v>0</v>
      </c>
      <c r="GL47" s="167">
        <v>3.1665999999999999</v>
      </c>
      <c r="GM47" s="166"/>
      <c r="GN47" s="166"/>
      <c r="GO47" s="166"/>
      <c r="GP47" s="167">
        <v>-54.589100000000002</v>
      </c>
      <c r="GQ47" s="167">
        <v>13.353300000000001</v>
      </c>
      <c r="GR47" s="167">
        <v>57.141599999999997</v>
      </c>
      <c r="GS47" s="167">
        <v>57.542000000000002</v>
      </c>
      <c r="GT47" s="167">
        <v>57.536200000000001</v>
      </c>
      <c r="GU47" s="167">
        <v>-191.56659999999999</v>
      </c>
      <c r="GV47" s="167">
        <v>-32.525700000000001</v>
      </c>
      <c r="GW47" s="167">
        <v>33.013599999999997</v>
      </c>
      <c r="GX47" s="167">
        <v>-69.801599999999993</v>
      </c>
      <c r="GY47" s="167">
        <v>11.891999999999999</v>
      </c>
      <c r="GZ47" s="166"/>
      <c r="HA47" s="167">
        <v>18.503699999999998</v>
      </c>
      <c r="HB47" s="167">
        <v>14.2835</v>
      </c>
      <c r="HC47" s="167">
        <v>177.96299999999999</v>
      </c>
      <c r="HD47" s="167">
        <v>177.61160000000001</v>
      </c>
      <c r="HE47" s="166"/>
      <c r="HF47" s="166"/>
      <c r="HG47" s="167">
        <v>-587.89469999999994</v>
      </c>
      <c r="HH47" s="167">
        <v>589.91549999999995</v>
      </c>
      <c r="HI47" s="167">
        <v>508.02890000000002</v>
      </c>
      <c r="HJ47" s="167">
        <v>-168.8254</v>
      </c>
      <c r="HK47" s="167">
        <v>-166.05529999999999</v>
      </c>
      <c r="HL47" s="166"/>
      <c r="HM47" s="167">
        <v>27.075500000000002</v>
      </c>
      <c r="HN47" s="167">
        <v>71.631600000000006</v>
      </c>
      <c r="HO47" s="167">
        <v>71.699700000000007</v>
      </c>
      <c r="HP47" s="166"/>
      <c r="HQ47" s="166"/>
      <c r="HR47" s="167">
        <v>30.281500000000001</v>
      </c>
      <c r="HS47" s="167">
        <v>29.380600000000001</v>
      </c>
      <c r="HT47" s="167">
        <v>-73.179599999999994</v>
      </c>
      <c r="HU47" s="167">
        <v>-73.872500000000002</v>
      </c>
      <c r="HV47" s="167">
        <v>84.3</v>
      </c>
      <c r="HW47" s="167">
        <v>83.53</v>
      </c>
      <c r="HX47" s="167">
        <v>18.100000000000001</v>
      </c>
      <c r="HY47" s="167">
        <v>18.3</v>
      </c>
      <c r="HZ47" s="167">
        <v>21.002700000000001</v>
      </c>
      <c r="IA47" s="167">
        <v>42</v>
      </c>
      <c r="IB47" s="167">
        <v>-385.74369999999999</v>
      </c>
      <c r="IC47" s="167">
        <v>106.3415</v>
      </c>
      <c r="ID47" s="167">
        <v>106.07810000000001</v>
      </c>
      <c r="IE47" s="167">
        <v>18.899999999999999</v>
      </c>
      <c r="IF47" s="167">
        <v>-21.6</v>
      </c>
      <c r="IG47" s="167">
        <v>-29.3</v>
      </c>
      <c r="IH47" s="167">
        <v>-29.6</v>
      </c>
      <c r="II47" s="167">
        <v>1.8872</v>
      </c>
      <c r="IJ47" s="166"/>
      <c r="IK47" s="167">
        <v>-502.2604</v>
      </c>
      <c r="IL47" s="167">
        <v>-212.9024</v>
      </c>
      <c r="IM47" s="167">
        <v>541.71529999999996</v>
      </c>
      <c r="IN47" s="167">
        <v>433.33980000000003</v>
      </c>
      <c r="IO47" s="167">
        <v>99.921899999999994</v>
      </c>
      <c r="IP47" s="167">
        <v>-420.72570000000002</v>
      </c>
      <c r="IQ47" s="167">
        <v>424.39879999999999</v>
      </c>
      <c r="IR47" s="167">
        <v>-172.1995</v>
      </c>
      <c r="IS47" s="167">
        <v>-248.761</v>
      </c>
      <c r="IT47" s="167">
        <v>-420.0505</v>
      </c>
      <c r="IU47" s="167">
        <v>118.3565</v>
      </c>
      <c r="IV47" s="167">
        <v>120.77760000000001</v>
      </c>
      <c r="IW47" s="167">
        <v>171.7433</v>
      </c>
      <c r="IX47" s="167">
        <v>-522.11030000000005</v>
      </c>
      <c r="IY47" s="167">
        <v>258.53570000000002</v>
      </c>
      <c r="IZ47" s="167">
        <v>-272.63060000000002</v>
      </c>
      <c r="JA47" s="167">
        <v>268.1823</v>
      </c>
      <c r="JB47" s="167">
        <v>-7.1700999999999997</v>
      </c>
      <c r="JC47" s="166"/>
      <c r="JD47" s="167">
        <v>13.28</v>
      </c>
      <c r="JE47" s="167">
        <v>7.0999999999999994E-2</v>
      </c>
      <c r="JF47" s="167">
        <v>5.3999999999999999E-2</v>
      </c>
      <c r="JG47" s="167">
        <v>-13.04</v>
      </c>
      <c r="JH47" s="167">
        <v>-8.08</v>
      </c>
      <c r="JI47" s="166"/>
      <c r="JJ47" s="167">
        <v>8.2933000000000003</v>
      </c>
      <c r="JK47" s="167">
        <v>-9.3155999999999999</v>
      </c>
      <c r="JL47" s="167">
        <v>-29.0913</v>
      </c>
      <c r="JM47" s="167">
        <v>2</v>
      </c>
      <c r="JN47" s="167">
        <v>53.006999999999998</v>
      </c>
      <c r="JO47" s="167">
        <v>54.314999999999998</v>
      </c>
      <c r="JP47" s="166"/>
      <c r="JQ47" s="166"/>
      <c r="JR47" s="167">
        <v>46.464700000000001</v>
      </c>
      <c r="JS47" s="167">
        <v>46.649900000000002</v>
      </c>
      <c r="JT47" s="167">
        <v>46.6355</v>
      </c>
      <c r="JU47" s="166"/>
      <c r="JV47" s="167">
        <v>23.1</v>
      </c>
      <c r="JW47" s="167">
        <v>25.332999999999998</v>
      </c>
      <c r="JX47" s="167">
        <v>11.14</v>
      </c>
      <c r="JY47" s="166"/>
      <c r="JZ47" s="167">
        <v>46.905900000000003</v>
      </c>
      <c r="KA47" s="166"/>
      <c r="KB47" s="166"/>
      <c r="KC47" s="167">
        <v>46.652700000000003</v>
      </c>
      <c r="KD47" s="166"/>
      <c r="KE47" s="167">
        <v>-26.037700000000001</v>
      </c>
      <c r="KF47" s="167">
        <v>25.958500000000001</v>
      </c>
      <c r="KG47" s="167">
        <v>-34.200000000000003</v>
      </c>
      <c r="KH47" s="167">
        <v>33.5</v>
      </c>
      <c r="KI47" s="167">
        <v>-73.9114</v>
      </c>
      <c r="KJ47" s="167">
        <v>287.36079999999998</v>
      </c>
    </row>
    <row r="48" spans="1:296" ht="18" customHeight="1" x14ac:dyDescent="0.3">
      <c r="A48" s="163" t="s">
        <v>35</v>
      </c>
      <c r="B48" s="163" t="s">
        <v>832</v>
      </c>
      <c r="C48" s="168"/>
      <c r="D48" s="169">
        <v>0</v>
      </c>
      <c r="E48" s="169">
        <v>13.9605</v>
      </c>
      <c r="F48" s="169">
        <v>-22.630099999999999</v>
      </c>
      <c r="G48" s="169">
        <v>-30.1524</v>
      </c>
      <c r="H48" s="169">
        <v>39.1541</v>
      </c>
      <c r="I48" s="168"/>
      <c r="J48" s="169">
        <v>62.275599999999997</v>
      </c>
      <c r="K48" s="169">
        <v>-135.1918</v>
      </c>
      <c r="L48" s="169">
        <v>75.908299999999997</v>
      </c>
      <c r="M48" s="169">
        <v>38.3508</v>
      </c>
      <c r="N48" s="169">
        <v>38.308500000000002</v>
      </c>
      <c r="O48" s="169">
        <v>-22.2</v>
      </c>
      <c r="P48" s="169">
        <v>-74.207999999999998</v>
      </c>
      <c r="Q48" s="169">
        <v>66</v>
      </c>
      <c r="R48" s="169">
        <v>19.872</v>
      </c>
      <c r="S48" s="169">
        <v>-63.8</v>
      </c>
      <c r="T48" s="169">
        <v>13.1592</v>
      </c>
      <c r="U48" s="169">
        <v>82.691400000000002</v>
      </c>
      <c r="V48" s="169">
        <v>15.2569</v>
      </c>
      <c r="W48" s="169">
        <v>15.633900000000001</v>
      </c>
      <c r="X48" s="169">
        <v>25.492899999999999</v>
      </c>
      <c r="Y48" s="169">
        <v>7.4851000000000001</v>
      </c>
      <c r="Z48" s="169">
        <v>0.2225</v>
      </c>
      <c r="AA48" s="169">
        <v>2.2136999999999998</v>
      </c>
      <c r="AB48" s="168"/>
      <c r="AC48" s="168"/>
      <c r="AD48" s="169">
        <v>-97.5</v>
      </c>
      <c r="AE48" s="169">
        <v>-97.48</v>
      </c>
      <c r="AF48" s="168"/>
      <c r="AG48" s="169">
        <v>22.2</v>
      </c>
      <c r="AH48" s="169">
        <v>72.599999999999994</v>
      </c>
      <c r="AI48" s="169">
        <v>23.103999999999999</v>
      </c>
      <c r="AJ48" s="169">
        <v>0.28499999999999998</v>
      </c>
      <c r="AK48" s="169">
        <v>-68.95</v>
      </c>
      <c r="AL48" s="169">
        <v>-69.349999999999994</v>
      </c>
      <c r="AM48" s="169">
        <v>-48.08</v>
      </c>
      <c r="AN48" s="169">
        <v>69.739999999999995</v>
      </c>
      <c r="AO48" s="169">
        <v>69.709999999999994</v>
      </c>
      <c r="AP48" s="169">
        <v>22.2972</v>
      </c>
      <c r="AQ48" s="169">
        <v>0.42799999999999999</v>
      </c>
      <c r="AR48" s="169">
        <v>81.072199999999995</v>
      </c>
      <c r="AS48" s="169">
        <v>84.104600000000005</v>
      </c>
      <c r="AT48" s="169">
        <v>57.105200000000004</v>
      </c>
      <c r="AU48" s="169">
        <v>-67.3386</v>
      </c>
      <c r="AV48" s="169">
        <v>-66.488399999999999</v>
      </c>
      <c r="AW48" s="169">
        <v>6.7519</v>
      </c>
      <c r="AX48" s="169">
        <v>6.6881000000000004</v>
      </c>
      <c r="AY48" s="169">
        <v>95.085700000000003</v>
      </c>
      <c r="AZ48" s="169">
        <v>96.909000000000006</v>
      </c>
      <c r="BA48" s="169">
        <v>-9.2459000000000007</v>
      </c>
      <c r="BB48" s="169">
        <v>-11.1791</v>
      </c>
      <c r="BC48" s="169">
        <v>-523.78300000000002</v>
      </c>
      <c r="BD48" s="169">
        <v>-34.029800000000002</v>
      </c>
      <c r="BE48" s="169">
        <v>-2.4</v>
      </c>
      <c r="BF48" s="169">
        <v>-2.4</v>
      </c>
      <c r="BG48" s="169">
        <v>73.397300000000001</v>
      </c>
      <c r="BH48" s="169">
        <v>73.211799999999997</v>
      </c>
      <c r="BI48" s="169">
        <v>-6.9230999999999998</v>
      </c>
      <c r="BJ48" s="168"/>
      <c r="BK48" s="169">
        <v>-43.553800000000003</v>
      </c>
      <c r="BL48" s="169">
        <v>9.5536999999999992</v>
      </c>
      <c r="BM48" s="169">
        <v>11.868600000000001</v>
      </c>
      <c r="BN48" s="169">
        <v>8.1335999999999995</v>
      </c>
      <c r="BO48" s="169">
        <v>567.46100000000001</v>
      </c>
      <c r="BP48" s="169">
        <v>130.58869999999999</v>
      </c>
      <c r="BQ48" s="169">
        <v>130.40549999999999</v>
      </c>
      <c r="BR48" s="169">
        <v>-410.26299999999998</v>
      </c>
      <c r="BS48" s="169">
        <v>655.26549999999997</v>
      </c>
      <c r="BT48" s="168"/>
      <c r="BU48" s="169">
        <v>-63.399000000000001</v>
      </c>
      <c r="BV48" s="169">
        <v>65.281300000000002</v>
      </c>
      <c r="BW48" s="168"/>
      <c r="BX48" s="169">
        <v>33.96</v>
      </c>
      <c r="BY48" s="169">
        <v>44.3</v>
      </c>
      <c r="BZ48" s="169">
        <v>79.89</v>
      </c>
      <c r="CA48" s="169">
        <v>92.94</v>
      </c>
      <c r="CB48" s="169">
        <v>-77.9589</v>
      </c>
      <c r="CC48" s="169">
        <v>-77.155100000000004</v>
      </c>
      <c r="CD48" s="169">
        <v>145.85820000000001</v>
      </c>
      <c r="CE48" s="169">
        <v>147.09110000000001</v>
      </c>
      <c r="CF48" s="169">
        <v>14.494</v>
      </c>
      <c r="CG48" s="169">
        <v>-207.64920000000001</v>
      </c>
      <c r="CH48" s="169">
        <v>-208.51689999999999</v>
      </c>
      <c r="CI48" s="169">
        <v>6.1904000000000003</v>
      </c>
      <c r="CJ48" s="168"/>
      <c r="CK48" s="169">
        <v>12.658899999999999</v>
      </c>
      <c r="CL48" s="168"/>
      <c r="CM48" s="169">
        <v>157.6</v>
      </c>
      <c r="CN48" s="169">
        <v>142.9</v>
      </c>
      <c r="CO48" s="169">
        <v>-18.28</v>
      </c>
      <c r="CP48" s="169">
        <v>54.423499999999997</v>
      </c>
      <c r="CQ48" s="169">
        <v>52.0261</v>
      </c>
      <c r="CR48" s="169">
        <v>52.861699999999999</v>
      </c>
      <c r="CS48" s="169">
        <v>-18.0794</v>
      </c>
      <c r="CT48" s="169">
        <v>-17.4879</v>
      </c>
      <c r="CU48" s="169">
        <v>32.526800000000001</v>
      </c>
      <c r="CV48" s="169">
        <v>-78.022800000000004</v>
      </c>
      <c r="CW48" s="169">
        <v>42.4422</v>
      </c>
      <c r="CX48" s="169">
        <v>19.821999999999999</v>
      </c>
      <c r="CY48" s="169">
        <v>85.03</v>
      </c>
      <c r="CZ48" s="169">
        <v>44.7</v>
      </c>
      <c r="DA48" s="169">
        <v>58.366700000000002</v>
      </c>
      <c r="DB48" s="169">
        <v>54.936199999999999</v>
      </c>
      <c r="DC48" s="169">
        <v>-38.699300000000001</v>
      </c>
      <c r="DD48" s="168"/>
      <c r="DE48" s="168"/>
      <c r="DF48" s="168"/>
      <c r="DG48" s="169">
        <v>-141.14340000000001</v>
      </c>
      <c r="DH48" s="168"/>
      <c r="DI48" s="168"/>
      <c r="DJ48" s="169">
        <v>-106.6</v>
      </c>
      <c r="DK48" s="169">
        <v>-106.6</v>
      </c>
      <c r="DL48" s="169">
        <v>23.1235</v>
      </c>
      <c r="DM48" s="169">
        <v>65.900000000000006</v>
      </c>
      <c r="DN48" s="169">
        <v>76.64</v>
      </c>
      <c r="DO48" s="169">
        <v>89.1</v>
      </c>
      <c r="DP48" s="169">
        <v>65.760000000000005</v>
      </c>
      <c r="DQ48" s="169">
        <v>-11.14</v>
      </c>
      <c r="DR48" s="169">
        <v>59.845500000000001</v>
      </c>
      <c r="DS48" s="169">
        <v>140.72800000000001</v>
      </c>
      <c r="DT48" s="169">
        <v>-2.77</v>
      </c>
      <c r="DU48" s="169">
        <v>-2.76</v>
      </c>
      <c r="DV48" s="169">
        <v>85.84</v>
      </c>
      <c r="DW48" s="169">
        <v>56.05</v>
      </c>
      <c r="DX48" s="169">
        <v>139.6</v>
      </c>
      <c r="DY48" s="169">
        <v>138.29089999999999</v>
      </c>
      <c r="DZ48" s="169">
        <v>-45.442999999999998</v>
      </c>
      <c r="EA48" s="169">
        <v>-44.909100000000002</v>
      </c>
      <c r="EB48" s="169">
        <v>219.72929999999999</v>
      </c>
      <c r="EC48" s="169">
        <v>178.9136</v>
      </c>
      <c r="ED48" s="169">
        <v>171.32839999999999</v>
      </c>
      <c r="EE48" s="169">
        <v>174.71420000000001</v>
      </c>
      <c r="EF48" s="169">
        <v>58.4557</v>
      </c>
      <c r="EG48" s="169">
        <v>31.0002</v>
      </c>
      <c r="EH48" s="169">
        <v>-31.625</v>
      </c>
      <c r="EI48" s="169">
        <v>422.69549999999998</v>
      </c>
      <c r="EJ48" s="169">
        <v>269.05029999999999</v>
      </c>
      <c r="EK48" s="168"/>
      <c r="EL48" s="169">
        <v>-18.9468</v>
      </c>
      <c r="EM48" s="169">
        <v>-16.654599999999999</v>
      </c>
      <c r="EN48" s="168"/>
      <c r="EO48" s="169">
        <v>-17.407900000000001</v>
      </c>
      <c r="EP48" s="169">
        <v>-16.308800000000002</v>
      </c>
      <c r="EQ48" s="169">
        <v>35.375999999999998</v>
      </c>
      <c r="ER48" s="169">
        <v>-39.0717</v>
      </c>
      <c r="ES48" s="169">
        <v>-40.171399999999998</v>
      </c>
      <c r="ET48" s="169">
        <v>9.3284000000000002</v>
      </c>
      <c r="EU48" s="169">
        <v>0</v>
      </c>
      <c r="EV48" s="169">
        <v>-12.78</v>
      </c>
      <c r="EW48" s="168"/>
      <c r="EX48" s="169">
        <v>12.645799999999999</v>
      </c>
      <c r="EY48" s="169">
        <v>-85.824799999999996</v>
      </c>
      <c r="EZ48" s="169">
        <v>-41.855899999999998</v>
      </c>
      <c r="FA48" s="169">
        <v>-40.977499999999999</v>
      </c>
      <c r="FB48" s="169">
        <v>8.7173999999999996</v>
      </c>
      <c r="FC48" s="169">
        <v>-28.918700000000001</v>
      </c>
      <c r="FD48" s="169">
        <v>0</v>
      </c>
      <c r="FE48" s="169">
        <v>25.250299999999999</v>
      </c>
      <c r="FF48" s="168"/>
      <c r="FG48" s="169">
        <v>26.700099999999999</v>
      </c>
      <c r="FH48" s="169">
        <v>21.907900000000001</v>
      </c>
      <c r="FI48" s="169">
        <v>22.104800000000001</v>
      </c>
      <c r="FJ48" s="169">
        <v>21.390999999999998</v>
      </c>
      <c r="FK48" s="169">
        <v>77.532300000000006</v>
      </c>
      <c r="FL48" s="169">
        <v>78.034599999999998</v>
      </c>
      <c r="FM48" s="169">
        <v>-93.105699999999999</v>
      </c>
      <c r="FN48" s="169">
        <v>48.392000000000003</v>
      </c>
      <c r="FO48" s="169">
        <v>47.548099999999998</v>
      </c>
      <c r="FP48" s="169">
        <v>-70.964600000000004</v>
      </c>
      <c r="FQ48" s="169">
        <v>-64.656899999999993</v>
      </c>
      <c r="FR48" s="169">
        <v>-26.277899999999999</v>
      </c>
      <c r="FS48" s="169">
        <v>-35.26</v>
      </c>
      <c r="FT48" s="169">
        <v>11.966100000000001</v>
      </c>
      <c r="FU48" s="169">
        <v>1.6422000000000001</v>
      </c>
      <c r="FV48" s="169">
        <v>-8.27</v>
      </c>
      <c r="FW48" s="169">
        <v>14.62</v>
      </c>
      <c r="FX48" s="169">
        <v>-27.200199999999999</v>
      </c>
      <c r="FY48" s="168"/>
      <c r="FZ48" s="169">
        <v>-12.039</v>
      </c>
      <c r="GA48" s="169">
        <v>0.56899999999999995</v>
      </c>
      <c r="GB48" s="168"/>
      <c r="GC48" s="169">
        <v>31.05</v>
      </c>
      <c r="GD48" s="169">
        <v>66.800799999999995</v>
      </c>
      <c r="GE48" s="169">
        <v>70.721800000000002</v>
      </c>
      <c r="GF48" s="169">
        <v>17.64</v>
      </c>
      <c r="GG48" s="169">
        <v>96.778499999999994</v>
      </c>
      <c r="GH48" s="169">
        <v>22.9</v>
      </c>
      <c r="GI48" s="169">
        <v>-27.7285</v>
      </c>
      <c r="GJ48" s="169">
        <v>0.22620000000000001</v>
      </c>
      <c r="GK48" s="169">
        <v>0</v>
      </c>
      <c r="GL48" s="169">
        <v>3.0851000000000002</v>
      </c>
      <c r="GM48" s="168"/>
      <c r="GN48" s="168"/>
      <c r="GO48" s="169">
        <v>-18.031500000000001</v>
      </c>
      <c r="GP48" s="169">
        <v>-53.244399999999999</v>
      </c>
      <c r="GQ48" s="169">
        <v>13.6782</v>
      </c>
      <c r="GR48" s="169">
        <v>55.521700000000003</v>
      </c>
      <c r="GS48" s="169">
        <v>55.395099999999999</v>
      </c>
      <c r="GT48" s="169">
        <v>57.177199999999999</v>
      </c>
      <c r="GU48" s="169">
        <v>-189.7388</v>
      </c>
      <c r="GV48" s="169">
        <v>-31.814399999999999</v>
      </c>
      <c r="GW48" s="169">
        <v>33.291800000000002</v>
      </c>
      <c r="GX48" s="169">
        <v>-69.043800000000005</v>
      </c>
      <c r="GY48" s="169">
        <v>12.028700000000001</v>
      </c>
      <c r="GZ48" s="169">
        <v>18.910499999999999</v>
      </c>
      <c r="HA48" s="169">
        <v>18.2928</v>
      </c>
      <c r="HB48" s="169">
        <v>14.6509</v>
      </c>
      <c r="HC48" s="169">
        <v>180.6301</v>
      </c>
      <c r="HD48" s="169">
        <v>180.9187</v>
      </c>
      <c r="HE48" s="168"/>
      <c r="HF48" s="168"/>
      <c r="HG48" s="168"/>
      <c r="HH48" s="168"/>
      <c r="HI48" s="169">
        <v>530.53309999999999</v>
      </c>
      <c r="HJ48" s="169">
        <v>-171.2672</v>
      </c>
      <c r="HK48" s="169">
        <v>-170.67660000000001</v>
      </c>
      <c r="HL48" s="168"/>
      <c r="HM48" s="169">
        <v>27.5183</v>
      </c>
      <c r="HN48" s="169">
        <v>72.147599999999997</v>
      </c>
      <c r="HO48" s="169">
        <v>74.179100000000005</v>
      </c>
      <c r="HP48" s="168"/>
      <c r="HQ48" s="169">
        <v>-68.735299999999995</v>
      </c>
      <c r="HR48" s="169">
        <v>31.0396</v>
      </c>
      <c r="HS48" s="169">
        <v>30.215599999999998</v>
      </c>
      <c r="HT48" s="169">
        <v>-74.568799999999996</v>
      </c>
      <c r="HU48" s="169">
        <v>-74.528400000000005</v>
      </c>
      <c r="HV48" s="169">
        <v>85.78</v>
      </c>
      <c r="HW48" s="169">
        <v>85.17</v>
      </c>
      <c r="HX48" s="169">
        <v>19.7</v>
      </c>
      <c r="HY48" s="169">
        <v>18.7</v>
      </c>
      <c r="HZ48" s="169">
        <v>20.981300000000001</v>
      </c>
      <c r="IA48" s="169">
        <v>43.28</v>
      </c>
      <c r="IB48" s="169">
        <v>-384.03370000000001</v>
      </c>
      <c r="IC48" s="169">
        <v>108.4635</v>
      </c>
      <c r="ID48" s="169">
        <v>108.18219999999999</v>
      </c>
      <c r="IE48" s="169">
        <v>18.399999999999999</v>
      </c>
      <c r="IF48" s="169">
        <v>-23.4</v>
      </c>
      <c r="IG48" s="169">
        <v>-30</v>
      </c>
      <c r="IH48" s="169">
        <v>-29.6</v>
      </c>
      <c r="II48" s="168"/>
      <c r="IJ48" s="169">
        <v>1.5103</v>
      </c>
      <c r="IK48" s="169">
        <v>-520.14859999999999</v>
      </c>
      <c r="IL48" s="169">
        <v>-240.75</v>
      </c>
      <c r="IM48" s="169">
        <v>545.71690000000001</v>
      </c>
      <c r="IN48" s="169">
        <v>436.71960000000001</v>
      </c>
      <c r="IO48" s="169">
        <v>88.709199999999996</v>
      </c>
      <c r="IP48" s="169">
        <v>-426.8723</v>
      </c>
      <c r="IQ48" s="169">
        <v>429.45890000000003</v>
      </c>
      <c r="IR48" s="169">
        <v>-170.1739</v>
      </c>
      <c r="IS48" s="169">
        <v>-250.5342</v>
      </c>
      <c r="IT48" s="169">
        <v>-423.14600000000002</v>
      </c>
      <c r="IU48" s="169">
        <v>122.3647</v>
      </c>
      <c r="IV48" s="169">
        <v>120.7426</v>
      </c>
      <c r="IW48" s="169">
        <v>175.10560000000001</v>
      </c>
      <c r="IX48" s="169">
        <v>-526.65409999999997</v>
      </c>
      <c r="IY48" s="169">
        <v>260.88200000000001</v>
      </c>
      <c r="IZ48" s="169">
        <v>-273.64699999999999</v>
      </c>
      <c r="JA48" s="169">
        <v>273.91269999999997</v>
      </c>
      <c r="JB48" s="169">
        <v>-7.4611999999999998</v>
      </c>
      <c r="JC48" s="168"/>
      <c r="JD48" s="169">
        <v>12.64</v>
      </c>
      <c r="JE48" s="169">
        <v>0.13800000000000001</v>
      </c>
      <c r="JF48" s="169">
        <v>0.129</v>
      </c>
      <c r="JG48" s="169">
        <v>-12.8</v>
      </c>
      <c r="JH48" s="169">
        <v>-9.1199999999999992</v>
      </c>
      <c r="JI48" s="168"/>
      <c r="JJ48" s="169">
        <v>8.5862999999999996</v>
      </c>
      <c r="JK48" s="169">
        <v>-10.0786</v>
      </c>
      <c r="JL48" s="169">
        <v>-29.3568</v>
      </c>
      <c r="JM48" s="169">
        <v>3.7</v>
      </c>
      <c r="JN48" s="169">
        <v>55.601999999999997</v>
      </c>
      <c r="JO48" s="169">
        <v>55.607999999999997</v>
      </c>
      <c r="JP48" s="168"/>
      <c r="JQ48" s="168"/>
      <c r="JR48" s="169">
        <v>47.325699999999998</v>
      </c>
      <c r="JS48" s="169">
        <v>47.356499999999997</v>
      </c>
      <c r="JT48" s="169">
        <v>47.218499999999999</v>
      </c>
      <c r="JU48" s="168"/>
      <c r="JV48" s="169">
        <v>21.5</v>
      </c>
      <c r="JW48" s="169">
        <v>25.904499999999999</v>
      </c>
      <c r="JX48" s="169">
        <v>11.06</v>
      </c>
      <c r="JY48" s="168"/>
      <c r="JZ48" s="169">
        <v>47.182699999999997</v>
      </c>
      <c r="KA48" s="168"/>
      <c r="KB48" s="168"/>
      <c r="KC48" s="169">
        <v>46.524000000000001</v>
      </c>
      <c r="KD48" s="168"/>
      <c r="KE48" s="169">
        <v>-26.219200000000001</v>
      </c>
      <c r="KF48" s="169">
        <v>25.801100000000002</v>
      </c>
      <c r="KG48" s="169">
        <v>-33.700000000000003</v>
      </c>
      <c r="KH48" s="169">
        <v>32.9</v>
      </c>
      <c r="KI48" s="169">
        <v>-56.140599999999999</v>
      </c>
      <c r="KJ48" s="169">
        <v>270.42579999999998</v>
      </c>
    </row>
    <row r="49" spans="1:296" ht="18" customHeight="1" x14ac:dyDescent="0.3">
      <c r="A49" s="163" t="s">
        <v>35</v>
      </c>
      <c r="B49" s="163" t="s">
        <v>833</v>
      </c>
      <c r="C49" s="164"/>
      <c r="D49" s="165">
        <v>0</v>
      </c>
      <c r="E49" s="165">
        <v>13.4923</v>
      </c>
      <c r="F49" s="165">
        <v>-22.5885</v>
      </c>
      <c r="G49" s="165">
        <v>-28.2883</v>
      </c>
      <c r="H49" s="165">
        <v>38.739800000000002</v>
      </c>
      <c r="I49" s="164"/>
      <c r="J49" s="165">
        <v>61.643999999999998</v>
      </c>
      <c r="K49" s="165">
        <v>-136.33359999999999</v>
      </c>
      <c r="L49" s="165">
        <v>75.061499999999995</v>
      </c>
      <c r="M49" s="164"/>
      <c r="N49" s="165">
        <v>37.915300000000002</v>
      </c>
      <c r="O49" s="165">
        <v>-6.66</v>
      </c>
      <c r="P49" s="165">
        <v>-71.626999999999995</v>
      </c>
      <c r="Q49" s="165">
        <v>63.8</v>
      </c>
      <c r="R49" s="165">
        <v>19.872</v>
      </c>
      <c r="S49" s="165">
        <v>-61.6</v>
      </c>
      <c r="T49" s="165">
        <v>9.2966999999999995</v>
      </c>
      <c r="U49" s="165">
        <v>90.380200000000002</v>
      </c>
      <c r="V49" s="165">
        <v>14.864699999999999</v>
      </c>
      <c r="W49" s="165">
        <v>15.194100000000001</v>
      </c>
      <c r="X49" s="165">
        <v>25.005500000000001</v>
      </c>
      <c r="Y49" s="165">
        <v>7.5286</v>
      </c>
      <c r="Z49" s="165">
        <v>0.17380000000000001</v>
      </c>
      <c r="AA49" s="165">
        <v>2.3853</v>
      </c>
      <c r="AB49" s="164"/>
      <c r="AC49" s="164"/>
      <c r="AD49" s="165">
        <v>-88.83</v>
      </c>
      <c r="AE49" s="165">
        <v>-88.61</v>
      </c>
      <c r="AF49" s="164"/>
      <c r="AG49" s="165">
        <v>6.66</v>
      </c>
      <c r="AH49" s="165">
        <v>70.400000000000006</v>
      </c>
      <c r="AI49" s="165">
        <v>22.317</v>
      </c>
      <c r="AJ49" s="165">
        <v>0.28699999999999998</v>
      </c>
      <c r="AK49" s="165">
        <v>-66.02</v>
      </c>
      <c r="AL49" s="165">
        <v>-66.569999999999993</v>
      </c>
      <c r="AM49" s="165">
        <v>-36.11</v>
      </c>
      <c r="AN49" s="165">
        <v>66.959999999999994</v>
      </c>
      <c r="AO49" s="165">
        <v>67.16</v>
      </c>
      <c r="AP49" s="165">
        <v>22.029599999999999</v>
      </c>
      <c r="AQ49" s="165">
        <v>0.70320000000000005</v>
      </c>
      <c r="AR49" s="165">
        <v>79.805999999999997</v>
      </c>
      <c r="AS49" s="165">
        <v>82.496799999999993</v>
      </c>
      <c r="AT49" s="165">
        <v>43.378799999999998</v>
      </c>
      <c r="AU49" s="165">
        <v>-63.808100000000003</v>
      </c>
      <c r="AV49" s="165">
        <v>-63.240699999999997</v>
      </c>
      <c r="AW49" s="165">
        <v>5.0336999999999996</v>
      </c>
      <c r="AX49" s="165">
        <v>4.6559999999999997</v>
      </c>
      <c r="AY49" s="165">
        <v>86.278999999999996</v>
      </c>
      <c r="AZ49" s="165">
        <v>87.805700000000002</v>
      </c>
      <c r="BA49" s="165">
        <v>-2.6133999999999999</v>
      </c>
      <c r="BB49" s="165">
        <v>-3.7538999999999998</v>
      </c>
      <c r="BC49" s="165">
        <v>-492.04919999999998</v>
      </c>
      <c r="BD49" s="165">
        <v>-33.226199999999999</v>
      </c>
      <c r="BE49" s="165">
        <v>-3.1</v>
      </c>
      <c r="BF49" s="165">
        <v>-3.1</v>
      </c>
      <c r="BG49" s="165">
        <v>70.235900000000001</v>
      </c>
      <c r="BH49" s="165">
        <v>69.237300000000005</v>
      </c>
      <c r="BI49" s="165">
        <v>-6.6234000000000002</v>
      </c>
      <c r="BJ49" s="164"/>
      <c r="BK49" s="165">
        <v>-39.338099999999997</v>
      </c>
      <c r="BL49" s="165">
        <v>9.7169000000000008</v>
      </c>
      <c r="BM49" s="165">
        <v>11.2545</v>
      </c>
      <c r="BN49" s="165">
        <v>7.6483999999999996</v>
      </c>
      <c r="BO49" s="165">
        <v>537.91909999999996</v>
      </c>
      <c r="BP49" s="165">
        <v>131.62629999999999</v>
      </c>
      <c r="BQ49" s="165">
        <v>133.09119999999999</v>
      </c>
      <c r="BR49" s="165">
        <v>-405.7063</v>
      </c>
      <c r="BS49" s="165">
        <v>624.46169999999995</v>
      </c>
      <c r="BT49" s="164"/>
      <c r="BU49" s="165">
        <v>-48.751300000000001</v>
      </c>
      <c r="BV49" s="165">
        <v>50.988300000000002</v>
      </c>
      <c r="BW49" s="164"/>
      <c r="BX49" s="165">
        <v>33.619999999999997</v>
      </c>
      <c r="BY49" s="165">
        <v>44.15</v>
      </c>
      <c r="BZ49" s="164"/>
      <c r="CA49" s="165">
        <v>93.87</v>
      </c>
      <c r="CB49" s="165">
        <v>-77.557000000000002</v>
      </c>
      <c r="CC49" s="165">
        <v>-77.557000000000002</v>
      </c>
      <c r="CD49" s="165">
        <v>146.71940000000001</v>
      </c>
      <c r="CE49" s="165">
        <v>146.84119999999999</v>
      </c>
      <c r="CF49" s="165">
        <v>16.771599999999999</v>
      </c>
      <c r="CG49" s="165">
        <v>-201.1661</v>
      </c>
      <c r="CH49" s="165">
        <v>-201.07429999999999</v>
      </c>
      <c r="CI49" s="165">
        <v>7.1962000000000002</v>
      </c>
      <c r="CJ49" s="164"/>
      <c r="CK49" s="165">
        <v>12.4756</v>
      </c>
      <c r="CL49" s="165">
        <v>11.840999999999999</v>
      </c>
      <c r="CM49" s="165">
        <v>154.6</v>
      </c>
      <c r="CN49" s="165">
        <v>140.1</v>
      </c>
      <c r="CO49" s="165">
        <v>-18.21</v>
      </c>
      <c r="CP49" s="165">
        <v>56.613599999999998</v>
      </c>
      <c r="CQ49" s="165">
        <v>53.901800000000001</v>
      </c>
      <c r="CR49" s="165">
        <v>54.262599999999999</v>
      </c>
      <c r="CS49" s="165">
        <v>-13.379300000000001</v>
      </c>
      <c r="CT49" s="165">
        <v>-13.0823</v>
      </c>
      <c r="CU49" s="165">
        <v>29.006</v>
      </c>
      <c r="CV49" s="165">
        <v>-77.910399999999996</v>
      </c>
      <c r="CW49" s="165">
        <v>37.957599999999999</v>
      </c>
      <c r="CX49" s="165">
        <v>19.436900000000001</v>
      </c>
      <c r="CY49" s="165">
        <v>80.92</v>
      </c>
      <c r="CZ49" s="165">
        <v>42.99</v>
      </c>
      <c r="DA49" s="165">
        <v>56.9604</v>
      </c>
      <c r="DB49" s="165">
        <v>53.764299999999999</v>
      </c>
      <c r="DC49" s="165">
        <v>-38.647599999999997</v>
      </c>
      <c r="DD49" s="164"/>
      <c r="DE49" s="164"/>
      <c r="DF49" s="164"/>
      <c r="DG49" s="165">
        <v>-137.91579999999999</v>
      </c>
      <c r="DH49" s="164"/>
      <c r="DI49" s="164"/>
      <c r="DJ49" s="165">
        <v>-110.3</v>
      </c>
      <c r="DK49" s="165">
        <v>-109.5</v>
      </c>
      <c r="DL49" s="165">
        <v>23.8431</v>
      </c>
      <c r="DM49" s="165">
        <v>63.7</v>
      </c>
      <c r="DN49" s="165">
        <v>74.14</v>
      </c>
      <c r="DO49" s="165">
        <v>86.24</v>
      </c>
      <c r="DP49" s="165">
        <v>63.1</v>
      </c>
      <c r="DQ49" s="165">
        <v>-10.39</v>
      </c>
      <c r="DR49" s="165">
        <v>60.728999999999999</v>
      </c>
      <c r="DS49" s="165">
        <v>138.50790000000001</v>
      </c>
      <c r="DT49" s="165">
        <v>-3.24</v>
      </c>
      <c r="DU49" s="165">
        <v>-3.24</v>
      </c>
      <c r="DV49" s="165">
        <v>87.02</v>
      </c>
      <c r="DW49" s="165">
        <v>55.49</v>
      </c>
      <c r="DX49" s="165">
        <v>139.87270000000001</v>
      </c>
      <c r="DY49" s="165">
        <v>135.50909999999999</v>
      </c>
      <c r="DZ49" s="165">
        <v>-46.343899999999998</v>
      </c>
      <c r="EA49" s="165">
        <v>-45.427300000000002</v>
      </c>
      <c r="EB49" s="165">
        <v>217.33799999999999</v>
      </c>
      <c r="EC49" s="165">
        <v>174.34880000000001</v>
      </c>
      <c r="ED49" s="165">
        <v>168.8047</v>
      </c>
      <c r="EE49" s="165">
        <v>171.73660000000001</v>
      </c>
      <c r="EF49" s="165">
        <v>57.802599999999998</v>
      </c>
      <c r="EG49" s="165">
        <v>31.0076</v>
      </c>
      <c r="EH49" s="165">
        <v>-32.314999999999998</v>
      </c>
      <c r="EI49" s="165">
        <v>416.6182</v>
      </c>
      <c r="EJ49" s="165">
        <v>281.55180000000001</v>
      </c>
      <c r="EK49" s="164"/>
      <c r="EL49" s="165">
        <v>-18.779299999999999</v>
      </c>
      <c r="EM49" s="165">
        <v>-16.599399999999999</v>
      </c>
      <c r="EN49" s="164"/>
      <c r="EO49" s="165">
        <v>-13.012499999999999</v>
      </c>
      <c r="EP49" s="165">
        <v>-11.876300000000001</v>
      </c>
      <c r="EQ49" s="165">
        <v>27.696000000000002</v>
      </c>
      <c r="ER49" s="165">
        <v>-39.084499999999998</v>
      </c>
      <c r="ES49" s="165">
        <v>-40.259799999999998</v>
      </c>
      <c r="ET49" s="165">
        <v>9.3549000000000007</v>
      </c>
      <c r="EU49" s="165">
        <v>0</v>
      </c>
      <c r="EV49" s="165">
        <v>-5.79</v>
      </c>
      <c r="EW49" s="164"/>
      <c r="EX49" s="165">
        <v>12.3222</v>
      </c>
      <c r="EY49" s="165">
        <v>-76.729100000000003</v>
      </c>
      <c r="EZ49" s="165">
        <v>-40.593499999999999</v>
      </c>
      <c r="FA49" s="165">
        <v>-39.576900000000002</v>
      </c>
      <c r="FB49" s="165">
        <v>6.9573</v>
      </c>
      <c r="FC49" s="165">
        <v>-28.512699999999999</v>
      </c>
      <c r="FD49" s="165">
        <v>0</v>
      </c>
      <c r="FE49" s="165">
        <v>25.01</v>
      </c>
      <c r="FF49" s="164"/>
      <c r="FG49" s="165">
        <v>26.210799999999999</v>
      </c>
      <c r="FH49" s="165">
        <v>22.526199999999999</v>
      </c>
      <c r="FI49" s="165">
        <v>23.3171</v>
      </c>
      <c r="FJ49" s="165">
        <v>22.395099999999999</v>
      </c>
      <c r="FK49" s="165">
        <v>78.704499999999996</v>
      </c>
      <c r="FL49" s="165">
        <v>77.699700000000007</v>
      </c>
      <c r="FM49" s="165">
        <v>-96.454800000000006</v>
      </c>
      <c r="FN49" s="165">
        <v>48.497399999999999</v>
      </c>
      <c r="FO49" s="165">
        <v>48.112099999999998</v>
      </c>
      <c r="FP49" s="165">
        <v>-74.1143</v>
      </c>
      <c r="FQ49" s="165">
        <v>-67.807599999999994</v>
      </c>
      <c r="FR49" s="165">
        <v>-25.494199999999999</v>
      </c>
      <c r="FS49" s="165">
        <v>-34.42</v>
      </c>
      <c r="FT49" s="165">
        <v>12.171200000000001</v>
      </c>
      <c r="FU49" s="165">
        <v>1.5726</v>
      </c>
      <c r="FV49" s="165">
        <v>-8.4499999999999993</v>
      </c>
      <c r="FW49" s="165">
        <v>15.64</v>
      </c>
      <c r="FX49" s="165">
        <v>-25.951599999999999</v>
      </c>
      <c r="FY49" s="165">
        <v>7.8489000000000004</v>
      </c>
      <c r="FZ49" s="165">
        <v>-12.192</v>
      </c>
      <c r="GA49" s="165">
        <v>0.53</v>
      </c>
      <c r="GB49" s="164"/>
      <c r="GC49" s="165">
        <v>31.27</v>
      </c>
      <c r="GD49" s="165">
        <v>70.312700000000007</v>
      </c>
      <c r="GE49" s="165">
        <v>74.749099999999999</v>
      </c>
      <c r="GF49" s="164"/>
      <c r="GG49" s="165">
        <v>94.705600000000004</v>
      </c>
      <c r="GH49" s="165">
        <v>23.5</v>
      </c>
      <c r="GI49" s="165">
        <v>-26.866399999999999</v>
      </c>
      <c r="GJ49" s="165">
        <v>0.49259999999999998</v>
      </c>
      <c r="GK49" s="164"/>
      <c r="GL49" s="165">
        <v>3.0285000000000002</v>
      </c>
      <c r="GM49" s="164"/>
      <c r="GN49" s="164"/>
      <c r="GO49" s="165">
        <v>-19.114000000000001</v>
      </c>
      <c r="GP49" s="165">
        <v>-51.528300000000002</v>
      </c>
      <c r="GQ49" s="165">
        <v>13.3934</v>
      </c>
      <c r="GR49" s="165">
        <v>54.500500000000002</v>
      </c>
      <c r="GS49" s="165">
        <v>57.131999999999998</v>
      </c>
      <c r="GT49" s="165">
        <v>57.820700000000002</v>
      </c>
      <c r="GU49" s="165">
        <v>-186.45490000000001</v>
      </c>
      <c r="GV49" s="165">
        <v>-30.512599999999999</v>
      </c>
      <c r="GW49" s="165">
        <v>32.029899999999998</v>
      </c>
      <c r="GX49" s="165">
        <v>-65.234099999999998</v>
      </c>
      <c r="GY49" s="165">
        <v>11.0406</v>
      </c>
      <c r="GZ49" s="165">
        <v>18.051100000000002</v>
      </c>
      <c r="HA49" s="165">
        <v>17.702200000000001</v>
      </c>
      <c r="HB49" s="165">
        <v>13.216100000000001</v>
      </c>
      <c r="HC49" s="165">
        <v>185.05850000000001</v>
      </c>
      <c r="HD49" s="165">
        <v>183.8116</v>
      </c>
      <c r="HE49" s="164"/>
      <c r="HF49" s="164"/>
      <c r="HG49" s="164"/>
      <c r="HH49" s="164"/>
      <c r="HI49" s="165">
        <v>538.25</v>
      </c>
      <c r="HJ49" s="165">
        <v>-173.83359999999999</v>
      </c>
      <c r="HK49" s="165">
        <v>-174.1481</v>
      </c>
      <c r="HL49" s="164"/>
      <c r="HM49" s="165">
        <v>24.602900000000002</v>
      </c>
      <c r="HN49" s="165">
        <v>72.136099999999999</v>
      </c>
      <c r="HO49" s="165">
        <v>73.941800000000001</v>
      </c>
      <c r="HP49" s="165">
        <v>-74.997699999999995</v>
      </c>
      <c r="HQ49" s="164"/>
      <c r="HR49" s="165">
        <v>31.973400000000002</v>
      </c>
      <c r="HS49" s="165">
        <v>31.2044</v>
      </c>
      <c r="HT49" s="165">
        <v>-75.143000000000001</v>
      </c>
      <c r="HU49" s="165">
        <v>-74.372</v>
      </c>
      <c r="HV49" s="165">
        <v>87.23</v>
      </c>
      <c r="HW49" s="165">
        <v>86.57</v>
      </c>
      <c r="HX49" s="165">
        <v>16.3</v>
      </c>
      <c r="HY49" s="165">
        <v>15.8</v>
      </c>
      <c r="HZ49" s="165">
        <v>21.002700000000001</v>
      </c>
      <c r="IA49" s="165">
        <v>42.8</v>
      </c>
      <c r="IB49" s="165">
        <v>-392.65640000000002</v>
      </c>
      <c r="IC49" s="165">
        <v>111.48990000000001</v>
      </c>
      <c r="ID49" s="165">
        <v>111.1065</v>
      </c>
      <c r="IE49" s="165">
        <v>17.899999999999999</v>
      </c>
      <c r="IF49" s="165">
        <v>-23.9</v>
      </c>
      <c r="IG49" s="165">
        <v>-30.9</v>
      </c>
      <c r="IH49" s="165">
        <v>-30.5</v>
      </c>
      <c r="II49" s="165">
        <v>1.7677</v>
      </c>
      <c r="IJ49" s="164"/>
      <c r="IK49" s="165">
        <v>-529.5104</v>
      </c>
      <c r="IL49" s="165">
        <v>-249.13659999999999</v>
      </c>
      <c r="IM49" s="165">
        <v>537.63019999999995</v>
      </c>
      <c r="IN49" s="165">
        <v>434.62799999999999</v>
      </c>
      <c r="IO49" s="165">
        <v>77.797399999999996</v>
      </c>
      <c r="IP49" s="165">
        <v>-424.81799999999998</v>
      </c>
      <c r="IQ49" s="165">
        <v>427.50639999999999</v>
      </c>
      <c r="IR49" s="165">
        <v>-172.8493</v>
      </c>
      <c r="IS49" s="165">
        <v>-249.14840000000001</v>
      </c>
      <c r="IT49" s="165">
        <v>-413.05130000000003</v>
      </c>
      <c r="IU49" s="165">
        <v>117.66070000000001</v>
      </c>
      <c r="IV49" s="165">
        <v>118.2244</v>
      </c>
      <c r="IW49" s="165">
        <v>174.45359999999999</v>
      </c>
      <c r="IX49" s="165">
        <v>-519.32259999999997</v>
      </c>
      <c r="IY49" s="165">
        <v>259.35520000000002</v>
      </c>
      <c r="IZ49" s="165">
        <v>-272.3854</v>
      </c>
      <c r="JA49" s="165">
        <v>267.21409999999997</v>
      </c>
      <c r="JB49" s="165">
        <v>-7.6204999999999998</v>
      </c>
      <c r="JC49" s="164"/>
      <c r="JD49" s="165">
        <v>12.16</v>
      </c>
      <c r="JE49" s="165">
        <v>0.126</v>
      </c>
      <c r="JF49" s="165">
        <v>0.109</v>
      </c>
      <c r="JG49" s="165">
        <v>-11.36</v>
      </c>
      <c r="JH49" s="165">
        <v>-9.76</v>
      </c>
      <c r="JI49" s="164"/>
      <c r="JJ49" s="165">
        <v>10.753</v>
      </c>
      <c r="JK49" s="165">
        <v>-11.952400000000001</v>
      </c>
      <c r="JL49" s="165">
        <v>-30.321200000000001</v>
      </c>
      <c r="JM49" s="165">
        <v>3.4</v>
      </c>
      <c r="JN49" s="165">
        <v>56.646999999999998</v>
      </c>
      <c r="JO49" s="165">
        <v>56.381999999999998</v>
      </c>
      <c r="JP49" s="164"/>
      <c r="JQ49" s="164"/>
      <c r="JR49" s="165">
        <v>48.595300000000002</v>
      </c>
      <c r="JS49" s="165">
        <v>48.717500000000001</v>
      </c>
      <c r="JT49" s="165">
        <v>49.104300000000002</v>
      </c>
      <c r="JU49" s="164"/>
      <c r="JV49" s="165">
        <v>26.5</v>
      </c>
      <c r="JW49" s="165">
        <v>26.343800000000002</v>
      </c>
      <c r="JX49" s="165">
        <v>10.65</v>
      </c>
      <c r="JY49" s="164"/>
      <c r="JZ49" s="165">
        <v>47</v>
      </c>
      <c r="KA49" s="164"/>
      <c r="KB49" s="164"/>
      <c r="KC49" s="165">
        <v>46.643599999999999</v>
      </c>
      <c r="KD49" s="164"/>
      <c r="KE49" s="165">
        <v>-23.713699999999999</v>
      </c>
      <c r="KF49" s="165">
        <v>24.3735</v>
      </c>
      <c r="KG49" s="165">
        <v>-37.1</v>
      </c>
      <c r="KH49" s="165">
        <v>37.299999999999997</v>
      </c>
      <c r="KI49" s="165">
        <v>-46.9953</v>
      </c>
      <c r="KJ49" s="165">
        <v>262.70460000000003</v>
      </c>
    </row>
    <row r="50" spans="1:296" ht="18" customHeight="1" x14ac:dyDescent="0.3">
      <c r="A50" s="163" t="s">
        <v>35</v>
      </c>
      <c r="B50" s="163" t="s">
        <v>834</v>
      </c>
      <c r="C50" s="166"/>
      <c r="D50" s="167">
        <v>0</v>
      </c>
      <c r="E50" s="167">
        <v>13.7006</v>
      </c>
      <c r="F50" s="167">
        <v>-21.5398</v>
      </c>
      <c r="G50" s="167">
        <v>-28.216899999999999</v>
      </c>
      <c r="H50" s="167">
        <v>39.175600000000003</v>
      </c>
      <c r="I50" s="166"/>
      <c r="J50" s="167">
        <v>59.729799999999997</v>
      </c>
      <c r="K50" s="167">
        <v>-133.41730000000001</v>
      </c>
      <c r="L50" s="167">
        <v>74.000900000000001</v>
      </c>
      <c r="M50" s="167">
        <v>37.538899999999998</v>
      </c>
      <c r="N50" s="167">
        <v>36.978099999999998</v>
      </c>
      <c r="O50" s="167">
        <v>-4.4400000000000004</v>
      </c>
      <c r="P50" s="167">
        <v>-73.287999999999997</v>
      </c>
      <c r="Q50" s="167">
        <v>66</v>
      </c>
      <c r="R50" s="167">
        <v>18.216000000000001</v>
      </c>
      <c r="S50" s="167">
        <v>-66</v>
      </c>
      <c r="T50" s="167">
        <v>9.9540000000000006</v>
      </c>
      <c r="U50" s="167">
        <v>87.672399999999996</v>
      </c>
      <c r="V50" s="167">
        <v>14.5997</v>
      </c>
      <c r="W50" s="167">
        <v>14.708399999999999</v>
      </c>
      <c r="X50" s="167">
        <v>24.381</v>
      </c>
      <c r="Y50" s="167">
        <v>7.4778000000000002</v>
      </c>
      <c r="Z50" s="167">
        <v>0.23469999999999999</v>
      </c>
      <c r="AA50" s="167">
        <v>2.3690000000000002</v>
      </c>
      <c r="AB50" s="166"/>
      <c r="AC50" s="166"/>
      <c r="AD50" s="167">
        <v>-87.64</v>
      </c>
      <c r="AE50" s="167">
        <v>-87.71</v>
      </c>
      <c r="AF50" s="166"/>
      <c r="AG50" s="167">
        <v>4.4400000000000004</v>
      </c>
      <c r="AH50" s="167">
        <v>72.599999999999994</v>
      </c>
      <c r="AI50" s="167">
        <v>21.695</v>
      </c>
      <c r="AJ50" s="167">
        <v>0.28299999999999997</v>
      </c>
      <c r="AK50" s="167">
        <v>-68.55</v>
      </c>
      <c r="AL50" s="167">
        <v>-68.55</v>
      </c>
      <c r="AM50" s="167">
        <v>-30.79</v>
      </c>
      <c r="AN50" s="167">
        <v>70.11</v>
      </c>
      <c r="AO50" s="167">
        <v>70.42</v>
      </c>
      <c r="AP50" s="167">
        <v>21.462599999999998</v>
      </c>
      <c r="AQ50" s="167">
        <v>1.2052</v>
      </c>
      <c r="AR50" s="167">
        <v>81.599900000000005</v>
      </c>
      <c r="AS50" s="167">
        <v>84.162499999999994</v>
      </c>
      <c r="AT50" s="167">
        <v>42.349299999999999</v>
      </c>
      <c r="AU50" s="167">
        <v>-66.7119</v>
      </c>
      <c r="AV50" s="167">
        <v>-66.743499999999997</v>
      </c>
      <c r="AW50" s="167">
        <v>31.907599999999999</v>
      </c>
      <c r="AX50" s="167">
        <v>26.296800000000001</v>
      </c>
      <c r="AY50" s="167">
        <v>83.641900000000007</v>
      </c>
      <c r="AZ50" s="167">
        <v>84.3065</v>
      </c>
      <c r="BA50" s="167">
        <v>17.193300000000001</v>
      </c>
      <c r="BB50" s="167">
        <v>14.991099999999999</v>
      </c>
      <c r="BC50" s="167">
        <v>-508.94850000000002</v>
      </c>
      <c r="BD50" s="167">
        <v>-31.528300000000002</v>
      </c>
      <c r="BE50" s="167">
        <v>-3.9</v>
      </c>
      <c r="BF50" s="167">
        <v>-3.8</v>
      </c>
      <c r="BG50" s="167">
        <v>72.936499999999995</v>
      </c>
      <c r="BH50" s="167">
        <v>72.439800000000005</v>
      </c>
      <c r="BI50" s="167">
        <v>-6.4340999999999999</v>
      </c>
      <c r="BJ50" s="166"/>
      <c r="BK50" s="167">
        <v>-42.630600000000001</v>
      </c>
      <c r="BL50" s="167">
        <v>8.6302000000000003</v>
      </c>
      <c r="BM50" s="167">
        <v>11.4056</v>
      </c>
      <c r="BN50" s="167">
        <v>7.6363000000000003</v>
      </c>
      <c r="BO50" s="167">
        <v>550.82839999999999</v>
      </c>
      <c r="BP50" s="167">
        <v>132.99959999999999</v>
      </c>
      <c r="BQ50" s="167">
        <v>132.9691</v>
      </c>
      <c r="BR50" s="167">
        <v>-414.57940000000002</v>
      </c>
      <c r="BS50" s="167">
        <v>630.46360000000004</v>
      </c>
      <c r="BT50" s="166"/>
      <c r="BU50" s="167">
        <v>-45.876100000000001</v>
      </c>
      <c r="BV50" s="167">
        <v>47.3369</v>
      </c>
      <c r="BW50" s="166"/>
      <c r="BX50" s="167">
        <v>33.590000000000003</v>
      </c>
      <c r="BY50" s="167">
        <v>44.13</v>
      </c>
      <c r="BZ50" s="167">
        <v>79.05</v>
      </c>
      <c r="CA50" s="167">
        <v>92.91</v>
      </c>
      <c r="CB50" s="167">
        <v>-75.9495</v>
      </c>
      <c r="CC50" s="167">
        <v>-76.217399999999998</v>
      </c>
      <c r="CD50" s="167">
        <v>146.09809999999999</v>
      </c>
      <c r="CE50" s="167">
        <v>148.34229999999999</v>
      </c>
      <c r="CF50" s="167">
        <v>16.679300000000001</v>
      </c>
      <c r="CG50" s="167">
        <v>-201.49889999999999</v>
      </c>
      <c r="CH50" s="167">
        <v>-200.09209999999999</v>
      </c>
      <c r="CI50" s="167">
        <v>6.5327000000000002</v>
      </c>
      <c r="CJ50" s="167">
        <v>0</v>
      </c>
      <c r="CK50" s="167">
        <v>12.4756</v>
      </c>
      <c r="CL50" s="167">
        <v>12.025</v>
      </c>
      <c r="CM50" s="167">
        <v>154</v>
      </c>
      <c r="CN50" s="167">
        <v>138.4</v>
      </c>
      <c r="CO50" s="167">
        <v>-18.11</v>
      </c>
      <c r="CP50" s="167">
        <v>54.636299999999999</v>
      </c>
      <c r="CQ50" s="167">
        <v>52.849800000000002</v>
      </c>
      <c r="CR50" s="167">
        <v>53.401000000000003</v>
      </c>
      <c r="CS50" s="167">
        <v>-16.619199999999999</v>
      </c>
      <c r="CT50" s="167">
        <v>-16.388000000000002</v>
      </c>
      <c r="CU50" s="167">
        <v>31.046399999999998</v>
      </c>
      <c r="CV50" s="167">
        <v>-75.809299999999993</v>
      </c>
      <c r="CW50" s="167">
        <v>38.7423</v>
      </c>
      <c r="CX50" s="167">
        <v>19.328299999999999</v>
      </c>
      <c r="CY50" s="167">
        <v>84.68</v>
      </c>
      <c r="CZ50" s="167">
        <v>44.53</v>
      </c>
      <c r="DA50" s="167">
        <v>55.554200000000002</v>
      </c>
      <c r="DB50" s="167">
        <v>52.592500000000001</v>
      </c>
      <c r="DC50" s="167">
        <v>-38.084099999999999</v>
      </c>
      <c r="DD50" s="166"/>
      <c r="DE50" s="166"/>
      <c r="DF50" s="166"/>
      <c r="DG50" s="167">
        <v>-144.6138</v>
      </c>
      <c r="DH50" s="166"/>
      <c r="DI50" s="166"/>
      <c r="DJ50" s="167">
        <v>-105</v>
      </c>
      <c r="DK50" s="167">
        <v>-105.1</v>
      </c>
      <c r="DL50" s="167">
        <v>23.348700000000001</v>
      </c>
      <c r="DM50" s="167">
        <v>62.2</v>
      </c>
      <c r="DN50" s="167">
        <v>73.38</v>
      </c>
      <c r="DO50" s="167">
        <v>84.38</v>
      </c>
      <c r="DP50" s="167">
        <v>61.81</v>
      </c>
      <c r="DQ50" s="167">
        <v>-10.41</v>
      </c>
      <c r="DR50" s="167">
        <v>60.76</v>
      </c>
      <c r="DS50" s="167">
        <v>141.6781</v>
      </c>
      <c r="DT50" s="167">
        <v>-3.33</v>
      </c>
      <c r="DU50" s="167">
        <v>-3.34</v>
      </c>
      <c r="DV50" s="167">
        <v>84.97</v>
      </c>
      <c r="DW50" s="167">
        <v>55.4</v>
      </c>
      <c r="DX50" s="167">
        <v>143.98179999999999</v>
      </c>
      <c r="DY50" s="167">
        <v>141.41820000000001</v>
      </c>
      <c r="DZ50" s="167">
        <v>-43.874699999999997</v>
      </c>
      <c r="EA50" s="167">
        <v>-42.872700000000002</v>
      </c>
      <c r="EB50" s="167">
        <v>217.48570000000001</v>
      </c>
      <c r="EC50" s="167">
        <v>177.04150000000001</v>
      </c>
      <c r="ED50" s="167">
        <v>169.03</v>
      </c>
      <c r="EE50" s="167">
        <v>172.04859999999999</v>
      </c>
      <c r="EF50" s="167">
        <v>59.671100000000003</v>
      </c>
      <c r="EG50" s="167">
        <v>32.623699999999999</v>
      </c>
      <c r="EH50" s="167">
        <v>-31.917000000000002</v>
      </c>
      <c r="EI50" s="167">
        <v>425.87860000000001</v>
      </c>
      <c r="EJ50" s="167">
        <v>290.73660000000001</v>
      </c>
      <c r="EK50" s="166"/>
      <c r="EL50" s="167">
        <v>-18.7455</v>
      </c>
      <c r="EM50" s="167">
        <v>-16.366599999999998</v>
      </c>
      <c r="EN50" s="166"/>
      <c r="EO50" s="167">
        <v>-10.757199999999999</v>
      </c>
      <c r="EP50" s="167">
        <v>-9.7746999999999993</v>
      </c>
      <c r="EQ50" s="167">
        <v>29.231999999999999</v>
      </c>
      <c r="ER50" s="167">
        <v>-39.807200000000002</v>
      </c>
      <c r="ES50" s="167">
        <v>-40.801000000000002</v>
      </c>
      <c r="ET50" s="167">
        <v>7.3865999999999996</v>
      </c>
      <c r="EU50" s="166"/>
      <c r="EV50" s="167">
        <v>-6</v>
      </c>
      <c r="EW50" s="166"/>
      <c r="EX50" s="167">
        <v>12.0092</v>
      </c>
      <c r="EY50" s="167">
        <v>-70.461699999999993</v>
      </c>
      <c r="EZ50" s="167">
        <v>-40.042999999999999</v>
      </c>
      <c r="FA50" s="167">
        <v>-38.915999999999997</v>
      </c>
      <c r="FB50" s="167">
        <v>6.673</v>
      </c>
      <c r="FC50" s="167">
        <v>-29.878499999999999</v>
      </c>
      <c r="FD50" s="166"/>
      <c r="FE50" s="167">
        <v>24.8126</v>
      </c>
      <c r="FF50" s="166"/>
      <c r="FG50" s="167">
        <v>25.735700000000001</v>
      </c>
      <c r="FH50" s="167">
        <v>21.915900000000001</v>
      </c>
      <c r="FI50" s="167">
        <v>22.887499999999999</v>
      </c>
      <c r="FJ50" s="167">
        <v>21.1069</v>
      </c>
      <c r="FK50" s="167">
        <v>75.690299999999993</v>
      </c>
      <c r="FL50" s="167">
        <v>76.360100000000003</v>
      </c>
      <c r="FM50" s="167">
        <v>-88.081999999999994</v>
      </c>
      <c r="FN50" s="167">
        <v>45.682099999999998</v>
      </c>
      <c r="FO50" s="167">
        <v>45.833500000000001</v>
      </c>
      <c r="FP50" s="167">
        <v>-71.489699999999999</v>
      </c>
      <c r="FQ50" s="167">
        <v>-67.954599999999999</v>
      </c>
      <c r="FR50" s="167">
        <v>-20.462299999999999</v>
      </c>
      <c r="FS50" s="167">
        <v>-32.159999999999997</v>
      </c>
      <c r="FT50" s="167">
        <v>11.9686</v>
      </c>
      <c r="FU50" s="167">
        <v>1.5494000000000001</v>
      </c>
      <c r="FV50" s="167">
        <v>-8.52</v>
      </c>
      <c r="FW50" s="167">
        <v>17.559999999999999</v>
      </c>
      <c r="FX50" s="167">
        <v>-21.412199999999999</v>
      </c>
      <c r="FY50" s="166"/>
      <c r="FZ50" s="167">
        <v>-12.324999999999999</v>
      </c>
      <c r="GA50" s="167">
        <v>0.58199999999999996</v>
      </c>
      <c r="GB50" s="167">
        <v>12.138299999999999</v>
      </c>
      <c r="GC50" s="167">
        <v>34.24</v>
      </c>
      <c r="GD50" s="167">
        <v>69.276600000000002</v>
      </c>
      <c r="GE50" s="167">
        <v>71.084500000000006</v>
      </c>
      <c r="GF50" s="167">
        <v>16.489999999999998</v>
      </c>
      <c r="GG50" s="167">
        <v>95.558700000000002</v>
      </c>
      <c r="GH50" s="167">
        <v>25.2</v>
      </c>
      <c r="GI50" s="167">
        <v>-25.7639</v>
      </c>
      <c r="GJ50" s="167">
        <v>1.0924</v>
      </c>
      <c r="GK50" s="167">
        <v>1.3030999999999999</v>
      </c>
      <c r="GL50" s="167">
        <v>2.9426999999999999</v>
      </c>
      <c r="GM50" s="166"/>
      <c r="GN50" s="166"/>
      <c r="GO50" s="167">
        <v>-18.566800000000001</v>
      </c>
      <c r="GP50" s="167">
        <v>-49.187899999999999</v>
      </c>
      <c r="GQ50" s="167">
        <v>12.547599999999999</v>
      </c>
      <c r="GR50" s="167">
        <v>52.012700000000002</v>
      </c>
      <c r="GS50" s="167">
        <v>55.451999999999998</v>
      </c>
      <c r="GT50" s="167">
        <v>57.274500000000003</v>
      </c>
      <c r="GU50" s="167">
        <v>-188.20249999999999</v>
      </c>
      <c r="GV50" s="167">
        <v>-29.751100000000001</v>
      </c>
      <c r="GW50" s="167">
        <v>30.033100000000001</v>
      </c>
      <c r="GX50" s="167">
        <v>-63.510599999999997</v>
      </c>
      <c r="GY50" s="167">
        <v>10.256</v>
      </c>
      <c r="GZ50" s="167">
        <v>17.455400000000001</v>
      </c>
      <c r="HA50" s="167">
        <v>16.8584</v>
      </c>
      <c r="HB50" s="167">
        <v>12.393700000000001</v>
      </c>
      <c r="HC50" s="167">
        <v>185.30160000000001</v>
      </c>
      <c r="HD50" s="167">
        <v>182.642</v>
      </c>
      <c r="HE50" s="166"/>
      <c r="HF50" s="166"/>
      <c r="HG50" s="166"/>
      <c r="HH50" s="167">
        <v>588.81579999999997</v>
      </c>
      <c r="HI50" s="167">
        <v>551.42819999999995</v>
      </c>
      <c r="HJ50" s="167">
        <v>-175.6602</v>
      </c>
      <c r="HK50" s="167">
        <v>-173.45179999999999</v>
      </c>
      <c r="HL50" s="166"/>
      <c r="HM50" s="167">
        <v>23.188099999999999</v>
      </c>
      <c r="HN50" s="167">
        <v>74.621899999999997</v>
      </c>
      <c r="HO50" s="167">
        <v>77.272300000000001</v>
      </c>
      <c r="HP50" s="166"/>
      <c r="HQ50" s="166"/>
      <c r="HR50" s="167">
        <v>32.127299999999998</v>
      </c>
      <c r="HS50" s="167">
        <v>31.336200000000002</v>
      </c>
      <c r="HT50" s="167">
        <v>-72.183400000000006</v>
      </c>
      <c r="HU50" s="167">
        <v>-72.302099999999996</v>
      </c>
      <c r="HV50" s="167">
        <v>85.92</v>
      </c>
      <c r="HW50" s="167">
        <v>86.93</v>
      </c>
      <c r="HX50" s="167">
        <v>14.6</v>
      </c>
      <c r="HY50" s="167">
        <v>14.9</v>
      </c>
      <c r="HZ50" s="167">
        <v>20.9621</v>
      </c>
      <c r="IA50" s="167">
        <v>42.24</v>
      </c>
      <c r="IB50" s="167">
        <v>-381.25479999999999</v>
      </c>
      <c r="IC50" s="167">
        <v>108.6036</v>
      </c>
      <c r="ID50" s="167">
        <v>109.7889</v>
      </c>
      <c r="IE50" s="167">
        <v>17.8</v>
      </c>
      <c r="IF50" s="167">
        <v>-28.4</v>
      </c>
      <c r="IG50" s="167">
        <v>-31.9</v>
      </c>
      <c r="IH50" s="167">
        <v>-32.200000000000003</v>
      </c>
      <c r="II50" s="167">
        <v>1.9087000000000001</v>
      </c>
      <c r="IJ50" s="167">
        <v>1.6580999999999999</v>
      </c>
      <c r="IK50" s="167">
        <v>-543.58900000000006</v>
      </c>
      <c r="IL50" s="167">
        <v>-264.41829999999999</v>
      </c>
      <c r="IM50" s="167">
        <v>527.50909999999999</v>
      </c>
      <c r="IN50" s="167">
        <v>425.04969999999997</v>
      </c>
      <c r="IO50" s="167">
        <v>60.657600000000002</v>
      </c>
      <c r="IP50" s="167">
        <v>-412.9255</v>
      </c>
      <c r="IQ50" s="167">
        <v>419.63299999999998</v>
      </c>
      <c r="IR50" s="167">
        <v>-170.45820000000001</v>
      </c>
      <c r="IS50" s="167">
        <v>-249.2114</v>
      </c>
      <c r="IT50" s="167">
        <v>-408.56139999999999</v>
      </c>
      <c r="IU50" s="167">
        <v>115.2285</v>
      </c>
      <c r="IV50" s="167">
        <v>114.3173</v>
      </c>
      <c r="IW50" s="167">
        <v>173.31989999999999</v>
      </c>
      <c r="IX50" s="167">
        <v>-506.55579999999998</v>
      </c>
      <c r="IY50" s="167">
        <v>257.64519999999999</v>
      </c>
      <c r="IZ50" s="167">
        <v>-260.93009999999998</v>
      </c>
      <c r="JA50" s="167">
        <v>260.0763</v>
      </c>
      <c r="JB50" s="167">
        <v>-8.3043999999999993</v>
      </c>
      <c r="JC50" s="166"/>
      <c r="JD50" s="167">
        <v>11.12</v>
      </c>
      <c r="JE50" s="167">
        <v>0.152</v>
      </c>
      <c r="JF50" s="167">
        <v>0.14199999999999999</v>
      </c>
      <c r="JG50" s="167">
        <v>-11.84</v>
      </c>
      <c r="JH50" s="167">
        <v>-9.92</v>
      </c>
      <c r="JI50" s="166"/>
      <c r="JJ50" s="167">
        <v>10.6676</v>
      </c>
      <c r="JK50" s="167">
        <v>-11.6289</v>
      </c>
      <c r="JL50" s="167">
        <v>-30.6142</v>
      </c>
      <c r="JM50" s="167">
        <v>4.4000000000000004</v>
      </c>
      <c r="JN50" s="167">
        <v>52.262999999999998</v>
      </c>
      <c r="JO50" s="167">
        <v>52.834000000000003</v>
      </c>
      <c r="JP50" s="167">
        <v>3.1648000000000001</v>
      </c>
      <c r="JQ50" s="167">
        <v>3.5188000000000001</v>
      </c>
      <c r="JR50" s="167">
        <v>48.597700000000003</v>
      </c>
      <c r="JS50" s="167">
        <v>48.622100000000003</v>
      </c>
      <c r="JT50" s="167">
        <v>48.362400000000001</v>
      </c>
      <c r="JU50" s="166"/>
      <c r="JV50" s="167">
        <v>28.8</v>
      </c>
      <c r="JW50" s="167">
        <v>26.163699999999999</v>
      </c>
      <c r="JX50" s="167">
        <v>10.41</v>
      </c>
      <c r="JY50" s="166"/>
      <c r="JZ50" s="167">
        <v>47.789700000000003</v>
      </c>
      <c r="KA50" s="167">
        <v>0</v>
      </c>
      <c r="KB50" s="167">
        <v>0</v>
      </c>
      <c r="KC50" s="167">
        <v>47.020699999999998</v>
      </c>
      <c r="KD50" s="166"/>
      <c r="KE50" s="167">
        <v>-22.321200000000001</v>
      </c>
      <c r="KF50" s="167">
        <v>22.722000000000001</v>
      </c>
      <c r="KG50" s="167">
        <v>-40.5</v>
      </c>
      <c r="KH50" s="167">
        <v>40.6</v>
      </c>
      <c r="KI50" s="167">
        <v>-43.941600000000001</v>
      </c>
      <c r="KJ50" s="167">
        <v>257.5324</v>
      </c>
    </row>
    <row r="51" spans="1:296" ht="18" customHeight="1" x14ac:dyDescent="0.3">
      <c r="A51" s="163" t="s">
        <v>35</v>
      </c>
      <c r="B51" s="163" t="s">
        <v>835</v>
      </c>
      <c r="C51" s="166"/>
      <c r="D51" s="167">
        <v>0</v>
      </c>
      <c r="E51" s="167">
        <v>12.708600000000001</v>
      </c>
      <c r="F51" s="167">
        <v>-21.866800000000001</v>
      </c>
      <c r="G51" s="167">
        <v>-28.2257</v>
      </c>
      <c r="H51" s="167">
        <v>38.157699999999998</v>
      </c>
      <c r="I51" s="166"/>
      <c r="J51" s="167">
        <v>58.688499999999998</v>
      </c>
      <c r="K51" s="167">
        <v>-132.6345</v>
      </c>
      <c r="L51" s="167">
        <v>72.263900000000007</v>
      </c>
      <c r="M51" s="167">
        <v>36.742899999999999</v>
      </c>
      <c r="N51" s="167">
        <v>36.298299999999998</v>
      </c>
      <c r="O51" s="167">
        <v>-4.4400000000000004</v>
      </c>
      <c r="P51" s="167">
        <v>-70.554000000000002</v>
      </c>
      <c r="Q51" s="167">
        <v>61.6</v>
      </c>
      <c r="R51" s="167">
        <v>18.216000000000001</v>
      </c>
      <c r="S51" s="167">
        <v>-61.6</v>
      </c>
      <c r="T51" s="167">
        <v>10.3826</v>
      </c>
      <c r="U51" s="167">
        <v>86.968999999999994</v>
      </c>
      <c r="V51" s="167">
        <v>14.4092</v>
      </c>
      <c r="W51" s="167">
        <v>14.5067</v>
      </c>
      <c r="X51" s="167">
        <v>24.199400000000001</v>
      </c>
      <c r="Y51" s="167">
        <v>7.4611000000000001</v>
      </c>
      <c r="Z51" s="167">
        <v>1.6358999999999999</v>
      </c>
      <c r="AA51" s="167">
        <v>3.6328</v>
      </c>
      <c r="AB51" s="166"/>
      <c r="AC51" s="166"/>
      <c r="AD51" s="167">
        <v>-86.27</v>
      </c>
      <c r="AE51" s="167">
        <v>-85.34</v>
      </c>
      <c r="AF51" s="166"/>
      <c r="AG51" s="167">
        <v>6.66</v>
      </c>
      <c r="AH51" s="167">
        <v>68.2</v>
      </c>
      <c r="AI51" s="167">
        <v>19.864999999999998</v>
      </c>
      <c r="AJ51" s="167">
        <v>0.27100000000000002</v>
      </c>
      <c r="AK51" s="167">
        <v>-64.23</v>
      </c>
      <c r="AL51" s="167">
        <v>-64.61</v>
      </c>
      <c r="AM51" s="167">
        <v>-33.4</v>
      </c>
      <c r="AN51" s="167">
        <v>65.400000000000006</v>
      </c>
      <c r="AO51" s="167">
        <v>65.760000000000005</v>
      </c>
      <c r="AP51" s="167">
        <v>20.761299999999999</v>
      </c>
      <c r="AQ51" s="167">
        <v>2.1124999999999998</v>
      </c>
      <c r="AR51" s="167">
        <v>79.603099999999998</v>
      </c>
      <c r="AS51" s="167">
        <v>81.955500000000001</v>
      </c>
      <c r="AT51" s="167">
        <v>43.715000000000003</v>
      </c>
      <c r="AU51" s="167">
        <v>-61.601999999999997</v>
      </c>
      <c r="AV51" s="167">
        <v>-60.866700000000002</v>
      </c>
      <c r="AW51" s="167">
        <v>7.2503000000000002</v>
      </c>
      <c r="AX51" s="167">
        <v>7.2279999999999998</v>
      </c>
      <c r="AY51" s="167">
        <v>85.184700000000007</v>
      </c>
      <c r="AZ51" s="167">
        <v>86.329499999999996</v>
      </c>
      <c r="BA51" s="167">
        <v>-5.0872999999999999</v>
      </c>
      <c r="BB51" s="167">
        <v>-0.52190000000000003</v>
      </c>
      <c r="BC51" s="167">
        <v>-490.70479999999998</v>
      </c>
      <c r="BD51" s="167">
        <v>-27.825900000000001</v>
      </c>
      <c r="BE51" s="167">
        <v>-6.2</v>
      </c>
      <c r="BF51" s="167">
        <v>-6.1</v>
      </c>
      <c r="BG51" s="167">
        <v>71.356399999999994</v>
      </c>
      <c r="BH51" s="167">
        <v>66.604600000000005</v>
      </c>
      <c r="BI51" s="167">
        <v>-6.3037000000000001</v>
      </c>
      <c r="BJ51" s="166"/>
      <c r="BK51" s="167">
        <v>-39.041899999999998</v>
      </c>
      <c r="BL51" s="167">
        <v>8.8289000000000009</v>
      </c>
      <c r="BM51" s="167">
        <v>10.881399999999999</v>
      </c>
      <c r="BN51" s="167">
        <v>7.4922000000000004</v>
      </c>
      <c r="BO51" s="167">
        <v>521.10339999999997</v>
      </c>
      <c r="BP51" s="167">
        <v>131.29060000000001</v>
      </c>
      <c r="BQ51" s="167">
        <v>131.077</v>
      </c>
      <c r="BR51" s="167">
        <v>-398.09429999999998</v>
      </c>
      <c r="BS51" s="167">
        <v>615.52480000000003</v>
      </c>
      <c r="BT51" s="166"/>
      <c r="BU51" s="167">
        <v>-47.977699999999999</v>
      </c>
      <c r="BV51" s="167">
        <v>50.218000000000004</v>
      </c>
      <c r="BW51" s="167">
        <v>113.44759999999999</v>
      </c>
      <c r="BX51" s="167">
        <v>33.909999999999997</v>
      </c>
      <c r="BY51" s="167">
        <v>41.33</v>
      </c>
      <c r="BZ51" s="167">
        <v>78.19</v>
      </c>
      <c r="CA51" s="167">
        <v>96.74</v>
      </c>
      <c r="CB51" s="167">
        <v>-70.993099999999998</v>
      </c>
      <c r="CC51" s="167">
        <v>-71.930800000000005</v>
      </c>
      <c r="CD51" s="167">
        <v>140.5558</v>
      </c>
      <c r="CE51" s="167">
        <v>141.7627</v>
      </c>
      <c r="CF51" s="167">
        <v>18.191500000000001</v>
      </c>
      <c r="CG51" s="167">
        <v>-195.40389999999999</v>
      </c>
      <c r="CH51" s="167">
        <v>-195.4228</v>
      </c>
      <c r="CI51" s="167">
        <v>8.5364000000000004</v>
      </c>
      <c r="CJ51" s="166"/>
      <c r="CK51" s="167">
        <v>12.279299999999999</v>
      </c>
      <c r="CL51" s="167">
        <v>24.010999999999999</v>
      </c>
      <c r="CM51" s="167">
        <v>150.19999999999999</v>
      </c>
      <c r="CN51" s="167">
        <v>135.80000000000001</v>
      </c>
      <c r="CO51" s="167">
        <v>-17.78</v>
      </c>
      <c r="CP51" s="167">
        <v>55.280799999999999</v>
      </c>
      <c r="CQ51" s="167">
        <v>53.727600000000002</v>
      </c>
      <c r="CR51" s="167">
        <v>54.372999999999998</v>
      </c>
      <c r="CS51" s="167">
        <v>-14.7555</v>
      </c>
      <c r="CT51" s="167">
        <v>-13.4626</v>
      </c>
      <c r="CU51" s="167">
        <v>28.600100000000001</v>
      </c>
      <c r="CV51" s="167">
        <v>-75.756500000000003</v>
      </c>
      <c r="CW51" s="167">
        <v>36.403100000000002</v>
      </c>
      <c r="CX51" s="167">
        <v>18.940100000000001</v>
      </c>
      <c r="CY51" s="167">
        <v>79.64</v>
      </c>
      <c r="CZ51" s="167">
        <v>42.43</v>
      </c>
      <c r="DA51" s="167">
        <v>53.444800000000001</v>
      </c>
      <c r="DB51" s="167">
        <v>50.834699999999998</v>
      </c>
      <c r="DC51" s="167">
        <v>-37.308900000000001</v>
      </c>
      <c r="DD51" s="166"/>
      <c r="DE51" s="166"/>
      <c r="DF51" s="166"/>
      <c r="DG51" s="167">
        <v>-139.10249999999999</v>
      </c>
      <c r="DH51" s="166"/>
      <c r="DI51" s="166"/>
      <c r="DJ51" s="167">
        <v>-103.5</v>
      </c>
      <c r="DK51" s="167">
        <v>-104.2</v>
      </c>
      <c r="DL51" s="167">
        <v>23.101500000000001</v>
      </c>
      <c r="DM51" s="167">
        <v>59.2</v>
      </c>
      <c r="DN51" s="167">
        <v>72.38</v>
      </c>
      <c r="DO51" s="167">
        <v>80.040000000000006</v>
      </c>
      <c r="DP51" s="167">
        <v>58.67</v>
      </c>
      <c r="DQ51" s="167">
        <v>-10.039999999999999</v>
      </c>
      <c r="DR51" s="167">
        <v>64.914000000000001</v>
      </c>
      <c r="DS51" s="167">
        <v>137.34780000000001</v>
      </c>
      <c r="DT51" s="167">
        <v>-3.12</v>
      </c>
      <c r="DU51" s="167">
        <v>-3.08</v>
      </c>
      <c r="DV51" s="167">
        <v>85.98</v>
      </c>
      <c r="DW51" s="167">
        <v>55.01</v>
      </c>
      <c r="DX51" s="167">
        <v>140.2364</v>
      </c>
      <c r="DY51" s="167">
        <v>136.81819999999999</v>
      </c>
      <c r="DZ51" s="167">
        <v>-39.010399999999997</v>
      </c>
      <c r="EA51" s="167">
        <v>-38.581800000000001</v>
      </c>
      <c r="EB51" s="167">
        <v>219.3372</v>
      </c>
      <c r="EC51" s="167">
        <v>174.06989999999999</v>
      </c>
      <c r="ED51" s="167">
        <v>167.85300000000001</v>
      </c>
      <c r="EE51" s="167">
        <v>169.92140000000001</v>
      </c>
      <c r="EF51" s="167">
        <v>61.936500000000002</v>
      </c>
      <c r="EG51" s="167">
        <v>35.259500000000003</v>
      </c>
      <c r="EH51" s="167">
        <v>-32.597999999999999</v>
      </c>
      <c r="EI51" s="167">
        <v>413.32990000000001</v>
      </c>
      <c r="EJ51" s="167">
        <v>293.89789999999999</v>
      </c>
      <c r="EK51" s="166"/>
      <c r="EL51" s="167">
        <v>-18.885000000000002</v>
      </c>
      <c r="EM51" s="167">
        <v>-16.485399999999998</v>
      </c>
      <c r="EN51" s="166"/>
      <c r="EO51" s="167">
        <v>-11.666700000000001</v>
      </c>
      <c r="EP51" s="167">
        <v>-11.7685</v>
      </c>
      <c r="EQ51" s="167">
        <v>41.52</v>
      </c>
      <c r="ER51" s="167">
        <v>-40.9101</v>
      </c>
      <c r="ES51" s="167">
        <v>-42.050899999999999</v>
      </c>
      <c r="ET51" s="167">
        <v>4.5246000000000004</v>
      </c>
      <c r="EU51" s="166"/>
      <c r="EV51" s="167">
        <v>-10.7</v>
      </c>
      <c r="EW51" s="166"/>
      <c r="EX51" s="167">
        <v>11.4986</v>
      </c>
      <c r="EY51" s="167">
        <v>-69.822900000000004</v>
      </c>
      <c r="EZ51" s="167">
        <v>-39.728700000000003</v>
      </c>
      <c r="FA51" s="167">
        <v>-39.165500000000002</v>
      </c>
      <c r="FB51" s="167">
        <v>6.3928000000000003</v>
      </c>
      <c r="FC51" s="167">
        <v>-33.564900000000002</v>
      </c>
      <c r="FD51" s="167">
        <v>0</v>
      </c>
      <c r="FE51" s="167">
        <v>24.7347</v>
      </c>
      <c r="FF51" s="166"/>
      <c r="FG51" s="167">
        <v>25.451499999999999</v>
      </c>
      <c r="FH51" s="167">
        <v>27.851800000000001</v>
      </c>
      <c r="FI51" s="167">
        <v>28.486899999999999</v>
      </c>
      <c r="FJ51" s="167">
        <v>28.4618</v>
      </c>
      <c r="FK51" s="167">
        <v>71.838800000000006</v>
      </c>
      <c r="FL51" s="167">
        <v>72.173699999999997</v>
      </c>
      <c r="FM51" s="167">
        <v>-87.412199999999999</v>
      </c>
      <c r="FN51" s="167">
        <v>41.441600000000001</v>
      </c>
      <c r="FO51" s="167">
        <v>41.564999999999998</v>
      </c>
      <c r="FP51" s="167">
        <v>-74.185100000000006</v>
      </c>
      <c r="FQ51" s="167">
        <v>-70.522900000000007</v>
      </c>
      <c r="FR51" s="167">
        <v>-14.1122</v>
      </c>
      <c r="FS51" s="167">
        <v>-32.619999999999997</v>
      </c>
      <c r="FT51" s="167">
        <v>10.9773</v>
      </c>
      <c r="FU51" s="167">
        <v>1.4785999999999999</v>
      </c>
      <c r="FV51" s="167">
        <v>-7.41</v>
      </c>
      <c r="FW51" s="167">
        <v>18.96</v>
      </c>
      <c r="FX51" s="167">
        <v>-15.6419</v>
      </c>
      <c r="FY51" s="166"/>
      <c r="FZ51" s="167">
        <v>-12.593999999999999</v>
      </c>
      <c r="GA51" s="167">
        <v>3.8570000000000002</v>
      </c>
      <c r="GB51" s="166"/>
      <c r="GC51" s="167">
        <v>35.950000000000003</v>
      </c>
      <c r="GD51" s="167">
        <v>69.948400000000007</v>
      </c>
      <c r="GE51" s="167">
        <v>75.114599999999996</v>
      </c>
      <c r="GF51" s="166"/>
      <c r="GG51" s="167">
        <v>95.697999999999993</v>
      </c>
      <c r="GH51" s="167">
        <v>27.4</v>
      </c>
      <c r="GI51" s="167">
        <v>-24.761199999999999</v>
      </c>
      <c r="GJ51" s="167">
        <v>1.6648000000000001</v>
      </c>
      <c r="GK51" s="167">
        <v>1.7126999999999999</v>
      </c>
      <c r="GL51" s="167">
        <v>2.8092000000000001</v>
      </c>
      <c r="GM51" s="166"/>
      <c r="GN51" s="166"/>
      <c r="GO51" s="167">
        <v>-19.504000000000001</v>
      </c>
      <c r="GP51" s="167">
        <v>-46.778300000000002</v>
      </c>
      <c r="GQ51" s="167">
        <v>13.3918</v>
      </c>
      <c r="GR51" s="167">
        <v>49.489699999999999</v>
      </c>
      <c r="GS51" s="167">
        <v>59.980400000000003</v>
      </c>
      <c r="GT51" s="167">
        <v>60.566499999999998</v>
      </c>
      <c r="GU51" s="167">
        <v>-184.68709999999999</v>
      </c>
      <c r="GV51" s="167">
        <v>-28.801100000000002</v>
      </c>
      <c r="GW51" s="167">
        <v>28.280899999999999</v>
      </c>
      <c r="GX51" s="167">
        <v>-59.5152</v>
      </c>
      <c r="GY51" s="167">
        <v>10.7973</v>
      </c>
      <c r="GZ51" s="167">
        <v>16.303000000000001</v>
      </c>
      <c r="HA51" s="167">
        <v>15.6547</v>
      </c>
      <c r="HB51" s="167">
        <v>12.567600000000001</v>
      </c>
      <c r="HC51" s="167">
        <v>182.37739999999999</v>
      </c>
      <c r="HD51" s="167">
        <v>184.59559999999999</v>
      </c>
      <c r="HE51" s="166"/>
      <c r="HF51" s="166"/>
      <c r="HG51" s="167">
        <v>-586.11760000000004</v>
      </c>
      <c r="HH51" s="167">
        <v>594.67909999999995</v>
      </c>
      <c r="HI51" s="167">
        <v>552.58540000000005</v>
      </c>
      <c r="HJ51" s="167">
        <v>-173.4282</v>
      </c>
      <c r="HK51" s="167">
        <v>-172.92500000000001</v>
      </c>
      <c r="HL51" s="166"/>
      <c r="HM51" s="167">
        <v>21.7425</v>
      </c>
      <c r="HN51" s="167">
        <v>72.969300000000004</v>
      </c>
      <c r="HO51" s="167">
        <v>73.326300000000003</v>
      </c>
      <c r="HP51" s="166"/>
      <c r="HQ51" s="167">
        <v>-73.438299999999998</v>
      </c>
      <c r="HR51" s="167">
        <v>32.281100000000002</v>
      </c>
      <c r="HS51" s="167">
        <v>32.775500000000001</v>
      </c>
      <c r="HT51" s="167">
        <v>-66.341700000000003</v>
      </c>
      <c r="HU51" s="167">
        <v>-66.478099999999998</v>
      </c>
      <c r="HV51" s="167">
        <v>91.2</v>
      </c>
      <c r="HW51" s="167">
        <v>91.62</v>
      </c>
      <c r="HX51" s="167">
        <v>11.8</v>
      </c>
      <c r="HY51" s="167">
        <v>12.6</v>
      </c>
      <c r="HZ51" s="166"/>
      <c r="IA51" s="167">
        <v>38.96</v>
      </c>
      <c r="IB51" s="167">
        <v>-385.07929999999999</v>
      </c>
      <c r="IC51" s="167">
        <v>112.66630000000001</v>
      </c>
      <c r="ID51" s="167">
        <v>112.4019</v>
      </c>
      <c r="IE51" s="167">
        <v>16.7</v>
      </c>
      <c r="IF51" s="167">
        <v>-31.3</v>
      </c>
      <c r="IG51" s="167">
        <v>-31</v>
      </c>
      <c r="IH51" s="167">
        <v>-31.4</v>
      </c>
      <c r="II51" s="166"/>
      <c r="IJ51" s="167">
        <v>1.4498</v>
      </c>
      <c r="IK51" s="167">
        <v>-544.26769999999999</v>
      </c>
      <c r="IL51" s="167">
        <v>-265.60649999999998</v>
      </c>
      <c r="IM51" s="167">
        <v>528.7441</v>
      </c>
      <c r="IN51" s="167">
        <v>425.48590000000002</v>
      </c>
      <c r="IO51" s="167">
        <v>55.937899999999999</v>
      </c>
      <c r="IP51" s="167">
        <v>-415.99340000000001</v>
      </c>
      <c r="IQ51" s="167">
        <v>416.54590000000002</v>
      </c>
      <c r="IR51" s="167">
        <v>-167.47329999999999</v>
      </c>
      <c r="IS51" s="167">
        <v>-249.60679999999999</v>
      </c>
      <c r="IT51" s="167">
        <v>-408.47570000000002</v>
      </c>
      <c r="IU51" s="167">
        <v>115.8357</v>
      </c>
      <c r="IV51" s="167">
        <v>114.37139999999999</v>
      </c>
      <c r="IW51" s="167">
        <v>171.57409999999999</v>
      </c>
      <c r="IX51" s="167">
        <v>-505.15809999999999</v>
      </c>
      <c r="IY51" s="167">
        <v>258.33249999999998</v>
      </c>
      <c r="IZ51" s="167">
        <v>-256.00560000000002</v>
      </c>
      <c r="JA51" s="167">
        <v>260.27769999999998</v>
      </c>
      <c r="JB51" s="167">
        <v>-8.3566000000000003</v>
      </c>
      <c r="JC51" s="166"/>
      <c r="JD51" s="167">
        <v>11.76</v>
      </c>
      <c r="JE51" s="167">
        <v>0.26400000000000001</v>
      </c>
      <c r="JF51" s="167">
        <v>0.25800000000000001</v>
      </c>
      <c r="JG51" s="167">
        <v>-11.6</v>
      </c>
      <c r="JH51" s="167">
        <v>-9.68</v>
      </c>
      <c r="JI51" s="166"/>
      <c r="JJ51" s="167">
        <v>10.6676</v>
      </c>
      <c r="JK51" s="167">
        <v>-13.2403</v>
      </c>
      <c r="JL51" s="167">
        <v>-31.700600000000001</v>
      </c>
      <c r="JM51" s="167">
        <v>5.8</v>
      </c>
      <c r="JN51" s="167">
        <v>54.043999999999997</v>
      </c>
      <c r="JO51" s="167">
        <v>54.741</v>
      </c>
      <c r="JP51" s="166"/>
      <c r="JQ51" s="166"/>
      <c r="JR51" s="167">
        <v>47.819299999999998</v>
      </c>
      <c r="JS51" s="167">
        <v>47.74</v>
      </c>
      <c r="JT51" s="167">
        <v>47.819499999999998</v>
      </c>
      <c r="JU51" s="166"/>
      <c r="JV51" s="167">
        <v>32.200000000000003</v>
      </c>
      <c r="JW51" s="167">
        <v>27.018999999999998</v>
      </c>
      <c r="JX51" s="167">
        <v>9.8699999999999992</v>
      </c>
      <c r="JY51" s="166"/>
      <c r="JZ51" s="167">
        <v>47.676099999999998</v>
      </c>
      <c r="KA51" s="166"/>
      <c r="KB51" s="166"/>
      <c r="KC51" s="167">
        <v>47.087800000000001</v>
      </c>
      <c r="KD51" s="166"/>
      <c r="KE51" s="167">
        <v>-20.673999999999999</v>
      </c>
      <c r="KF51" s="167">
        <v>21.194900000000001</v>
      </c>
      <c r="KG51" s="167">
        <v>-44.8</v>
      </c>
      <c r="KH51" s="167">
        <v>44.7</v>
      </c>
      <c r="KI51" s="167">
        <v>-35.609299999999998</v>
      </c>
      <c r="KJ51" s="167">
        <v>253.3954</v>
      </c>
    </row>
    <row r="52" spans="1:296" ht="18" customHeight="1" x14ac:dyDescent="0.3">
      <c r="A52" s="163" t="s">
        <v>35</v>
      </c>
      <c r="B52" s="163" t="s">
        <v>836</v>
      </c>
      <c r="C52" s="166"/>
      <c r="D52" s="167">
        <v>0</v>
      </c>
      <c r="E52" s="167">
        <v>12.180099999999999</v>
      </c>
      <c r="F52" s="167">
        <v>-20.041399999999999</v>
      </c>
      <c r="G52" s="167">
        <v>-28.208600000000001</v>
      </c>
      <c r="H52" s="167">
        <v>37.278399999999998</v>
      </c>
      <c r="I52" s="166"/>
      <c r="J52" s="167">
        <v>56.372199999999999</v>
      </c>
      <c r="K52" s="167">
        <v>-125.8948</v>
      </c>
      <c r="L52" s="167">
        <v>69.454400000000007</v>
      </c>
      <c r="M52" s="167">
        <v>35.438899999999997</v>
      </c>
      <c r="N52" s="167">
        <v>35.078699999999998</v>
      </c>
      <c r="O52" s="167">
        <v>-4.4400000000000004</v>
      </c>
      <c r="P52" s="167">
        <v>-65.804000000000002</v>
      </c>
      <c r="Q52" s="167">
        <v>59.4</v>
      </c>
      <c r="R52" s="167">
        <v>16.559999999999999</v>
      </c>
      <c r="S52" s="167">
        <v>-57.2</v>
      </c>
      <c r="T52" s="167">
        <v>10.271100000000001</v>
      </c>
      <c r="U52" s="167">
        <v>83.137</v>
      </c>
      <c r="V52" s="167">
        <v>13.734299999999999</v>
      </c>
      <c r="W52" s="167">
        <v>13.567600000000001</v>
      </c>
      <c r="X52" s="167">
        <v>22.7818</v>
      </c>
      <c r="Y52" s="167">
        <v>7.6285999999999996</v>
      </c>
      <c r="Z52" s="167">
        <v>1.7113</v>
      </c>
      <c r="AA52" s="167">
        <v>3.5884</v>
      </c>
      <c r="AB52" s="166"/>
      <c r="AC52" s="166"/>
      <c r="AD52" s="167">
        <v>-82.94</v>
      </c>
      <c r="AE52" s="167">
        <v>-82.96</v>
      </c>
      <c r="AF52" s="166"/>
      <c r="AG52" s="167">
        <v>4.4400000000000004</v>
      </c>
      <c r="AH52" s="167">
        <v>63.8</v>
      </c>
      <c r="AI52" s="167">
        <v>18.285</v>
      </c>
      <c r="AJ52" s="167">
        <v>0.25900000000000001</v>
      </c>
      <c r="AK52" s="167">
        <v>-63.15</v>
      </c>
      <c r="AL52" s="167">
        <v>-64.260000000000005</v>
      </c>
      <c r="AM52" s="167">
        <v>-29.74</v>
      </c>
      <c r="AN52" s="167">
        <v>64.13</v>
      </c>
      <c r="AO52" s="167">
        <v>64.97</v>
      </c>
      <c r="AP52" s="167">
        <v>9.7583000000000002</v>
      </c>
      <c r="AQ52" s="167">
        <v>2.5425</v>
      </c>
      <c r="AR52" s="167">
        <v>77.816500000000005</v>
      </c>
      <c r="AS52" s="167">
        <v>79.546099999999996</v>
      </c>
      <c r="AT52" s="167">
        <v>42.379399999999997</v>
      </c>
      <c r="AU52" s="167">
        <v>-63.0124</v>
      </c>
      <c r="AV52" s="167">
        <v>-61.9482</v>
      </c>
      <c r="AW52" s="167">
        <v>20.125800000000002</v>
      </c>
      <c r="AX52" s="167">
        <v>26.1371</v>
      </c>
      <c r="AY52" s="167">
        <v>79.4161</v>
      </c>
      <c r="AZ52" s="167">
        <v>81.588099999999997</v>
      </c>
      <c r="BA52" s="167">
        <v>0.54510000000000003</v>
      </c>
      <c r="BB52" s="167">
        <v>8.4411000000000005</v>
      </c>
      <c r="BC52" s="167">
        <v>-476.0265</v>
      </c>
      <c r="BD52" s="167">
        <v>-20.1297</v>
      </c>
      <c r="BE52" s="167">
        <v>-9.9</v>
      </c>
      <c r="BF52" s="167">
        <v>-10.1</v>
      </c>
      <c r="BG52" s="167">
        <v>69.366</v>
      </c>
      <c r="BH52" s="167">
        <v>68.406099999999995</v>
      </c>
      <c r="BI52" s="167">
        <v>-6.1295000000000002</v>
      </c>
      <c r="BJ52" s="166"/>
      <c r="BK52" s="167">
        <v>-44.2224</v>
      </c>
      <c r="BL52" s="167">
        <v>8.7651000000000003</v>
      </c>
      <c r="BM52" s="167">
        <v>9.4457000000000004</v>
      </c>
      <c r="BN52" s="167">
        <v>6.4132999999999996</v>
      </c>
      <c r="BO52" s="167">
        <v>510.72710000000001</v>
      </c>
      <c r="BP52" s="167">
        <v>128.17769999999999</v>
      </c>
      <c r="BQ52" s="167">
        <v>128.36080000000001</v>
      </c>
      <c r="BR52" s="167">
        <v>-397.39789999999999</v>
      </c>
      <c r="BS52" s="167">
        <v>602.78589999999997</v>
      </c>
      <c r="BT52" s="166"/>
      <c r="BU52" s="167">
        <v>-41.725999999999999</v>
      </c>
      <c r="BV52" s="167">
        <v>42.757199999999997</v>
      </c>
      <c r="BW52" s="167">
        <v>110.1643</v>
      </c>
      <c r="BX52" s="167">
        <v>33.5</v>
      </c>
      <c r="BY52" s="167">
        <v>39.630000000000003</v>
      </c>
      <c r="BZ52" s="167">
        <v>75.739999999999995</v>
      </c>
      <c r="CA52" s="167">
        <v>96.74</v>
      </c>
      <c r="CB52" s="167">
        <v>-69.787499999999994</v>
      </c>
      <c r="CC52" s="167">
        <v>-69.921400000000006</v>
      </c>
      <c r="CD52" s="167">
        <v>138.71690000000001</v>
      </c>
      <c r="CE52" s="167">
        <v>139.94069999999999</v>
      </c>
      <c r="CF52" s="167">
        <v>18.402899999999999</v>
      </c>
      <c r="CG52" s="167">
        <v>-181.9674</v>
      </c>
      <c r="CH52" s="167">
        <v>-180.23660000000001</v>
      </c>
      <c r="CI52" s="167">
        <v>7.0266000000000002</v>
      </c>
      <c r="CJ52" s="166"/>
      <c r="CK52" s="167">
        <v>14.962899999999999</v>
      </c>
      <c r="CL52" s="167">
        <v>27.140999999999998</v>
      </c>
      <c r="CM52" s="167">
        <v>144.30000000000001</v>
      </c>
      <c r="CN52" s="167">
        <v>130</v>
      </c>
      <c r="CO52" s="167">
        <v>-17.170000000000002</v>
      </c>
      <c r="CP52" s="167">
        <v>58.514099999999999</v>
      </c>
      <c r="CQ52" s="167">
        <v>56.407600000000002</v>
      </c>
      <c r="CR52" s="167">
        <v>56.837400000000002</v>
      </c>
      <c r="CS52" s="167">
        <v>-10.288399999999999</v>
      </c>
      <c r="CT52" s="167">
        <v>-10.178699999999999</v>
      </c>
      <c r="CU52" s="167">
        <v>24.5337</v>
      </c>
      <c r="CV52" s="167">
        <v>-74.164000000000001</v>
      </c>
      <c r="CW52" s="167">
        <v>32.182699999999997</v>
      </c>
      <c r="CX52" s="167">
        <v>18.285499999999999</v>
      </c>
      <c r="CY52" s="167">
        <v>78.599999999999994</v>
      </c>
      <c r="CZ52" s="167">
        <v>41.77</v>
      </c>
      <c r="DA52" s="167">
        <v>52.038600000000002</v>
      </c>
      <c r="DB52" s="167">
        <v>49.076799999999999</v>
      </c>
      <c r="DC52" s="167">
        <v>-36.170999999999999</v>
      </c>
      <c r="DD52" s="166"/>
      <c r="DE52" s="166"/>
      <c r="DF52" s="166"/>
      <c r="DG52" s="167">
        <v>-119.4695</v>
      </c>
      <c r="DH52" s="166"/>
      <c r="DI52" s="166"/>
      <c r="DJ52" s="167">
        <v>-104.2</v>
      </c>
      <c r="DK52" s="167">
        <v>-104</v>
      </c>
      <c r="DL52" s="167">
        <v>22.8323</v>
      </c>
      <c r="DM52" s="167">
        <v>56.2</v>
      </c>
      <c r="DN52" s="167">
        <v>67.34</v>
      </c>
      <c r="DO52" s="167">
        <v>75.959999999999994</v>
      </c>
      <c r="DP52" s="167">
        <v>55.66</v>
      </c>
      <c r="DQ52" s="167">
        <v>-8.75</v>
      </c>
      <c r="DR52" s="167">
        <v>64.759</v>
      </c>
      <c r="DS52" s="167">
        <v>120.27930000000001</v>
      </c>
      <c r="DT52" s="167">
        <v>-3</v>
      </c>
      <c r="DU52" s="167">
        <v>-2.87</v>
      </c>
      <c r="DV52" s="167">
        <v>80.25</v>
      </c>
      <c r="DW52" s="167">
        <v>52.44</v>
      </c>
      <c r="DX52" s="167">
        <v>120.1636</v>
      </c>
      <c r="DY52" s="167">
        <v>118.4182</v>
      </c>
      <c r="DZ52" s="167">
        <v>-43.506900000000002</v>
      </c>
      <c r="EA52" s="167">
        <v>-42.454500000000003</v>
      </c>
      <c r="EB52" s="167">
        <v>204.24160000000001</v>
      </c>
      <c r="EC52" s="167">
        <v>157.88409999999999</v>
      </c>
      <c r="ED52" s="167">
        <v>151.7311</v>
      </c>
      <c r="EE52" s="167">
        <v>153.96420000000001</v>
      </c>
      <c r="EF52" s="167">
        <v>60.658700000000003</v>
      </c>
      <c r="EG52" s="167">
        <v>35.252400000000002</v>
      </c>
      <c r="EH52" s="167">
        <v>-32.316000000000003</v>
      </c>
      <c r="EI52" s="167">
        <v>408.52480000000003</v>
      </c>
      <c r="EJ52" s="167">
        <v>278.39830000000001</v>
      </c>
      <c r="EK52" s="166"/>
      <c r="EL52" s="167">
        <v>-28.3277</v>
      </c>
      <c r="EM52" s="167">
        <v>-25.919</v>
      </c>
      <c r="EN52" s="166"/>
      <c r="EO52" s="167">
        <v>-14.1959</v>
      </c>
      <c r="EP52" s="167">
        <v>-13.327400000000001</v>
      </c>
      <c r="EQ52" s="167">
        <v>35.375999999999998</v>
      </c>
      <c r="ER52" s="167">
        <v>-47.541600000000003</v>
      </c>
      <c r="ES52" s="167">
        <v>-48.6023</v>
      </c>
      <c r="ET52" s="167">
        <v>4.1726000000000001</v>
      </c>
      <c r="EU52" s="166"/>
      <c r="EV52" s="167">
        <v>-11.75</v>
      </c>
      <c r="EW52" s="166"/>
      <c r="EX52" s="167">
        <v>10.8741</v>
      </c>
      <c r="EY52" s="167">
        <v>-72.644400000000005</v>
      </c>
      <c r="EZ52" s="167">
        <v>-39.5852</v>
      </c>
      <c r="FA52" s="167">
        <v>-38.7928</v>
      </c>
      <c r="FB52" s="167">
        <v>5.3163</v>
      </c>
      <c r="FC52" s="167">
        <v>-31.930099999999999</v>
      </c>
      <c r="FD52" s="167">
        <v>0</v>
      </c>
      <c r="FE52" s="167">
        <v>24.111699999999999</v>
      </c>
      <c r="FF52" s="166"/>
      <c r="FG52" s="167">
        <v>26.907299999999999</v>
      </c>
      <c r="FH52" s="167">
        <v>33.918300000000002</v>
      </c>
      <c r="FI52" s="167">
        <v>34.4512</v>
      </c>
      <c r="FJ52" s="167">
        <v>32.2408</v>
      </c>
      <c r="FK52" s="167">
        <v>68.992000000000004</v>
      </c>
      <c r="FL52" s="167">
        <v>68.8245</v>
      </c>
      <c r="FM52" s="167">
        <v>-92.2684</v>
      </c>
      <c r="FN52" s="167">
        <v>45.011600000000001</v>
      </c>
      <c r="FO52" s="167">
        <v>44.996200000000002</v>
      </c>
      <c r="FP52" s="167">
        <v>-80.223799999999997</v>
      </c>
      <c r="FQ52" s="167">
        <v>-75.426500000000004</v>
      </c>
      <c r="FR52" s="167">
        <v>-14.9618</v>
      </c>
      <c r="FS52" s="167">
        <v>-34.22</v>
      </c>
      <c r="FT52" s="167">
        <v>10.4598</v>
      </c>
      <c r="FU52" s="167">
        <v>1.387</v>
      </c>
      <c r="FV52" s="167">
        <v>-7.27</v>
      </c>
      <c r="FW52" s="167">
        <v>18.8</v>
      </c>
      <c r="FX52" s="167">
        <v>-15.1907</v>
      </c>
      <c r="FY52" s="166"/>
      <c r="FZ52" s="167">
        <v>-13.016999999999999</v>
      </c>
      <c r="GA52" s="167">
        <v>4.0620000000000003</v>
      </c>
      <c r="GB52" s="166"/>
      <c r="GC52" s="167">
        <v>35.4</v>
      </c>
      <c r="GD52" s="167">
        <v>76.914699999999996</v>
      </c>
      <c r="GE52" s="167">
        <v>78.890299999999996</v>
      </c>
      <c r="GF52" s="167">
        <v>16.079999999999998</v>
      </c>
      <c r="GG52" s="167">
        <v>96.336799999999997</v>
      </c>
      <c r="GH52" s="167">
        <v>30.1</v>
      </c>
      <c r="GI52" s="167">
        <v>-22.447700000000001</v>
      </c>
      <c r="GJ52" s="167">
        <v>1.8577999999999999</v>
      </c>
      <c r="GK52" s="167">
        <v>2.0853999999999999</v>
      </c>
      <c r="GL52" s="167">
        <v>2.6627999999999998</v>
      </c>
      <c r="GM52" s="166"/>
      <c r="GN52" s="166"/>
      <c r="GO52" s="167">
        <v>-18.603999999999999</v>
      </c>
      <c r="GP52" s="167">
        <v>-43.020800000000001</v>
      </c>
      <c r="GQ52" s="167">
        <v>12.7401</v>
      </c>
      <c r="GR52" s="167">
        <v>44.886400000000002</v>
      </c>
      <c r="GS52" s="167">
        <v>55.057400000000001</v>
      </c>
      <c r="GT52" s="167">
        <v>57.534999999999997</v>
      </c>
      <c r="GU52" s="167">
        <v>-176.22540000000001</v>
      </c>
      <c r="GV52" s="167">
        <v>-26.86</v>
      </c>
      <c r="GW52" s="167">
        <v>26.607900000000001</v>
      </c>
      <c r="GX52" s="167">
        <v>-54.738500000000002</v>
      </c>
      <c r="GY52" s="167">
        <v>10.4122</v>
      </c>
      <c r="GZ52" s="167">
        <v>14.504799999999999</v>
      </c>
      <c r="HA52" s="167">
        <v>14.199199999999999</v>
      </c>
      <c r="HB52" s="167">
        <v>12.2577</v>
      </c>
      <c r="HC52" s="167">
        <v>178.70480000000001</v>
      </c>
      <c r="HD52" s="167">
        <v>181.70570000000001</v>
      </c>
      <c r="HE52" s="166"/>
      <c r="HF52" s="166"/>
      <c r="HG52" s="167">
        <v>-580.17849999999999</v>
      </c>
      <c r="HH52" s="167">
        <v>587.07600000000002</v>
      </c>
      <c r="HI52" s="167">
        <v>533.36699999999996</v>
      </c>
      <c r="HJ52" s="167">
        <v>-171.13</v>
      </c>
      <c r="HK52" s="167">
        <v>-170.0951</v>
      </c>
      <c r="HL52" s="166"/>
      <c r="HM52" s="167">
        <v>24.000699999999998</v>
      </c>
      <c r="HN52" s="167">
        <v>73.823599999999999</v>
      </c>
      <c r="HO52" s="167">
        <v>71.351200000000006</v>
      </c>
      <c r="HP52" s="166"/>
      <c r="HQ52" s="166"/>
      <c r="HR52" s="167">
        <v>33.566499999999998</v>
      </c>
      <c r="HS52" s="167">
        <v>32.764499999999998</v>
      </c>
      <c r="HT52" s="167">
        <v>-61.5214</v>
      </c>
      <c r="HU52" s="167">
        <v>-61.7759</v>
      </c>
      <c r="HV52" s="167">
        <v>89.58</v>
      </c>
      <c r="HW52" s="167">
        <v>88.73</v>
      </c>
      <c r="HX52" s="167">
        <v>13.3</v>
      </c>
      <c r="HY52" s="167">
        <v>13.3</v>
      </c>
      <c r="HZ52" s="167">
        <v>21.391500000000001</v>
      </c>
      <c r="IA52" s="167">
        <v>36.479999999999997</v>
      </c>
      <c r="IB52" s="167">
        <v>-377.59350000000001</v>
      </c>
      <c r="IC52" s="167">
        <v>109.1409</v>
      </c>
      <c r="ID52" s="167">
        <v>108.8888</v>
      </c>
      <c r="IE52" s="167">
        <v>15.6</v>
      </c>
      <c r="IF52" s="167">
        <v>-33.6</v>
      </c>
      <c r="IG52" s="167">
        <v>-32.4</v>
      </c>
      <c r="IH52" s="167">
        <v>-32.4</v>
      </c>
      <c r="II52" s="167">
        <v>1.5014000000000001</v>
      </c>
      <c r="IJ52" s="167">
        <v>1.3651</v>
      </c>
      <c r="IK52" s="167">
        <v>-523.97829999999999</v>
      </c>
      <c r="IL52" s="167">
        <v>-251.05289999999999</v>
      </c>
      <c r="IM52" s="167">
        <v>513.37530000000004</v>
      </c>
      <c r="IN52" s="167">
        <v>413.5849</v>
      </c>
      <c r="IO52" s="167">
        <v>61.014200000000002</v>
      </c>
      <c r="IP52" s="167">
        <v>-399.26929999999999</v>
      </c>
      <c r="IQ52" s="167">
        <v>408.58870000000002</v>
      </c>
      <c r="IR52" s="167">
        <v>-168.6079</v>
      </c>
      <c r="IS52" s="167">
        <v>-245.43520000000001</v>
      </c>
      <c r="IT52" s="167">
        <v>-396.54390000000001</v>
      </c>
      <c r="IU52" s="167">
        <v>112.3383</v>
      </c>
      <c r="IV52" s="167">
        <v>110.5318</v>
      </c>
      <c r="IW52" s="167">
        <v>168.1574</v>
      </c>
      <c r="IX52" s="167">
        <v>-496.65649999999999</v>
      </c>
      <c r="IY52" s="167">
        <v>253.93799999999999</v>
      </c>
      <c r="IZ52" s="167">
        <v>-248.16810000000001</v>
      </c>
      <c r="JA52" s="167">
        <v>251.6823</v>
      </c>
      <c r="JB52" s="167">
        <v>-9.3865999999999996</v>
      </c>
      <c r="JC52" s="166"/>
      <c r="JD52" s="167">
        <v>11.68</v>
      </c>
      <c r="JE52" s="167">
        <v>0.60399999999999998</v>
      </c>
      <c r="JF52" s="167">
        <v>0.59899999999999998</v>
      </c>
      <c r="JG52" s="167">
        <v>-11.84</v>
      </c>
      <c r="JH52" s="167">
        <v>-8.7200000000000006</v>
      </c>
      <c r="JI52" s="166"/>
      <c r="JJ52" s="167">
        <v>9.5231999999999992</v>
      </c>
      <c r="JK52" s="167">
        <v>-10.545500000000001</v>
      </c>
      <c r="JL52" s="167">
        <v>-33.046500000000002</v>
      </c>
      <c r="JM52" s="167">
        <v>5.5</v>
      </c>
      <c r="JN52" s="167">
        <v>56.259</v>
      </c>
      <c r="JO52" s="167">
        <v>55.826000000000001</v>
      </c>
      <c r="JP52" s="167">
        <v>8.6389999999999993</v>
      </c>
      <c r="JQ52" s="167">
        <v>10.180999999999999</v>
      </c>
      <c r="JR52" s="167">
        <v>48.485700000000001</v>
      </c>
      <c r="JS52" s="167">
        <v>49.415500000000002</v>
      </c>
      <c r="JT52" s="167">
        <v>47.050699999999999</v>
      </c>
      <c r="JU52" s="166"/>
      <c r="JV52" s="167">
        <v>33.6</v>
      </c>
      <c r="JW52" s="167">
        <v>28.193999999999999</v>
      </c>
      <c r="JX52" s="167">
        <v>9.2799999999999994</v>
      </c>
      <c r="JY52" s="166"/>
      <c r="JZ52" s="167">
        <v>46.780799999999999</v>
      </c>
      <c r="KA52" s="166"/>
      <c r="KB52" s="166"/>
      <c r="KC52" s="167">
        <v>46.869300000000003</v>
      </c>
      <c r="KD52" s="166"/>
      <c r="KE52" s="167">
        <v>-23.541699999999999</v>
      </c>
      <c r="KF52" s="167">
        <v>23.0472</v>
      </c>
      <c r="KG52" s="167">
        <v>-44.7</v>
      </c>
      <c r="KH52" s="167">
        <v>45.6</v>
      </c>
      <c r="KI52" s="167">
        <v>-45.356299999999997</v>
      </c>
      <c r="KJ52" s="167">
        <v>252.76130000000001</v>
      </c>
    </row>
    <row r="53" spans="1:296" ht="18" customHeight="1" x14ac:dyDescent="0.3">
      <c r="A53" s="163" t="s">
        <v>35</v>
      </c>
      <c r="B53" s="163" t="s">
        <v>837</v>
      </c>
      <c r="C53" s="166"/>
      <c r="D53" s="167">
        <v>0</v>
      </c>
      <c r="E53" s="167">
        <v>11.330399999999999</v>
      </c>
      <c r="F53" s="167">
        <v>-19.244</v>
      </c>
      <c r="G53" s="167">
        <v>-29.2483</v>
      </c>
      <c r="H53" s="167">
        <v>35.680599999999998</v>
      </c>
      <c r="I53" s="166"/>
      <c r="J53" s="167">
        <v>52.426099999999998</v>
      </c>
      <c r="K53" s="167">
        <v>-114.7743</v>
      </c>
      <c r="L53" s="167">
        <v>66.671700000000001</v>
      </c>
      <c r="M53" s="167">
        <v>33.835000000000001</v>
      </c>
      <c r="N53" s="167">
        <v>33.567799999999998</v>
      </c>
      <c r="O53" s="167">
        <v>-15.54</v>
      </c>
      <c r="P53" s="167">
        <v>-59.78</v>
      </c>
      <c r="Q53" s="167">
        <v>52.8</v>
      </c>
      <c r="R53" s="167">
        <v>14.904</v>
      </c>
      <c r="S53" s="167">
        <v>-52.8</v>
      </c>
      <c r="T53" s="167">
        <v>10.086</v>
      </c>
      <c r="U53" s="167">
        <v>74.9666</v>
      </c>
      <c r="V53" s="167">
        <v>13.7065</v>
      </c>
      <c r="W53" s="167">
        <v>13.9132</v>
      </c>
      <c r="X53" s="167">
        <v>22.835699999999999</v>
      </c>
      <c r="Y53" s="167">
        <v>7.8361000000000001</v>
      </c>
      <c r="Z53" s="167">
        <v>4.8571</v>
      </c>
      <c r="AA53" s="167">
        <v>3.8660000000000001</v>
      </c>
      <c r="AB53" s="166"/>
      <c r="AC53" s="166"/>
      <c r="AD53" s="167">
        <v>-84</v>
      </c>
      <c r="AE53" s="167">
        <v>-83.87</v>
      </c>
      <c r="AF53" s="166"/>
      <c r="AG53" s="167">
        <v>15.54</v>
      </c>
      <c r="AH53" s="167">
        <v>57.2</v>
      </c>
      <c r="AI53" s="167">
        <v>17.565000000000001</v>
      </c>
      <c r="AJ53" s="167">
        <v>0.25600000000000001</v>
      </c>
      <c r="AK53" s="167">
        <v>-62.76</v>
      </c>
      <c r="AL53" s="167">
        <v>-63.02</v>
      </c>
      <c r="AM53" s="167">
        <v>-31.76</v>
      </c>
      <c r="AN53" s="167">
        <v>63.42</v>
      </c>
      <c r="AO53" s="167">
        <v>63.63</v>
      </c>
      <c r="AP53" s="166"/>
      <c r="AQ53" s="167">
        <v>3.2829000000000002</v>
      </c>
      <c r="AR53" s="167">
        <v>74.377200000000002</v>
      </c>
      <c r="AS53" s="167">
        <v>77.091700000000003</v>
      </c>
      <c r="AT53" s="167">
        <v>41.276699999999998</v>
      </c>
      <c r="AU53" s="167">
        <v>-62.279699999999998</v>
      </c>
      <c r="AV53" s="167">
        <v>-61.316699999999997</v>
      </c>
      <c r="AW53" s="167">
        <v>25.390899999999998</v>
      </c>
      <c r="AX53" s="167">
        <v>29.385100000000001</v>
      </c>
      <c r="AY53" s="167">
        <v>77.546599999999998</v>
      </c>
      <c r="AZ53" s="167">
        <v>78.412400000000005</v>
      </c>
      <c r="BA53" s="167">
        <v>10.454700000000001</v>
      </c>
      <c r="BB53" s="167">
        <v>3.3504</v>
      </c>
      <c r="BC53" s="167">
        <v>-457.00740000000002</v>
      </c>
      <c r="BD53" s="167">
        <v>-18.326599999999999</v>
      </c>
      <c r="BE53" s="167">
        <v>-10.7</v>
      </c>
      <c r="BF53" s="167">
        <v>-10.8</v>
      </c>
      <c r="BG53" s="167">
        <v>67.805700000000002</v>
      </c>
      <c r="BH53" s="167">
        <v>66.322400000000002</v>
      </c>
      <c r="BI53" s="167">
        <v>-6.0308999999999999</v>
      </c>
      <c r="BJ53" s="166"/>
      <c r="BK53" s="167">
        <v>-41.731000000000002</v>
      </c>
      <c r="BL53" s="167">
        <v>8.9306999999999999</v>
      </c>
      <c r="BM53" s="167">
        <v>8.7382000000000009</v>
      </c>
      <c r="BN53" s="167">
        <v>5.9051</v>
      </c>
      <c r="BO53" s="167">
        <v>493.0874</v>
      </c>
      <c r="BP53" s="167">
        <v>144.96289999999999</v>
      </c>
      <c r="BQ53" s="167">
        <v>146.42779999999999</v>
      </c>
      <c r="BR53" s="167">
        <v>-409.03309999999999</v>
      </c>
      <c r="BS53" s="167">
        <v>594.84829999999999</v>
      </c>
      <c r="BT53" s="166"/>
      <c r="BU53" s="167">
        <v>-63.044800000000002</v>
      </c>
      <c r="BV53" s="167">
        <v>64.202100000000002</v>
      </c>
      <c r="BW53" s="167">
        <v>109.0565</v>
      </c>
      <c r="BX53" s="167">
        <v>32</v>
      </c>
      <c r="BY53" s="167">
        <v>36</v>
      </c>
      <c r="BZ53" s="167">
        <v>71.209999999999994</v>
      </c>
      <c r="CA53" s="167">
        <v>94.71</v>
      </c>
      <c r="CB53" s="167">
        <v>-69.921400000000006</v>
      </c>
      <c r="CC53" s="167">
        <v>-69.921400000000006</v>
      </c>
      <c r="CD53" s="167">
        <v>138.4315</v>
      </c>
      <c r="CE53" s="167">
        <v>139.33539999999999</v>
      </c>
      <c r="CF53" s="167">
        <v>17.945799999999998</v>
      </c>
      <c r="CG53" s="167">
        <v>-204.14609999999999</v>
      </c>
      <c r="CH53" s="167">
        <v>-203.07929999999999</v>
      </c>
      <c r="CI53" s="167">
        <v>6.0378999999999996</v>
      </c>
      <c r="CJ53" s="166"/>
      <c r="CK53" s="167">
        <v>20.722899999999999</v>
      </c>
      <c r="CL53" s="167">
        <v>26.940999999999999</v>
      </c>
      <c r="CM53" s="167">
        <v>135.1</v>
      </c>
      <c r="CN53" s="167">
        <v>122.4</v>
      </c>
      <c r="CO53" s="167">
        <v>-16.809999999999999</v>
      </c>
      <c r="CP53" s="167">
        <v>40.085900000000002</v>
      </c>
      <c r="CQ53" s="167">
        <v>38.8643</v>
      </c>
      <c r="CR53" s="167">
        <v>39.188600000000001</v>
      </c>
      <c r="CS53" s="167">
        <v>14.819699999999999</v>
      </c>
      <c r="CT53" s="167">
        <v>14.0794</v>
      </c>
      <c r="CU53" s="167">
        <v>11.149800000000001</v>
      </c>
      <c r="CV53" s="167">
        <v>-82.782700000000006</v>
      </c>
      <c r="CW53" s="167">
        <v>17.892900000000001</v>
      </c>
      <c r="CX53" s="167">
        <v>17.235600000000002</v>
      </c>
      <c r="CY53" s="167">
        <v>70.930000000000007</v>
      </c>
      <c r="CZ53" s="167">
        <v>37.54</v>
      </c>
      <c r="DA53" s="167">
        <v>48.5229</v>
      </c>
      <c r="DB53" s="167">
        <v>45.561199999999999</v>
      </c>
      <c r="DC53" s="167">
        <v>-34.648699999999998</v>
      </c>
      <c r="DD53" s="166"/>
      <c r="DE53" s="166"/>
      <c r="DF53" s="166"/>
      <c r="DG53" s="167">
        <v>-111.84139999999999</v>
      </c>
      <c r="DH53" s="166"/>
      <c r="DI53" s="166"/>
      <c r="DJ53" s="167">
        <v>-105.8</v>
      </c>
      <c r="DK53" s="167">
        <v>-105.6</v>
      </c>
      <c r="DL53" s="167">
        <v>22.239100000000001</v>
      </c>
      <c r="DM53" s="167">
        <v>52</v>
      </c>
      <c r="DN53" s="167">
        <v>63.74</v>
      </c>
      <c r="DO53" s="167">
        <v>71.260000000000005</v>
      </c>
      <c r="DP53" s="167">
        <v>52.27</v>
      </c>
      <c r="DQ53" s="167">
        <v>-7.91</v>
      </c>
      <c r="DR53" s="167">
        <v>65.921499999999995</v>
      </c>
      <c r="DS53" s="167">
        <v>110.6163</v>
      </c>
      <c r="DT53" s="167">
        <v>-24.07</v>
      </c>
      <c r="DU53" s="167">
        <v>-24.28</v>
      </c>
      <c r="DV53" s="167">
        <v>113.45</v>
      </c>
      <c r="DW53" s="167">
        <v>50.77</v>
      </c>
      <c r="DX53" s="167">
        <v>111.8364</v>
      </c>
      <c r="DY53" s="167">
        <v>109.8909</v>
      </c>
      <c r="DZ53" s="167">
        <v>-43.186799999999998</v>
      </c>
      <c r="EA53" s="167">
        <v>-42.218200000000003</v>
      </c>
      <c r="EB53" s="167">
        <v>201.13079999999999</v>
      </c>
      <c r="EC53" s="167">
        <v>156.97909999999999</v>
      </c>
      <c r="ED53" s="167">
        <v>149.9494</v>
      </c>
      <c r="EE53" s="167">
        <v>152.82980000000001</v>
      </c>
      <c r="EF53" s="167">
        <v>90.760400000000004</v>
      </c>
      <c r="EG53" s="167">
        <v>65.278599999999997</v>
      </c>
      <c r="EH53" s="167">
        <v>-30.62</v>
      </c>
      <c r="EI53" s="167">
        <v>417.18729999999999</v>
      </c>
      <c r="EJ53" s="167">
        <v>297.57369999999997</v>
      </c>
      <c r="EK53" s="166"/>
      <c r="EL53" s="167">
        <v>-27.544799999999999</v>
      </c>
      <c r="EM53" s="167">
        <v>-25.6341</v>
      </c>
      <c r="EN53" s="166"/>
      <c r="EO53" s="167">
        <v>-25.570699999999999</v>
      </c>
      <c r="EP53" s="167">
        <v>-22.812000000000001</v>
      </c>
      <c r="EQ53" s="167">
        <v>156.732</v>
      </c>
      <c r="ER53" s="167">
        <v>-64.857299999999995</v>
      </c>
      <c r="ES53" s="167">
        <v>-66.356999999999999</v>
      </c>
      <c r="ET53" s="167">
        <v>-26.9892</v>
      </c>
      <c r="EU53" s="166"/>
      <c r="EV53" s="167">
        <v>-14.16</v>
      </c>
      <c r="EW53" s="167">
        <v>110.3</v>
      </c>
      <c r="EX53" s="167">
        <v>9.9304000000000006</v>
      </c>
      <c r="EY53" s="167">
        <v>-91.181899999999999</v>
      </c>
      <c r="EZ53" s="167">
        <v>-41.056699999999999</v>
      </c>
      <c r="FA53" s="167">
        <v>-39.646099999999997</v>
      </c>
      <c r="FB53" s="167">
        <v>7.4626999999999999</v>
      </c>
      <c r="FC53" s="167">
        <v>-61.793500000000002</v>
      </c>
      <c r="FD53" s="167">
        <v>31.217600000000001</v>
      </c>
      <c r="FE53" s="167">
        <v>24.425000000000001</v>
      </c>
      <c r="FF53" s="166"/>
      <c r="FG53" s="167">
        <v>26.591999999999999</v>
      </c>
      <c r="FH53" s="167">
        <v>36.099899999999998</v>
      </c>
      <c r="FI53" s="167">
        <v>36.9861</v>
      </c>
      <c r="FJ53" s="167">
        <v>34.915199999999999</v>
      </c>
      <c r="FK53" s="167">
        <v>70.331599999999995</v>
      </c>
      <c r="FL53" s="167">
        <v>69.494399999999999</v>
      </c>
      <c r="FM53" s="167">
        <v>-113.033</v>
      </c>
      <c r="FN53" s="167">
        <v>44.768700000000003</v>
      </c>
      <c r="FO53" s="167">
        <v>45.041600000000003</v>
      </c>
      <c r="FP53" s="167">
        <v>-88.407600000000002</v>
      </c>
      <c r="FQ53" s="167">
        <v>-79.990899999999996</v>
      </c>
      <c r="FR53" s="167">
        <v>-27.625499999999999</v>
      </c>
      <c r="FS53" s="167">
        <v>-32.46</v>
      </c>
      <c r="FT53" s="167">
        <v>15.379300000000001</v>
      </c>
      <c r="FU53" s="167">
        <v>1.2796000000000001</v>
      </c>
      <c r="FV53" s="167">
        <v>-10.68</v>
      </c>
      <c r="FW53" s="167">
        <v>19.23</v>
      </c>
      <c r="FX53" s="167">
        <v>-28.290700000000001</v>
      </c>
      <c r="FY53" s="167">
        <v>10.2593</v>
      </c>
      <c r="FZ53" s="167">
        <v>-13.462999999999999</v>
      </c>
      <c r="GA53" s="167">
        <v>4.125</v>
      </c>
      <c r="GB53" s="166"/>
      <c r="GC53" s="167">
        <v>32.03</v>
      </c>
      <c r="GD53" s="167">
        <v>84.834900000000005</v>
      </c>
      <c r="GE53" s="167">
        <v>89.501800000000003</v>
      </c>
      <c r="GF53" s="167">
        <v>15.48</v>
      </c>
      <c r="GG53" s="167">
        <v>92.580699999999993</v>
      </c>
      <c r="GH53" s="167">
        <v>27.1</v>
      </c>
      <c r="GI53" s="167">
        <v>-22.445599999999999</v>
      </c>
      <c r="GJ53" s="167">
        <v>2.8521000000000001</v>
      </c>
      <c r="GK53" s="167">
        <v>3.1877</v>
      </c>
      <c r="GL53" s="167">
        <v>2.4306999999999999</v>
      </c>
      <c r="GM53" s="166"/>
      <c r="GN53" s="166"/>
      <c r="GO53" s="166"/>
      <c r="GP53" s="167">
        <v>-40.468699999999998</v>
      </c>
      <c r="GQ53" s="167">
        <v>14.2164</v>
      </c>
      <c r="GR53" s="167">
        <v>42.080199999999998</v>
      </c>
      <c r="GS53" s="167">
        <v>60.414900000000003</v>
      </c>
      <c r="GT53" s="167">
        <v>62.099600000000002</v>
      </c>
      <c r="GU53" s="167">
        <v>-177.78370000000001</v>
      </c>
      <c r="GV53" s="167">
        <v>-25.1754</v>
      </c>
      <c r="GW53" s="167">
        <v>24.678100000000001</v>
      </c>
      <c r="GX53" s="167">
        <v>-49.253399999999999</v>
      </c>
      <c r="GY53" s="167">
        <v>10.7836</v>
      </c>
      <c r="GZ53" s="167">
        <v>12.8056</v>
      </c>
      <c r="HA53" s="167">
        <v>12.437799999999999</v>
      </c>
      <c r="HB53" s="167">
        <v>12.5335</v>
      </c>
      <c r="HC53" s="167">
        <v>175.94560000000001</v>
      </c>
      <c r="HD53" s="167">
        <v>176.9649</v>
      </c>
      <c r="HE53" s="167">
        <v>282.5</v>
      </c>
      <c r="HF53" s="167">
        <v>-280.20549999999997</v>
      </c>
      <c r="HG53" s="167">
        <v>-573.22879999999998</v>
      </c>
      <c r="HH53" s="167">
        <v>578.30259999999998</v>
      </c>
      <c r="HI53" s="167">
        <v>540.58950000000004</v>
      </c>
      <c r="HJ53" s="167">
        <v>-166.89750000000001</v>
      </c>
      <c r="HK53" s="167">
        <v>-167.69980000000001</v>
      </c>
      <c r="HL53" s="166"/>
      <c r="HM53" s="167">
        <v>18.200199999999999</v>
      </c>
      <c r="HN53" s="167">
        <v>74.1584</v>
      </c>
      <c r="HO53" s="167">
        <v>70.812100000000001</v>
      </c>
      <c r="HP53" s="166"/>
      <c r="HQ53" s="166"/>
      <c r="HR53" s="167">
        <v>32.500799999999998</v>
      </c>
      <c r="HS53" s="167">
        <v>32.621699999999997</v>
      </c>
      <c r="HT53" s="167">
        <v>-58.664000000000001</v>
      </c>
      <c r="HU53" s="167">
        <v>-58.176499999999997</v>
      </c>
      <c r="HV53" s="167">
        <v>92.17</v>
      </c>
      <c r="HW53" s="167">
        <v>91.47</v>
      </c>
      <c r="HX53" s="167">
        <v>8.5</v>
      </c>
      <c r="HY53" s="167">
        <v>8.6</v>
      </c>
      <c r="HZ53" s="167">
        <v>20.592500000000001</v>
      </c>
      <c r="IA53" s="167">
        <v>35.119999999999997</v>
      </c>
      <c r="IB53" s="167">
        <v>-374.24169999999998</v>
      </c>
      <c r="IC53" s="167">
        <v>110.8331</v>
      </c>
      <c r="ID53" s="167">
        <v>110.9143</v>
      </c>
      <c r="IE53" s="167">
        <v>14.5</v>
      </c>
      <c r="IF53" s="167">
        <v>-36.4</v>
      </c>
      <c r="IG53" s="167">
        <v>-31</v>
      </c>
      <c r="IH53" s="167">
        <v>-31.3</v>
      </c>
      <c r="II53" s="166"/>
      <c r="IJ53" s="166"/>
      <c r="IK53" s="167">
        <v>-530.6694</v>
      </c>
      <c r="IL53" s="167">
        <v>-261.35449999999997</v>
      </c>
      <c r="IM53" s="167">
        <v>502.31959999999998</v>
      </c>
      <c r="IN53" s="167">
        <v>407.43369999999999</v>
      </c>
      <c r="IO53" s="167">
        <v>47.549700000000001</v>
      </c>
      <c r="IP53" s="167">
        <v>-397.61709999999999</v>
      </c>
      <c r="IQ53" s="167">
        <v>396.1671</v>
      </c>
      <c r="IR53" s="167">
        <v>-160.6866</v>
      </c>
      <c r="IS53" s="167">
        <v>-243.07919999999999</v>
      </c>
      <c r="IT53" s="167">
        <v>-388.90769999999998</v>
      </c>
      <c r="IU53" s="167">
        <v>110.2805</v>
      </c>
      <c r="IV53" s="167">
        <v>112.4315</v>
      </c>
      <c r="IW53" s="167">
        <v>162.15039999999999</v>
      </c>
      <c r="IX53" s="167">
        <v>-488.20420000000001</v>
      </c>
      <c r="IY53" s="167">
        <v>251.41929999999999</v>
      </c>
      <c r="IZ53" s="167">
        <v>-243.6806</v>
      </c>
      <c r="JA53" s="167">
        <v>246.4136</v>
      </c>
      <c r="JB53" s="167">
        <v>-9.4909999999999997</v>
      </c>
      <c r="JC53" s="166"/>
      <c r="JD53" s="167">
        <v>10.16</v>
      </c>
      <c r="JE53" s="167">
        <v>0.77100000000000002</v>
      </c>
      <c r="JF53" s="167">
        <v>0.75800000000000001</v>
      </c>
      <c r="JG53" s="167">
        <v>-10.16</v>
      </c>
      <c r="JH53" s="167">
        <v>-9.92</v>
      </c>
      <c r="JI53" s="166"/>
      <c r="JJ53" s="167">
        <v>11.076499999999999</v>
      </c>
      <c r="JK53" s="167">
        <v>-13.7102</v>
      </c>
      <c r="JL53" s="167">
        <v>-33.7209</v>
      </c>
      <c r="JM53" s="167">
        <v>8.6</v>
      </c>
      <c r="JN53" s="167">
        <v>55.731000000000002</v>
      </c>
      <c r="JO53" s="167">
        <v>55.905000000000001</v>
      </c>
      <c r="JP53" s="167">
        <v>8.8603000000000005</v>
      </c>
      <c r="JQ53" s="167">
        <v>10.5448</v>
      </c>
      <c r="JR53" s="167">
        <v>48.136000000000003</v>
      </c>
      <c r="JS53" s="167">
        <v>48.478400000000001</v>
      </c>
      <c r="JT53" s="167">
        <v>47.399700000000003</v>
      </c>
      <c r="JU53" s="166"/>
      <c r="JV53" s="167">
        <v>38.9</v>
      </c>
      <c r="JW53" s="167">
        <v>29.709199999999999</v>
      </c>
      <c r="JX53" s="167">
        <v>8.7100000000000009</v>
      </c>
      <c r="JY53" s="166"/>
      <c r="JZ53" s="167">
        <v>46.859299999999998</v>
      </c>
      <c r="KA53" s="166"/>
      <c r="KB53" s="166"/>
      <c r="KC53" s="167">
        <v>46.9206</v>
      </c>
      <c r="KD53" s="166"/>
      <c r="KE53" s="167">
        <v>-17.1646</v>
      </c>
      <c r="KF53" s="167">
        <v>16.433900000000001</v>
      </c>
      <c r="KG53" s="167">
        <v>-50.5</v>
      </c>
      <c r="KH53" s="167">
        <v>50.3</v>
      </c>
      <c r="KI53" s="167">
        <v>-31.9133</v>
      </c>
      <c r="KJ53" s="167">
        <v>239.34739999999999</v>
      </c>
    </row>
    <row r="54" spans="1:296" ht="18" customHeight="1" x14ac:dyDescent="0.3">
      <c r="A54" s="163" t="s">
        <v>35</v>
      </c>
      <c r="B54" s="163" t="s">
        <v>838</v>
      </c>
      <c r="C54" s="166"/>
      <c r="D54" s="167">
        <v>0</v>
      </c>
      <c r="E54" s="167">
        <v>18.512599999999999</v>
      </c>
      <c r="F54" s="167">
        <v>-27.5518</v>
      </c>
      <c r="G54" s="167">
        <v>-29.534500000000001</v>
      </c>
      <c r="H54" s="167">
        <v>34.505099999999999</v>
      </c>
      <c r="I54" s="166"/>
      <c r="J54" s="167">
        <v>49.457500000000003</v>
      </c>
      <c r="K54" s="167">
        <v>-117.0364</v>
      </c>
      <c r="L54" s="167">
        <v>63.331099999999999</v>
      </c>
      <c r="M54" s="167">
        <v>32.289000000000001</v>
      </c>
      <c r="N54" s="167">
        <v>31.9924</v>
      </c>
      <c r="O54" s="167">
        <v>-13.32</v>
      </c>
      <c r="P54" s="167">
        <v>-54.304000000000002</v>
      </c>
      <c r="Q54" s="167">
        <v>48.4</v>
      </c>
      <c r="R54" s="167">
        <v>13.247999999999999</v>
      </c>
      <c r="S54" s="167">
        <v>-48.4</v>
      </c>
      <c r="T54" s="167">
        <v>9.5127000000000006</v>
      </c>
      <c r="U54" s="167">
        <v>76.480800000000002</v>
      </c>
      <c r="V54" s="167">
        <v>13.8194</v>
      </c>
      <c r="W54" s="167">
        <v>14.3058</v>
      </c>
      <c r="X54" s="167">
        <v>22.920999999999999</v>
      </c>
      <c r="Y54" s="167">
        <v>7.5571000000000002</v>
      </c>
      <c r="Z54" s="167">
        <v>5.3822999999999999</v>
      </c>
      <c r="AA54" s="167">
        <v>7.3326000000000002</v>
      </c>
      <c r="AB54" s="166"/>
      <c r="AC54" s="166"/>
      <c r="AD54" s="167">
        <v>-80.52</v>
      </c>
      <c r="AE54" s="167">
        <v>-81.349999999999994</v>
      </c>
      <c r="AF54" s="166"/>
      <c r="AG54" s="167">
        <v>13.32</v>
      </c>
      <c r="AH54" s="167">
        <v>52.8</v>
      </c>
      <c r="AI54" s="167">
        <v>15.420999999999999</v>
      </c>
      <c r="AJ54" s="167">
        <v>0.246</v>
      </c>
      <c r="AK54" s="167">
        <v>-59.19</v>
      </c>
      <c r="AL54" s="167">
        <v>-58.32</v>
      </c>
      <c r="AM54" s="167">
        <v>-34.369999999999997</v>
      </c>
      <c r="AN54" s="167">
        <v>58.98</v>
      </c>
      <c r="AO54" s="167">
        <v>59.06</v>
      </c>
      <c r="AP54" s="167">
        <v>16.9343</v>
      </c>
      <c r="AQ54" s="167">
        <v>4.3742999999999999</v>
      </c>
      <c r="AR54" s="167">
        <v>70.165999999999997</v>
      </c>
      <c r="AS54" s="167">
        <v>74.237099999999998</v>
      </c>
      <c r="AT54" s="167">
        <v>38.256900000000002</v>
      </c>
      <c r="AU54" s="167">
        <v>-57.643900000000002</v>
      </c>
      <c r="AV54" s="167">
        <v>-58.0443</v>
      </c>
      <c r="AW54" s="167">
        <v>22.463200000000001</v>
      </c>
      <c r="AX54" s="167">
        <v>26.5749</v>
      </c>
      <c r="AY54" s="167">
        <v>73.654300000000006</v>
      </c>
      <c r="AZ54" s="167">
        <v>74.797799999999995</v>
      </c>
      <c r="BA54" s="167">
        <v>10.857699999999999</v>
      </c>
      <c r="BB54" s="167">
        <v>-2.4927000000000001</v>
      </c>
      <c r="BC54" s="167">
        <v>-430.48989999999998</v>
      </c>
      <c r="BD54" s="167">
        <v>-15.463200000000001</v>
      </c>
      <c r="BE54" s="167">
        <v>-12.6</v>
      </c>
      <c r="BF54" s="167">
        <v>-12.6</v>
      </c>
      <c r="BG54" s="167">
        <v>64.944100000000006</v>
      </c>
      <c r="BH54" s="167">
        <v>63.786099999999998</v>
      </c>
      <c r="BI54" s="167">
        <v>-5.4368999999999996</v>
      </c>
      <c r="BJ54" s="166"/>
      <c r="BK54" s="167">
        <v>-37.932000000000002</v>
      </c>
      <c r="BL54" s="167">
        <v>7.4951999999999996</v>
      </c>
      <c r="BM54" s="167">
        <v>6.4562999999999997</v>
      </c>
      <c r="BN54" s="167">
        <v>4.5250000000000004</v>
      </c>
      <c r="BO54" s="167">
        <v>468.12329999999997</v>
      </c>
      <c r="BP54" s="167">
        <v>136.20410000000001</v>
      </c>
      <c r="BQ54" s="167">
        <v>135.3801</v>
      </c>
      <c r="BR54" s="167">
        <v>-373.27839999999998</v>
      </c>
      <c r="BS54" s="167">
        <v>563.53440000000001</v>
      </c>
      <c r="BT54" s="166"/>
      <c r="BU54" s="167">
        <v>-34.660400000000003</v>
      </c>
      <c r="BV54" s="167">
        <v>36.160499999999999</v>
      </c>
      <c r="BW54" s="167">
        <v>102.4601</v>
      </c>
      <c r="BX54" s="167">
        <v>30.72</v>
      </c>
      <c r="BY54" s="167">
        <v>33.93</v>
      </c>
      <c r="BZ54" s="167">
        <v>67.47</v>
      </c>
      <c r="CA54" s="167">
        <v>90.86</v>
      </c>
      <c r="CB54" s="167">
        <v>-70.859099999999998</v>
      </c>
      <c r="CC54" s="167">
        <v>-71.126999999999995</v>
      </c>
      <c r="CD54" s="167">
        <v>137.64439999999999</v>
      </c>
      <c r="CE54" s="167">
        <v>138.59379999999999</v>
      </c>
      <c r="CF54" s="167">
        <v>19.325900000000001</v>
      </c>
      <c r="CG54" s="167">
        <v>-183.2851</v>
      </c>
      <c r="CH54" s="167">
        <v>-183.3432</v>
      </c>
      <c r="CI54" s="167">
        <v>1.7817000000000001</v>
      </c>
      <c r="CJ54" s="166"/>
      <c r="CK54" s="166"/>
      <c r="CL54" s="167">
        <v>26.489000000000001</v>
      </c>
      <c r="CM54" s="167">
        <v>124.5</v>
      </c>
      <c r="CN54" s="167">
        <v>113.4</v>
      </c>
      <c r="CO54" s="167">
        <v>-16.440000000000001</v>
      </c>
      <c r="CP54" s="167">
        <v>42.046700000000001</v>
      </c>
      <c r="CQ54" s="167">
        <v>40.441200000000002</v>
      </c>
      <c r="CR54" s="167">
        <v>40.854500000000002</v>
      </c>
      <c r="CS54" s="167">
        <v>12.527100000000001</v>
      </c>
      <c r="CT54" s="167">
        <v>13.2524</v>
      </c>
      <c r="CU54" s="167">
        <v>13.652100000000001</v>
      </c>
      <c r="CV54" s="167">
        <v>-79.520300000000006</v>
      </c>
      <c r="CW54" s="167">
        <v>18.099399999999999</v>
      </c>
      <c r="CX54" s="167">
        <v>16.3018</v>
      </c>
      <c r="CY54" s="167">
        <v>65.37</v>
      </c>
      <c r="CZ54" s="167">
        <v>34.79</v>
      </c>
      <c r="DA54" s="167">
        <v>45.944800000000001</v>
      </c>
      <c r="DB54" s="167">
        <v>43.6569</v>
      </c>
      <c r="DC54" s="167">
        <v>-33.197000000000003</v>
      </c>
      <c r="DD54" s="166"/>
      <c r="DE54" s="166"/>
      <c r="DF54" s="166"/>
      <c r="DG54" s="167">
        <v>-109.8032</v>
      </c>
      <c r="DH54" s="166"/>
      <c r="DI54" s="166"/>
      <c r="DJ54" s="167">
        <v>-99.3</v>
      </c>
      <c r="DK54" s="167">
        <v>-98.5</v>
      </c>
      <c r="DL54" s="167">
        <v>21.920500000000001</v>
      </c>
      <c r="DM54" s="167">
        <v>49</v>
      </c>
      <c r="DN54" s="167">
        <v>59.8</v>
      </c>
      <c r="DO54" s="167">
        <v>66.8</v>
      </c>
      <c r="DP54" s="167">
        <v>49.04</v>
      </c>
      <c r="DQ54" s="167">
        <v>-7.34</v>
      </c>
      <c r="DR54" s="167">
        <v>59.923000000000002</v>
      </c>
      <c r="DS54" s="167">
        <v>108.6687</v>
      </c>
      <c r="DT54" s="167">
        <v>-30.64</v>
      </c>
      <c r="DU54" s="167">
        <v>-31.1</v>
      </c>
      <c r="DV54" s="167">
        <v>124.31</v>
      </c>
      <c r="DW54" s="167">
        <v>47.13</v>
      </c>
      <c r="DX54" s="167">
        <v>107.9455</v>
      </c>
      <c r="DY54" s="167">
        <v>106.67270000000001</v>
      </c>
      <c r="DZ54" s="167">
        <v>-42.837299999999999</v>
      </c>
      <c r="EA54" s="167">
        <v>-43.063600000000001</v>
      </c>
      <c r="EB54" s="167">
        <v>197.1294</v>
      </c>
      <c r="EC54" s="167">
        <v>152.1746</v>
      </c>
      <c r="ED54" s="167">
        <v>146.80889999999999</v>
      </c>
      <c r="EE54" s="167">
        <v>148.89959999999999</v>
      </c>
      <c r="EF54" s="167">
        <v>84.817099999999996</v>
      </c>
      <c r="EG54" s="167">
        <v>52.291200000000003</v>
      </c>
      <c r="EH54" s="167">
        <v>-29.382999999999999</v>
      </c>
      <c r="EI54" s="167">
        <v>386.56819999999999</v>
      </c>
      <c r="EJ54" s="167">
        <v>275.49029999999999</v>
      </c>
      <c r="EK54" s="166"/>
      <c r="EL54" s="167">
        <v>-26.581099999999999</v>
      </c>
      <c r="EM54" s="167">
        <v>-24.590199999999999</v>
      </c>
      <c r="EN54" s="166"/>
      <c r="EO54" s="167">
        <v>-29.308499999999999</v>
      </c>
      <c r="EP54" s="167">
        <v>-28.472300000000001</v>
      </c>
      <c r="EQ54" s="167">
        <v>149.05199999999999</v>
      </c>
      <c r="ER54" s="167">
        <v>-64.071700000000007</v>
      </c>
      <c r="ES54" s="167">
        <v>-64.264300000000006</v>
      </c>
      <c r="ET54" s="167">
        <v>-21.461600000000001</v>
      </c>
      <c r="EU54" s="166"/>
      <c r="EV54" s="167">
        <v>-23.84</v>
      </c>
      <c r="EW54" s="167">
        <v>94.7</v>
      </c>
      <c r="EX54" s="167">
        <v>8.8696999999999999</v>
      </c>
      <c r="EY54" s="167">
        <v>-98.488699999999994</v>
      </c>
      <c r="EZ54" s="167">
        <v>-39.997599999999998</v>
      </c>
      <c r="FA54" s="167">
        <v>-39.003799999999998</v>
      </c>
      <c r="FB54" s="167">
        <v>6.7359999999999998</v>
      </c>
      <c r="FC54" s="167">
        <v>-58.988300000000002</v>
      </c>
      <c r="FD54" s="167">
        <v>24.815999999999999</v>
      </c>
      <c r="FE54" s="167">
        <v>23.837299999999999</v>
      </c>
      <c r="FF54" s="166"/>
      <c r="FG54" s="167">
        <v>26.337</v>
      </c>
      <c r="FH54" s="167">
        <v>38.549199999999999</v>
      </c>
      <c r="FI54" s="167">
        <v>38.707799999999999</v>
      </c>
      <c r="FJ54" s="167">
        <v>37.7836</v>
      </c>
      <c r="FK54" s="167">
        <v>71.503799999999998</v>
      </c>
      <c r="FL54" s="167">
        <v>72.006200000000007</v>
      </c>
      <c r="FM54" s="167">
        <v>-106.3348</v>
      </c>
      <c r="FN54" s="167">
        <v>45.665700000000001</v>
      </c>
      <c r="FO54" s="167">
        <v>45.868899999999996</v>
      </c>
      <c r="FP54" s="167">
        <v>-91.444900000000004</v>
      </c>
      <c r="FQ54" s="167">
        <v>-86.355400000000003</v>
      </c>
      <c r="FR54" s="167">
        <v>-18.6386</v>
      </c>
      <c r="FS54" s="167">
        <v>-36.369999999999997</v>
      </c>
      <c r="FT54" s="167">
        <v>10.9773</v>
      </c>
      <c r="FU54" s="167">
        <v>1.1379999999999999</v>
      </c>
      <c r="FV54" s="167">
        <v>-7.38</v>
      </c>
      <c r="FW54" s="167">
        <v>19.09</v>
      </c>
      <c r="FX54" s="167">
        <v>-18.952400000000001</v>
      </c>
      <c r="FY54" s="166"/>
      <c r="FZ54" s="167">
        <v>-13.914999999999999</v>
      </c>
      <c r="GA54" s="167">
        <v>4.1379999999999999</v>
      </c>
      <c r="GB54" s="166"/>
      <c r="GC54" s="167">
        <v>33.68</v>
      </c>
      <c r="GD54" s="167">
        <v>88.619900000000001</v>
      </c>
      <c r="GE54" s="167">
        <v>91.450800000000001</v>
      </c>
      <c r="GF54" s="167">
        <v>14.76</v>
      </c>
      <c r="GG54" s="167">
        <v>91.990600000000001</v>
      </c>
      <c r="GH54" s="167">
        <v>30</v>
      </c>
      <c r="GI54" s="167">
        <v>-21.160499999999999</v>
      </c>
      <c r="GJ54" s="167">
        <v>3.0865999999999998</v>
      </c>
      <c r="GK54" s="167">
        <v>3.5142000000000002</v>
      </c>
      <c r="GL54" s="167">
        <v>2.2206000000000001</v>
      </c>
      <c r="GM54" s="166"/>
      <c r="GN54" s="166"/>
      <c r="GO54" s="167">
        <v>-17.855799999999999</v>
      </c>
      <c r="GP54" s="167">
        <v>-36.521000000000001</v>
      </c>
      <c r="GQ54" s="167">
        <v>14.232100000000001</v>
      </c>
      <c r="GR54" s="167">
        <v>37.904499999999999</v>
      </c>
      <c r="GS54" s="167">
        <v>55.810899999999997</v>
      </c>
      <c r="GT54" s="167">
        <v>57.738900000000001</v>
      </c>
      <c r="GU54" s="167">
        <v>-170.3904</v>
      </c>
      <c r="GV54" s="167">
        <v>-23.314299999999999</v>
      </c>
      <c r="GW54" s="167">
        <v>23.340399999999999</v>
      </c>
      <c r="GX54" s="167">
        <v>-44.731499999999997</v>
      </c>
      <c r="GY54" s="167">
        <v>10.635199999999999</v>
      </c>
      <c r="GZ54" s="167">
        <v>11.047700000000001</v>
      </c>
      <c r="HA54" s="167">
        <v>10.611800000000001</v>
      </c>
      <c r="HB54" s="167">
        <v>12.303000000000001</v>
      </c>
      <c r="HC54" s="167">
        <v>175.54910000000001</v>
      </c>
      <c r="HD54" s="167">
        <v>176.40989999999999</v>
      </c>
      <c r="HE54" s="167">
        <v>278.7</v>
      </c>
      <c r="HF54" s="167">
        <v>-276.59969999999998</v>
      </c>
      <c r="HG54" s="167">
        <v>-566.12660000000005</v>
      </c>
      <c r="HH54" s="167">
        <v>574.29970000000003</v>
      </c>
      <c r="HI54" s="167">
        <v>517.75649999999996</v>
      </c>
      <c r="HJ54" s="167">
        <v>-168.2732</v>
      </c>
      <c r="HK54" s="167">
        <v>-166.02889999999999</v>
      </c>
      <c r="HL54" s="166"/>
      <c r="HM54" s="167">
        <v>12.963100000000001</v>
      </c>
      <c r="HN54" s="167">
        <v>75.483599999999996</v>
      </c>
      <c r="HO54" s="167">
        <v>74.341999999999999</v>
      </c>
      <c r="HP54" s="167">
        <v>-71.101399999999998</v>
      </c>
      <c r="HQ54" s="166"/>
      <c r="HR54" s="167">
        <v>30.391400000000001</v>
      </c>
      <c r="HS54" s="167">
        <v>30.226600000000001</v>
      </c>
      <c r="HT54" s="167">
        <v>-68.911799999999999</v>
      </c>
      <c r="HU54" s="167">
        <v>-69.089100000000002</v>
      </c>
      <c r="HV54" s="167">
        <v>92.19</v>
      </c>
      <c r="HW54" s="167">
        <v>91.44</v>
      </c>
      <c r="HX54" s="167">
        <v>8.1</v>
      </c>
      <c r="HY54" s="167">
        <v>7</v>
      </c>
      <c r="HZ54" s="167">
        <v>20.592500000000001</v>
      </c>
      <c r="IA54" s="167">
        <v>33.520000000000003</v>
      </c>
      <c r="IB54" s="167">
        <v>-372.04730000000001</v>
      </c>
      <c r="IC54" s="167">
        <v>111.7651</v>
      </c>
      <c r="ID54" s="167">
        <v>114.46639999999999</v>
      </c>
      <c r="IE54" s="167">
        <v>13.4</v>
      </c>
      <c r="IF54" s="167">
        <v>-38.9</v>
      </c>
      <c r="IG54" s="167">
        <v>-29.3</v>
      </c>
      <c r="IH54" s="167">
        <v>-29.6</v>
      </c>
      <c r="II54" s="166"/>
      <c r="IJ54" s="166"/>
      <c r="IK54" s="167">
        <v>-514.69669999999996</v>
      </c>
      <c r="IL54" s="167">
        <v>-230.76400000000001</v>
      </c>
      <c r="IM54" s="167">
        <v>515.18979999999999</v>
      </c>
      <c r="IN54" s="167">
        <v>415.36930000000001</v>
      </c>
      <c r="IO54" s="167">
        <v>70.790899999999993</v>
      </c>
      <c r="IP54" s="167">
        <v>-409.42099999999999</v>
      </c>
      <c r="IQ54" s="167">
        <v>403.22019999999998</v>
      </c>
      <c r="IR54" s="167">
        <v>-161.83189999999999</v>
      </c>
      <c r="IS54" s="167">
        <v>-244.70480000000001</v>
      </c>
      <c r="IT54" s="167">
        <v>-398.83920000000001</v>
      </c>
      <c r="IU54" s="167">
        <v>115.518</v>
      </c>
      <c r="IV54" s="167">
        <v>112.9569</v>
      </c>
      <c r="IW54" s="167">
        <v>166.04349999999999</v>
      </c>
      <c r="IX54" s="167">
        <v>-495.11180000000002</v>
      </c>
      <c r="IY54" s="167">
        <v>248.75200000000001</v>
      </c>
      <c r="IZ54" s="167">
        <v>-251.8929</v>
      </c>
      <c r="JA54" s="167">
        <v>256.01029999999997</v>
      </c>
      <c r="JB54" s="167">
        <v>-10.520899999999999</v>
      </c>
      <c r="JC54" s="166"/>
      <c r="JD54" s="167">
        <v>5.44</v>
      </c>
      <c r="JE54" s="167">
        <v>1.0469999999999999</v>
      </c>
      <c r="JF54" s="167">
        <v>1.0409999999999999</v>
      </c>
      <c r="JG54" s="167">
        <v>-5.92</v>
      </c>
      <c r="JH54" s="167">
        <v>-14.72</v>
      </c>
      <c r="JI54" s="166"/>
      <c r="JJ54" s="167">
        <v>15.5871</v>
      </c>
      <c r="JK54" s="167">
        <v>-17.576899999999998</v>
      </c>
      <c r="JL54" s="167">
        <v>-34.364800000000002</v>
      </c>
      <c r="JM54" s="167">
        <v>9.3000000000000007</v>
      </c>
      <c r="JN54" s="167">
        <v>55.07</v>
      </c>
      <c r="JO54" s="167">
        <v>54.359000000000002</v>
      </c>
      <c r="JP54" s="166"/>
      <c r="JQ54" s="166"/>
      <c r="JR54" s="167">
        <v>48.962299999999999</v>
      </c>
      <c r="JS54" s="167">
        <v>50.023299999999999</v>
      </c>
      <c r="JT54" s="167">
        <v>49.0931</v>
      </c>
      <c r="JU54" s="166"/>
      <c r="JV54" s="167">
        <v>42</v>
      </c>
      <c r="JW54" s="167">
        <v>31.010200000000001</v>
      </c>
      <c r="JX54" s="167">
        <v>8</v>
      </c>
      <c r="JY54" s="166"/>
      <c r="JZ54" s="167">
        <v>47.063600000000001</v>
      </c>
      <c r="KA54" s="166"/>
      <c r="KB54" s="166"/>
      <c r="KC54" s="167">
        <v>47.203899999999997</v>
      </c>
      <c r="KD54" s="166"/>
      <c r="KE54" s="167">
        <v>-12.6671</v>
      </c>
      <c r="KF54" s="167">
        <v>12.8226</v>
      </c>
      <c r="KG54" s="167">
        <v>-52.9</v>
      </c>
      <c r="KH54" s="167">
        <v>51.8</v>
      </c>
      <c r="KI54" s="167">
        <v>-46.747500000000002</v>
      </c>
      <c r="KJ54" s="167">
        <v>258.06400000000002</v>
      </c>
    </row>
    <row r="55" spans="1:296" ht="18" customHeight="1" x14ac:dyDescent="0.3">
      <c r="A55" s="163" t="s">
        <v>35</v>
      </c>
      <c r="B55" s="163" t="s">
        <v>839</v>
      </c>
      <c r="C55" s="166"/>
      <c r="D55" s="167">
        <v>0</v>
      </c>
      <c r="E55" s="167">
        <v>17.8294</v>
      </c>
      <c r="F55" s="167">
        <v>-26.9146</v>
      </c>
      <c r="G55" s="167">
        <v>-30.0336</v>
      </c>
      <c r="H55" s="167">
        <v>33.809600000000003</v>
      </c>
      <c r="I55" s="166"/>
      <c r="J55" s="167">
        <v>46.907299999999999</v>
      </c>
      <c r="K55" s="167">
        <v>-112.4251</v>
      </c>
      <c r="L55" s="167">
        <v>59.641300000000001</v>
      </c>
      <c r="M55" s="167">
        <v>30.1951</v>
      </c>
      <c r="N55" s="167">
        <v>29.7559</v>
      </c>
      <c r="O55" s="167">
        <v>-24.42</v>
      </c>
      <c r="P55" s="167">
        <v>-49.09</v>
      </c>
      <c r="Q55" s="167">
        <v>44</v>
      </c>
      <c r="R55" s="167">
        <v>12.42</v>
      </c>
      <c r="S55" s="167">
        <v>-44</v>
      </c>
      <c r="T55" s="167">
        <v>12.4855</v>
      </c>
      <c r="U55" s="167">
        <v>68.869200000000006</v>
      </c>
      <c r="V55" s="167">
        <v>12.7277</v>
      </c>
      <c r="W55" s="167">
        <v>13.398</v>
      </c>
      <c r="X55" s="167">
        <v>21.927199999999999</v>
      </c>
      <c r="Y55" s="167">
        <v>7.5480999999999998</v>
      </c>
      <c r="Z55" s="167">
        <v>5.4306000000000001</v>
      </c>
      <c r="AA55" s="167">
        <v>7.2587000000000002</v>
      </c>
      <c r="AB55" s="166"/>
      <c r="AC55" s="166"/>
      <c r="AD55" s="167">
        <v>-82.39</v>
      </c>
      <c r="AE55" s="167">
        <v>-82.86</v>
      </c>
      <c r="AF55" s="166"/>
      <c r="AG55" s="167">
        <v>24.42</v>
      </c>
      <c r="AH55" s="167">
        <v>48.4</v>
      </c>
      <c r="AI55" s="167">
        <v>14.997999999999999</v>
      </c>
      <c r="AJ55" s="167">
        <v>0.24199999999999999</v>
      </c>
      <c r="AK55" s="167">
        <v>-65.069999999999993</v>
      </c>
      <c r="AL55" s="167">
        <v>-65.3</v>
      </c>
      <c r="AM55" s="167">
        <v>-41.34</v>
      </c>
      <c r="AN55" s="167">
        <v>65.67</v>
      </c>
      <c r="AO55" s="167">
        <v>65.88</v>
      </c>
      <c r="AP55" s="167">
        <v>15.953099999999999</v>
      </c>
      <c r="AQ55" s="167">
        <v>4.7001999999999997</v>
      </c>
      <c r="AR55" s="167">
        <v>68.750600000000006</v>
      </c>
      <c r="AS55" s="167">
        <v>71.353800000000007</v>
      </c>
      <c r="AT55" s="167">
        <v>48.236199999999997</v>
      </c>
      <c r="AU55" s="167">
        <v>-58.837000000000003</v>
      </c>
      <c r="AV55" s="167">
        <v>-58.026000000000003</v>
      </c>
      <c r="AW55" s="167">
        <v>7.6817000000000002</v>
      </c>
      <c r="AX55" s="167">
        <v>7.6639999999999997</v>
      </c>
      <c r="AY55" s="167">
        <v>80.268900000000002</v>
      </c>
      <c r="AZ55" s="167">
        <v>81.546999999999997</v>
      </c>
      <c r="BA55" s="167">
        <v>-12.2332</v>
      </c>
      <c r="BB55" s="167">
        <v>-13.8131</v>
      </c>
      <c r="BC55" s="167">
        <v>-423.90100000000001</v>
      </c>
      <c r="BD55" s="167">
        <v>-14.814500000000001</v>
      </c>
      <c r="BE55" s="167">
        <v>-12</v>
      </c>
      <c r="BF55" s="167">
        <v>-12.2</v>
      </c>
      <c r="BG55" s="167">
        <v>64.646199999999993</v>
      </c>
      <c r="BH55" s="167">
        <v>63.6584</v>
      </c>
      <c r="BI55" s="167">
        <v>-5.0252999999999997</v>
      </c>
      <c r="BJ55" s="166"/>
      <c r="BK55" s="167">
        <v>-36.703499999999998</v>
      </c>
      <c r="BL55" s="167">
        <v>6.4691000000000001</v>
      </c>
      <c r="BM55" s="167">
        <v>0</v>
      </c>
      <c r="BN55" s="167">
        <v>3.7509999999999999</v>
      </c>
      <c r="BO55" s="167">
        <v>462.99619999999999</v>
      </c>
      <c r="BP55" s="167">
        <v>122.4097</v>
      </c>
      <c r="BQ55" s="167">
        <v>122.25709999999999</v>
      </c>
      <c r="BR55" s="167">
        <v>-325.1413</v>
      </c>
      <c r="BS55" s="167">
        <v>562.2826</v>
      </c>
      <c r="BT55" s="166"/>
      <c r="BU55" s="167">
        <v>-28.859400000000001</v>
      </c>
      <c r="BV55" s="167">
        <v>30.780100000000001</v>
      </c>
      <c r="BW55" s="167">
        <v>98.368399999999994</v>
      </c>
      <c r="BX55" s="167">
        <v>29.71</v>
      </c>
      <c r="BY55" s="167">
        <v>31.88</v>
      </c>
      <c r="BZ55" s="167">
        <v>64.010000000000005</v>
      </c>
      <c r="CA55" s="167">
        <v>89.01</v>
      </c>
      <c r="CB55" s="167">
        <v>-77.155100000000004</v>
      </c>
      <c r="CC55" s="167">
        <v>-75.8155</v>
      </c>
      <c r="CD55" s="167">
        <v>142.7413</v>
      </c>
      <c r="CE55" s="167">
        <v>143.2295</v>
      </c>
      <c r="CF55" s="167">
        <v>19.312799999999999</v>
      </c>
      <c r="CG55" s="167">
        <v>-178.91560000000001</v>
      </c>
      <c r="CH55" s="167">
        <v>-178.0153</v>
      </c>
      <c r="CI55" s="167">
        <v>0.5716</v>
      </c>
      <c r="CJ55" s="166"/>
      <c r="CK55" s="166"/>
      <c r="CL55" s="167">
        <v>25.587</v>
      </c>
      <c r="CM55" s="167">
        <v>122.8</v>
      </c>
      <c r="CN55" s="167">
        <v>111.3</v>
      </c>
      <c r="CO55" s="167">
        <v>-17.25</v>
      </c>
      <c r="CP55" s="167">
        <v>40.556800000000003</v>
      </c>
      <c r="CQ55" s="167">
        <v>38.231999999999999</v>
      </c>
      <c r="CR55" s="167">
        <v>38.957500000000003</v>
      </c>
      <c r="CS55" s="167">
        <v>7.5369000000000002</v>
      </c>
      <c r="CT55" s="167">
        <v>8.0610999999999997</v>
      </c>
      <c r="CU55" s="167">
        <v>14.488899999999999</v>
      </c>
      <c r="CV55" s="167">
        <v>-73.664100000000005</v>
      </c>
      <c r="CW55" s="167">
        <v>18.2852</v>
      </c>
      <c r="CX55" s="167">
        <v>15.4244</v>
      </c>
      <c r="CY55" s="167">
        <v>63.87</v>
      </c>
      <c r="CZ55" s="167">
        <v>34.19</v>
      </c>
      <c r="DA55" s="167">
        <v>43.132300000000001</v>
      </c>
      <c r="DB55" s="167">
        <v>41.020200000000003</v>
      </c>
      <c r="DC55" s="167">
        <v>-31.8218</v>
      </c>
      <c r="DD55" s="166"/>
      <c r="DE55" s="166"/>
      <c r="DF55" s="166"/>
      <c r="DG55" s="167">
        <v>-110.65300000000001</v>
      </c>
      <c r="DH55" s="166"/>
      <c r="DI55" s="166"/>
      <c r="DJ55" s="167">
        <v>-92.2</v>
      </c>
      <c r="DK55" s="167">
        <v>-93.7</v>
      </c>
      <c r="DL55" s="167">
        <v>22.271999999999998</v>
      </c>
      <c r="DM55" s="167">
        <v>45.6</v>
      </c>
      <c r="DN55" s="167">
        <v>55.72</v>
      </c>
      <c r="DO55" s="167">
        <v>62</v>
      </c>
      <c r="DP55" s="167">
        <v>45.55</v>
      </c>
      <c r="DQ55" s="167">
        <v>-6.99</v>
      </c>
      <c r="DR55" s="167">
        <v>61.100999999999999</v>
      </c>
      <c r="DS55" s="167">
        <v>109.8937</v>
      </c>
      <c r="DT55" s="167">
        <v>-30.92</v>
      </c>
      <c r="DU55" s="167">
        <v>-31.17</v>
      </c>
      <c r="DV55" s="167">
        <v>118.98</v>
      </c>
      <c r="DW55" s="167">
        <v>44.22</v>
      </c>
      <c r="DX55" s="167">
        <v>110.70910000000001</v>
      </c>
      <c r="DY55" s="167">
        <v>107.6909</v>
      </c>
      <c r="DZ55" s="167">
        <v>-47.3718</v>
      </c>
      <c r="EA55" s="167">
        <v>-45.863599999999998</v>
      </c>
      <c r="EB55" s="167">
        <v>190.18090000000001</v>
      </c>
      <c r="EC55" s="167">
        <v>144.7345</v>
      </c>
      <c r="ED55" s="167">
        <v>141.38059999999999</v>
      </c>
      <c r="EE55" s="167">
        <v>141.9803</v>
      </c>
      <c r="EF55" s="167">
        <v>80.101500000000001</v>
      </c>
      <c r="EG55" s="167">
        <v>58.827199999999998</v>
      </c>
      <c r="EH55" s="167">
        <v>-28.05</v>
      </c>
      <c r="EI55" s="167">
        <v>333.41829999999999</v>
      </c>
      <c r="EJ55" s="167">
        <v>235.68219999999999</v>
      </c>
      <c r="EK55" s="166"/>
      <c r="EL55" s="167">
        <v>-26.640999999999998</v>
      </c>
      <c r="EM55" s="167">
        <v>-25.1493</v>
      </c>
      <c r="EN55" s="166"/>
      <c r="EO55" s="167">
        <v>-28.2256</v>
      </c>
      <c r="EP55" s="167">
        <v>-26.366399999999999</v>
      </c>
      <c r="EQ55" s="167">
        <v>169.02</v>
      </c>
      <c r="ER55" s="167">
        <v>-66.342100000000002</v>
      </c>
      <c r="ES55" s="167">
        <v>-69.000600000000006</v>
      </c>
      <c r="ET55" s="167">
        <v>-20.006499999999999</v>
      </c>
      <c r="EU55" s="167">
        <v>0</v>
      </c>
      <c r="EV55" s="167">
        <v>-22.91</v>
      </c>
      <c r="EW55" s="167">
        <v>107.8</v>
      </c>
      <c r="EX55" s="167">
        <v>8.3963999999999999</v>
      </c>
      <c r="EY55" s="167">
        <v>-88.736900000000006</v>
      </c>
      <c r="EZ55" s="167">
        <v>-38.276699999999998</v>
      </c>
      <c r="FA55" s="167">
        <v>-36.758200000000002</v>
      </c>
      <c r="FB55" s="167">
        <v>6.0740999999999996</v>
      </c>
      <c r="FC55" s="167">
        <v>-55.276000000000003</v>
      </c>
      <c r="FD55" s="167">
        <v>26.304300000000001</v>
      </c>
      <c r="FE55" s="167">
        <v>23.501200000000001</v>
      </c>
      <c r="FF55" s="166"/>
      <c r="FG55" s="167">
        <v>24.363199999999999</v>
      </c>
      <c r="FH55" s="167">
        <v>38.588500000000003</v>
      </c>
      <c r="FI55" s="167">
        <v>39.215499999999999</v>
      </c>
      <c r="FJ55" s="167">
        <v>37.485199999999999</v>
      </c>
      <c r="FK55" s="167">
        <v>76.360100000000003</v>
      </c>
      <c r="FL55" s="167">
        <v>77.532300000000006</v>
      </c>
      <c r="FM55" s="167">
        <v>-121.07089999999999</v>
      </c>
      <c r="FN55" s="167">
        <v>49.152099999999997</v>
      </c>
      <c r="FO55" s="167">
        <v>49.017000000000003</v>
      </c>
      <c r="FP55" s="167">
        <v>-95.306600000000003</v>
      </c>
      <c r="FQ55" s="167">
        <v>-86.791300000000007</v>
      </c>
      <c r="FR55" s="167">
        <v>-32.737900000000003</v>
      </c>
      <c r="FS55" s="167">
        <v>-33.200000000000003</v>
      </c>
      <c r="FT55" s="167">
        <v>16.275300000000001</v>
      </c>
      <c r="FU55" s="167">
        <v>1.0329999999999999</v>
      </c>
      <c r="FV55" s="167">
        <v>-11.56</v>
      </c>
      <c r="FW55" s="167">
        <v>18.899999999999999</v>
      </c>
      <c r="FX55" s="167">
        <v>-33.577800000000003</v>
      </c>
      <c r="FY55" s="166"/>
      <c r="FZ55" s="167">
        <v>-14.401</v>
      </c>
      <c r="GA55" s="167">
        <v>3.98</v>
      </c>
      <c r="GB55" s="166"/>
      <c r="GC55" s="167">
        <v>29.35</v>
      </c>
      <c r="GD55" s="167">
        <v>88.944000000000003</v>
      </c>
      <c r="GE55" s="167">
        <v>96.576400000000007</v>
      </c>
      <c r="GF55" s="167">
        <v>14.38</v>
      </c>
      <c r="GG55" s="167">
        <v>87.411500000000004</v>
      </c>
      <c r="GH55" s="167">
        <v>28.9</v>
      </c>
      <c r="GI55" s="167">
        <v>-21.3748</v>
      </c>
      <c r="GJ55" s="167">
        <v>3.9836</v>
      </c>
      <c r="GK55" s="167">
        <v>4.2742000000000004</v>
      </c>
      <c r="GL55" s="167">
        <v>1.9966999999999999</v>
      </c>
      <c r="GM55" s="166"/>
      <c r="GN55" s="166"/>
      <c r="GO55" s="167">
        <v>-18.647300000000001</v>
      </c>
      <c r="GP55" s="167">
        <v>-34.545200000000001</v>
      </c>
      <c r="GQ55" s="167">
        <v>13.045199999999999</v>
      </c>
      <c r="GR55" s="167">
        <v>35.886000000000003</v>
      </c>
      <c r="GS55" s="167">
        <v>56.068899999999999</v>
      </c>
      <c r="GT55" s="167">
        <v>56.552500000000002</v>
      </c>
      <c r="GU55" s="167">
        <v>-170.68709999999999</v>
      </c>
      <c r="GV55" s="167">
        <v>-21.2791</v>
      </c>
      <c r="GW55" s="167">
        <v>22.647200000000002</v>
      </c>
      <c r="GX55" s="167">
        <v>-38.878300000000003</v>
      </c>
      <c r="GY55" s="167">
        <v>10.6662</v>
      </c>
      <c r="GZ55" s="167">
        <v>9.5229999999999997</v>
      </c>
      <c r="HA55" s="167">
        <v>9.2089999999999996</v>
      </c>
      <c r="HB55" s="167">
        <v>12.047700000000001</v>
      </c>
      <c r="HC55" s="167">
        <v>173.39940000000001</v>
      </c>
      <c r="HD55" s="167">
        <v>171.28909999999999</v>
      </c>
      <c r="HE55" s="167">
        <v>286.2</v>
      </c>
      <c r="HF55" s="167">
        <v>-283.48829999999998</v>
      </c>
      <c r="HG55" s="167">
        <v>-580.92439999999999</v>
      </c>
      <c r="HH55" s="167">
        <v>585.21270000000004</v>
      </c>
      <c r="HI55" s="167">
        <v>510.35890000000001</v>
      </c>
      <c r="HJ55" s="167">
        <v>-163.88990000000001</v>
      </c>
      <c r="HK55" s="167">
        <v>-164.4255</v>
      </c>
      <c r="HL55" s="166"/>
      <c r="HM55" s="167">
        <v>10.3245</v>
      </c>
      <c r="HN55" s="167">
        <v>74.982600000000005</v>
      </c>
      <c r="HO55" s="167">
        <v>74.180099999999996</v>
      </c>
      <c r="HP55" s="166"/>
      <c r="HQ55" s="167">
        <v>-70.856999999999999</v>
      </c>
      <c r="HR55" s="167">
        <v>31.105499999999999</v>
      </c>
      <c r="HS55" s="167">
        <v>30.226600000000001</v>
      </c>
      <c r="HT55" s="167">
        <v>-64.124600000000001</v>
      </c>
      <c r="HU55" s="167">
        <v>-63.717300000000002</v>
      </c>
      <c r="HV55" s="167">
        <v>91.55</v>
      </c>
      <c r="HW55" s="167">
        <v>90.79</v>
      </c>
      <c r="HX55" s="167">
        <v>7.6</v>
      </c>
      <c r="HY55" s="167">
        <v>4.8</v>
      </c>
      <c r="HZ55" s="167">
        <v>20.571100000000001</v>
      </c>
      <c r="IA55" s="167">
        <v>32.880000000000003</v>
      </c>
      <c r="IB55" s="167">
        <v>-371.4221</v>
      </c>
      <c r="IC55" s="167">
        <v>110.7944</v>
      </c>
      <c r="ID55" s="167">
        <v>110.5804</v>
      </c>
      <c r="IE55" s="167">
        <v>13.4</v>
      </c>
      <c r="IF55" s="167">
        <v>-42.2</v>
      </c>
      <c r="IG55" s="167">
        <v>-28.4</v>
      </c>
      <c r="IH55" s="167">
        <v>-28.8</v>
      </c>
      <c r="II55" s="167">
        <v>1.6020000000000001</v>
      </c>
      <c r="IJ55" s="167">
        <v>1.2512000000000001</v>
      </c>
      <c r="IK55" s="167">
        <v>-503.01479999999998</v>
      </c>
      <c r="IL55" s="167">
        <v>-203.24209999999999</v>
      </c>
      <c r="IM55" s="167">
        <v>502.41680000000002</v>
      </c>
      <c r="IN55" s="167">
        <v>401.06760000000003</v>
      </c>
      <c r="IO55" s="167">
        <v>81.6875</v>
      </c>
      <c r="IP55" s="167">
        <v>-395.31119999999999</v>
      </c>
      <c r="IQ55" s="167">
        <v>396.31549999999999</v>
      </c>
      <c r="IR55" s="167">
        <v>-156.2501</v>
      </c>
      <c r="IS55" s="167">
        <v>-236.1765</v>
      </c>
      <c r="IT55" s="167">
        <v>-388.92910000000001</v>
      </c>
      <c r="IU55" s="167">
        <v>110.41630000000001</v>
      </c>
      <c r="IV55" s="167">
        <v>111.9699</v>
      </c>
      <c r="IW55" s="167">
        <v>160.82689999999999</v>
      </c>
      <c r="IX55" s="167">
        <v>-485.94319999999999</v>
      </c>
      <c r="IY55" s="167">
        <v>247.71549999999999</v>
      </c>
      <c r="IZ55" s="167">
        <v>-244.86840000000001</v>
      </c>
      <c r="JA55" s="167">
        <v>245.15129999999999</v>
      </c>
      <c r="JB55" s="167">
        <v>-10.070499999999999</v>
      </c>
      <c r="JC55" s="166"/>
      <c r="JD55" s="167">
        <v>4.88</v>
      </c>
      <c r="JE55" s="167">
        <v>1.244</v>
      </c>
      <c r="JF55" s="167">
        <v>1.2430000000000001</v>
      </c>
      <c r="JG55" s="167">
        <v>-5.84</v>
      </c>
      <c r="JH55" s="167">
        <v>-14.08</v>
      </c>
      <c r="JI55" s="166"/>
      <c r="JJ55" s="167">
        <v>13.9178</v>
      </c>
      <c r="JK55" s="167">
        <v>-18.220800000000001</v>
      </c>
      <c r="JL55" s="167">
        <v>-34.657800000000002</v>
      </c>
      <c r="JM55" s="167">
        <v>11.3</v>
      </c>
      <c r="JN55" s="167">
        <v>54.109000000000002</v>
      </c>
      <c r="JO55" s="167">
        <v>54.103999999999999</v>
      </c>
      <c r="JP55" s="166"/>
      <c r="JQ55" s="166"/>
      <c r="JR55" s="167">
        <v>48.099800000000002</v>
      </c>
      <c r="JS55" s="167">
        <v>47.807600000000001</v>
      </c>
      <c r="JT55" s="167">
        <v>48.974600000000002</v>
      </c>
      <c r="JU55" s="166"/>
      <c r="JV55" s="167">
        <v>41.1</v>
      </c>
      <c r="JW55" s="167">
        <v>31.9026</v>
      </c>
      <c r="JX55" s="167">
        <v>7.44</v>
      </c>
      <c r="JY55" s="166"/>
      <c r="JZ55" s="167">
        <v>46.640900000000002</v>
      </c>
      <c r="KA55" s="166"/>
      <c r="KB55" s="166"/>
      <c r="KC55" s="167">
        <v>46.3279</v>
      </c>
      <c r="KD55" s="166"/>
      <c r="KE55" s="167">
        <v>-10.3058</v>
      </c>
      <c r="KF55" s="167">
        <v>10.828799999999999</v>
      </c>
      <c r="KG55" s="167">
        <v>-51.8</v>
      </c>
      <c r="KH55" s="167">
        <v>53.8</v>
      </c>
      <c r="KI55" s="167">
        <v>-73.882499999999993</v>
      </c>
      <c r="KJ55" s="167">
        <v>285.11689999999999</v>
      </c>
    </row>
    <row r="56" spans="1:296" ht="18" customHeight="1" x14ac:dyDescent="0.3">
      <c r="A56" s="163" t="s">
        <v>840</v>
      </c>
      <c r="B56" s="163" t="s">
        <v>36</v>
      </c>
      <c r="C56" s="168"/>
      <c r="D56" s="169">
        <v>0</v>
      </c>
      <c r="E56" s="169">
        <v>17.376799999999999</v>
      </c>
      <c r="F56" s="169">
        <v>-26.114999999999998</v>
      </c>
      <c r="G56" s="169">
        <v>-31.321999999999999</v>
      </c>
      <c r="H56" s="169">
        <v>33.139099999999999</v>
      </c>
      <c r="I56" s="168"/>
      <c r="J56" s="169">
        <v>44.8386</v>
      </c>
      <c r="K56" s="169">
        <v>-109.14709999999999</v>
      </c>
      <c r="L56" s="169">
        <v>55.886000000000003</v>
      </c>
      <c r="M56" s="169">
        <v>28.441099999999999</v>
      </c>
      <c r="N56" s="169">
        <v>28.24</v>
      </c>
      <c r="O56" s="169">
        <v>-17.760000000000002</v>
      </c>
      <c r="P56" s="169">
        <v>-32.865000000000002</v>
      </c>
      <c r="Q56" s="169">
        <v>28.6</v>
      </c>
      <c r="R56" s="169">
        <v>11.592000000000001</v>
      </c>
      <c r="S56" s="169">
        <v>-28.6</v>
      </c>
      <c r="T56" s="169">
        <v>11.8063</v>
      </c>
      <c r="U56" s="169">
        <v>66.504999999999995</v>
      </c>
      <c r="V56" s="169">
        <v>12.4528</v>
      </c>
      <c r="W56" s="169">
        <v>12.8727</v>
      </c>
      <c r="X56" s="169">
        <v>21.141999999999999</v>
      </c>
      <c r="Y56" s="169">
        <v>7.6177999999999999</v>
      </c>
      <c r="Z56" s="169">
        <v>6.0102000000000002</v>
      </c>
      <c r="AA56" s="169">
        <v>7.5376000000000003</v>
      </c>
      <c r="AB56" s="168"/>
      <c r="AC56" s="168"/>
      <c r="AD56" s="169">
        <v>-64.8</v>
      </c>
      <c r="AE56" s="169">
        <v>-64.55</v>
      </c>
      <c r="AF56" s="168"/>
      <c r="AG56" s="169">
        <v>17.760000000000002</v>
      </c>
      <c r="AH56" s="169">
        <v>30.8</v>
      </c>
      <c r="AI56" s="169">
        <v>11.307</v>
      </c>
      <c r="AJ56" s="169">
        <v>0.218</v>
      </c>
      <c r="AK56" s="169">
        <v>-55.6</v>
      </c>
      <c r="AL56" s="169">
        <v>-56.01</v>
      </c>
      <c r="AM56" s="169">
        <v>-62.19</v>
      </c>
      <c r="AN56" s="169">
        <v>56.27</v>
      </c>
      <c r="AO56" s="169">
        <v>56.9</v>
      </c>
      <c r="AP56" s="169">
        <v>15.0374</v>
      </c>
      <c r="AQ56" s="169">
        <v>5.4607000000000001</v>
      </c>
      <c r="AR56" s="169">
        <v>65.251499999999993</v>
      </c>
      <c r="AS56" s="169">
        <v>67.395799999999994</v>
      </c>
      <c r="AT56" s="169">
        <v>48.411499999999997</v>
      </c>
      <c r="AU56" s="169">
        <v>-51.776499999999999</v>
      </c>
      <c r="AV56" s="169">
        <v>-51.836199999999998</v>
      </c>
      <c r="AW56" s="169">
        <v>7.1139999999999999</v>
      </c>
      <c r="AX56" s="169">
        <v>6.9766000000000004</v>
      </c>
      <c r="AY56" s="169">
        <v>78.464299999999994</v>
      </c>
      <c r="AZ56" s="169">
        <v>79.793400000000005</v>
      </c>
      <c r="BA56" s="169">
        <v>-7.4774000000000003</v>
      </c>
      <c r="BB56" s="169">
        <v>-8.891</v>
      </c>
      <c r="BC56" s="169">
        <v>-442.38060000000002</v>
      </c>
      <c r="BD56" s="169">
        <v>-15.327299999999999</v>
      </c>
      <c r="BE56" s="169">
        <v>-12.5</v>
      </c>
      <c r="BF56" s="169">
        <v>-12.4</v>
      </c>
      <c r="BG56" s="169">
        <v>58.411700000000003</v>
      </c>
      <c r="BH56" s="169">
        <v>57.432600000000001</v>
      </c>
      <c r="BI56" s="169">
        <v>-4.3479000000000001</v>
      </c>
      <c r="BJ56" s="168"/>
      <c r="BK56" s="169">
        <v>-51.182099999999998</v>
      </c>
      <c r="BL56" s="169">
        <v>5.3007</v>
      </c>
      <c r="BM56" s="168"/>
      <c r="BN56" s="169">
        <v>3.4863</v>
      </c>
      <c r="BO56" s="169">
        <v>480.97160000000002</v>
      </c>
      <c r="BP56" s="169">
        <v>120.8533</v>
      </c>
      <c r="BQ56" s="169">
        <v>120.67019999999999</v>
      </c>
      <c r="BR56" s="169">
        <v>-342.00729999999999</v>
      </c>
      <c r="BS56" s="169">
        <v>553.7921</v>
      </c>
      <c r="BT56" s="168"/>
      <c r="BU56" s="169">
        <v>-57.414400000000001</v>
      </c>
      <c r="BV56" s="169">
        <v>57.599600000000002</v>
      </c>
      <c r="BW56" s="169">
        <v>97.719800000000006</v>
      </c>
      <c r="BX56" s="169">
        <v>26</v>
      </c>
      <c r="BY56" s="169">
        <v>31.6</v>
      </c>
      <c r="BZ56" s="169">
        <v>75.08</v>
      </c>
      <c r="CA56" s="169">
        <v>92.13</v>
      </c>
      <c r="CB56" s="169">
        <v>-50.899500000000003</v>
      </c>
      <c r="CC56" s="169">
        <v>-50.363700000000001</v>
      </c>
      <c r="CD56" s="169">
        <v>115.5198</v>
      </c>
      <c r="CE56" s="169">
        <v>116.24890000000001</v>
      </c>
      <c r="CF56" s="169">
        <v>24.369199999999999</v>
      </c>
      <c r="CG56" s="169">
        <v>-171.58189999999999</v>
      </c>
      <c r="CH56" s="169">
        <v>-172.52680000000001</v>
      </c>
      <c r="CI56" s="169">
        <v>5.4473000000000003</v>
      </c>
      <c r="CJ56" s="168"/>
      <c r="CK56" s="169">
        <v>21.102499999999999</v>
      </c>
      <c r="CL56" s="169">
        <v>27.358000000000001</v>
      </c>
      <c r="CM56" s="169">
        <v>121.4</v>
      </c>
      <c r="CN56" s="169">
        <v>108.5</v>
      </c>
      <c r="CO56" s="169">
        <v>-16.82</v>
      </c>
      <c r="CP56" s="169">
        <v>32.418799999999997</v>
      </c>
      <c r="CQ56" s="169">
        <v>32.375799999999998</v>
      </c>
      <c r="CR56" s="169">
        <v>32.066400000000002</v>
      </c>
      <c r="CS56" s="169">
        <v>-0.89370000000000005</v>
      </c>
      <c r="CT56" s="169">
        <v>-1.0021</v>
      </c>
      <c r="CU56" s="169">
        <v>29.348800000000001</v>
      </c>
      <c r="CV56" s="169">
        <v>-80.363</v>
      </c>
      <c r="CW56" s="169">
        <v>34.274900000000002</v>
      </c>
      <c r="CX56" s="169">
        <v>14.968299999999999</v>
      </c>
      <c r="CY56" s="169">
        <v>59.62</v>
      </c>
      <c r="CZ56" s="169">
        <v>32.090000000000003</v>
      </c>
      <c r="DA56" s="169">
        <v>41.257300000000001</v>
      </c>
      <c r="DB56" s="169">
        <v>38.822899999999997</v>
      </c>
      <c r="DC56" s="169">
        <v>-30.1448</v>
      </c>
      <c r="DD56" s="168"/>
      <c r="DE56" s="168"/>
      <c r="DF56" s="168"/>
      <c r="DG56" s="169">
        <v>-98.896900000000002</v>
      </c>
      <c r="DH56" s="168"/>
      <c r="DI56" s="168"/>
      <c r="DJ56" s="169">
        <v>-84.4</v>
      </c>
      <c r="DK56" s="169">
        <v>-84</v>
      </c>
      <c r="DL56" s="169">
        <v>21.546900000000001</v>
      </c>
      <c r="DM56" s="169">
        <v>42.6</v>
      </c>
      <c r="DN56" s="169">
        <v>51.24</v>
      </c>
      <c r="DO56" s="169">
        <v>58</v>
      </c>
      <c r="DP56" s="169">
        <v>42.33</v>
      </c>
      <c r="DQ56" s="169">
        <v>-6.35</v>
      </c>
      <c r="DR56" s="169">
        <v>61.147500000000001</v>
      </c>
      <c r="DS56" s="169">
        <v>97.950599999999994</v>
      </c>
      <c r="DT56" s="169">
        <v>-31.04</v>
      </c>
      <c r="DU56" s="169">
        <v>-31.19</v>
      </c>
      <c r="DV56" s="169">
        <v>113.89</v>
      </c>
      <c r="DW56" s="169">
        <v>41.16</v>
      </c>
      <c r="DX56" s="169">
        <v>102.12730000000001</v>
      </c>
      <c r="DY56" s="169">
        <v>96.127300000000005</v>
      </c>
      <c r="DZ56" s="169">
        <v>-26.304600000000001</v>
      </c>
      <c r="EA56" s="169">
        <v>-25.5273</v>
      </c>
      <c r="EB56" s="169">
        <v>188.1841</v>
      </c>
      <c r="EC56" s="169">
        <v>145.85769999999999</v>
      </c>
      <c r="ED56" s="169">
        <v>138.10990000000001</v>
      </c>
      <c r="EE56" s="169">
        <v>140.12899999999999</v>
      </c>
      <c r="EF56" s="169">
        <v>69.222499999999997</v>
      </c>
      <c r="EG56" s="169">
        <v>53.372700000000002</v>
      </c>
      <c r="EH56" s="169">
        <v>-28.69</v>
      </c>
      <c r="EI56" s="169">
        <v>353.36279999999999</v>
      </c>
      <c r="EJ56" s="169">
        <v>238.10470000000001</v>
      </c>
      <c r="EK56" s="168"/>
      <c r="EL56" s="169">
        <v>-26.7303</v>
      </c>
      <c r="EM56" s="169">
        <v>-25.372</v>
      </c>
      <c r="EN56" s="168"/>
      <c r="EO56" s="169">
        <v>-22.9285</v>
      </c>
      <c r="EP56" s="169">
        <v>-21.9422</v>
      </c>
      <c r="EQ56" s="169">
        <v>47.664000000000001</v>
      </c>
      <c r="ER56" s="169">
        <v>-60.192</v>
      </c>
      <c r="ES56" s="169">
        <v>-61.712899999999998</v>
      </c>
      <c r="ET56" s="169">
        <v>-12.939</v>
      </c>
      <c r="EU56" s="169">
        <v>0</v>
      </c>
      <c r="EV56" s="169">
        <v>-22.4</v>
      </c>
      <c r="EW56" s="169">
        <v>67.400000000000006</v>
      </c>
      <c r="EX56" s="169">
        <v>7.7714999999999996</v>
      </c>
      <c r="EY56" s="169">
        <v>-78.3887</v>
      </c>
      <c r="EZ56" s="169">
        <v>-36.531399999999998</v>
      </c>
      <c r="FA56" s="169">
        <v>-36.099899999999998</v>
      </c>
      <c r="FB56" s="169">
        <v>4.3154000000000003</v>
      </c>
      <c r="FC56" s="169">
        <v>-47.871899999999997</v>
      </c>
      <c r="FD56" s="169">
        <v>9.8031000000000006</v>
      </c>
      <c r="FE56" s="169">
        <v>23.1203</v>
      </c>
      <c r="FF56" s="168"/>
      <c r="FG56" s="169">
        <v>26.17</v>
      </c>
      <c r="FH56" s="169">
        <v>38.639299999999999</v>
      </c>
      <c r="FI56" s="169">
        <v>39.288800000000002</v>
      </c>
      <c r="FJ56" s="169">
        <v>37.956800000000001</v>
      </c>
      <c r="FK56" s="169">
        <v>52.246400000000001</v>
      </c>
      <c r="FL56" s="169">
        <v>50.906700000000001</v>
      </c>
      <c r="FM56" s="169">
        <v>-27.965199999999999</v>
      </c>
      <c r="FN56" s="169">
        <v>27.406400000000001</v>
      </c>
      <c r="FO56" s="169">
        <v>26.863800000000001</v>
      </c>
      <c r="FP56" s="169">
        <v>-28.290700000000001</v>
      </c>
      <c r="FQ56" s="169">
        <v>-16.731300000000001</v>
      </c>
      <c r="FR56" s="169">
        <v>-9.4832000000000001</v>
      </c>
      <c r="FS56" s="169">
        <v>-27.25</v>
      </c>
      <c r="FT56" s="169">
        <v>10.6722</v>
      </c>
      <c r="FU56" s="169">
        <v>0.93899999999999995</v>
      </c>
      <c r="FV56" s="169">
        <v>-7.5</v>
      </c>
      <c r="FW56" s="169">
        <v>18.72</v>
      </c>
      <c r="FX56" s="169">
        <v>-9.7393999999999998</v>
      </c>
      <c r="FY56" s="168"/>
      <c r="FZ56" s="169">
        <v>-14.715999999999999</v>
      </c>
      <c r="GA56" s="169">
        <v>3.9950000000000001</v>
      </c>
      <c r="GB56" s="168"/>
      <c r="GC56" s="169">
        <v>29.85</v>
      </c>
      <c r="GD56" s="169">
        <v>17.268000000000001</v>
      </c>
      <c r="GE56" s="169">
        <v>26.597899999999999</v>
      </c>
      <c r="GF56" s="169">
        <v>15.59</v>
      </c>
      <c r="GG56" s="169">
        <v>82.043199999999999</v>
      </c>
      <c r="GH56" s="169">
        <v>26.4</v>
      </c>
      <c r="GI56" s="169">
        <v>-22.792999999999999</v>
      </c>
      <c r="GJ56" s="169">
        <v>-1.3814</v>
      </c>
      <c r="GK56" s="169">
        <v>-1.6879999999999999</v>
      </c>
      <c r="GL56" s="169">
        <v>1.8247</v>
      </c>
      <c r="GM56" s="168"/>
      <c r="GN56" s="168"/>
      <c r="GO56" s="169">
        <v>-17.313300000000002</v>
      </c>
      <c r="GP56" s="169">
        <v>-34.354500000000002</v>
      </c>
      <c r="GQ56" s="169">
        <v>14.309900000000001</v>
      </c>
      <c r="GR56" s="169">
        <v>35.5503</v>
      </c>
      <c r="GS56" s="169">
        <v>53.878900000000002</v>
      </c>
      <c r="GT56" s="169">
        <v>54.188099999999999</v>
      </c>
      <c r="GU56" s="169">
        <v>-141.1147</v>
      </c>
      <c r="GV56" s="169">
        <v>-20.210999999999999</v>
      </c>
      <c r="GW56" s="169">
        <v>36.6952</v>
      </c>
      <c r="GX56" s="169">
        <v>-47.105699999999999</v>
      </c>
      <c r="GY56" s="169">
        <v>10.941599999999999</v>
      </c>
      <c r="GZ56" s="169">
        <v>8.3315999999999999</v>
      </c>
      <c r="HA56" s="169">
        <v>8.0488</v>
      </c>
      <c r="HB56" s="169">
        <v>12.76</v>
      </c>
      <c r="HC56" s="169">
        <v>170.0214</v>
      </c>
      <c r="HD56" s="169">
        <v>169.2663</v>
      </c>
      <c r="HE56" s="169">
        <v>279.89999999999998</v>
      </c>
      <c r="HF56" s="169">
        <v>-278.9366</v>
      </c>
      <c r="HG56" s="169">
        <v>-577.03390000000002</v>
      </c>
      <c r="HH56" s="169">
        <v>571.63890000000004</v>
      </c>
      <c r="HI56" s="169">
        <v>495.77409999999998</v>
      </c>
      <c r="HJ56" s="169">
        <v>-160.79490000000001</v>
      </c>
      <c r="HK56" s="169">
        <v>-160.43379999999999</v>
      </c>
      <c r="HL56" s="168"/>
      <c r="HM56" s="169">
        <v>0</v>
      </c>
      <c r="HN56" s="169">
        <v>75.350800000000007</v>
      </c>
      <c r="HO56" s="169">
        <v>74.018100000000004</v>
      </c>
      <c r="HP56" s="168"/>
      <c r="HQ56" s="168"/>
      <c r="HR56" s="169">
        <v>31.116499999999998</v>
      </c>
      <c r="HS56" s="169">
        <v>30.523199999999999</v>
      </c>
      <c r="HT56" s="169">
        <v>-59.179900000000004</v>
      </c>
      <c r="HU56" s="169">
        <v>-59.710700000000003</v>
      </c>
      <c r="HV56" s="169">
        <v>94.57</v>
      </c>
      <c r="HW56" s="169">
        <v>93.74</v>
      </c>
      <c r="HX56" s="169">
        <v>3.6</v>
      </c>
      <c r="HY56" s="169">
        <v>1.9</v>
      </c>
      <c r="HZ56" s="169">
        <v>20.6737</v>
      </c>
      <c r="IA56" s="169">
        <v>30.96</v>
      </c>
      <c r="IB56" s="169">
        <v>-362.48599999999999</v>
      </c>
      <c r="IC56" s="169">
        <v>108.95099999999999</v>
      </c>
      <c r="ID56" s="169">
        <v>107.54989999999999</v>
      </c>
      <c r="IE56" s="169">
        <v>13.3</v>
      </c>
      <c r="IF56" s="169">
        <v>-45.6</v>
      </c>
      <c r="IG56" s="169">
        <v>-29.3</v>
      </c>
      <c r="IH56" s="169">
        <v>-29.6</v>
      </c>
      <c r="II56" s="168"/>
      <c r="IJ56" s="168"/>
      <c r="IK56" s="169">
        <v>-488.4932</v>
      </c>
      <c r="IL56" s="169">
        <v>-206.2465</v>
      </c>
      <c r="IM56" s="169">
        <v>487.75470000000001</v>
      </c>
      <c r="IN56" s="169">
        <v>392.76499999999999</v>
      </c>
      <c r="IO56" s="169">
        <v>76.725899999999996</v>
      </c>
      <c r="IP56" s="169">
        <v>-382.55189999999999</v>
      </c>
      <c r="IQ56" s="169">
        <v>386.43759999999997</v>
      </c>
      <c r="IR56" s="169">
        <v>-155.81379999999999</v>
      </c>
      <c r="IS56" s="169">
        <v>-234.3527</v>
      </c>
      <c r="IT56" s="169">
        <v>-376.21600000000001</v>
      </c>
      <c r="IU56" s="169">
        <v>105.5493</v>
      </c>
      <c r="IV56" s="169">
        <v>107.9396</v>
      </c>
      <c r="IW56" s="169">
        <v>156.23560000000001</v>
      </c>
      <c r="IX56" s="169">
        <v>-468.74630000000002</v>
      </c>
      <c r="IY56" s="169">
        <v>242.57749999999999</v>
      </c>
      <c r="IZ56" s="169">
        <v>-237.67259999999999</v>
      </c>
      <c r="JA56" s="169">
        <v>236.09690000000001</v>
      </c>
      <c r="JB56" s="169">
        <v>-10.6775</v>
      </c>
      <c r="JC56" s="168"/>
      <c r="JD56" s="169">
        <v>3.84</v>
      </c>
      <c r="JE56" s="169">
        <v>1.4370000000000001</v>
      </c>
      <c r="JF56" s="169">
        <v>1.4370000000000001</v>
      </c>
      <c r="JG56" s="169">
        <v>-4.4800000000000004</v>
      </c>
      <c r="JH56" s="169">
        <v>-14.88</v>
      </c>
      <c r="JI56" s="168"/>
      <c r="JJ56" s="169">
        <v>15.9411</v>
      </c>
      <c r="JK56" s="169">
        <v>-20.741599999999998</v>
      </c>
      <c r="JL56" s="169">
        <v>-35.4208</v>
      </c>
      <c r="JM56" s="169">
        <v>13.1</v>
      </c>
      <c r="JN56" s="169">
        <v>52.195999999999998</v>
      </c>
      <c r="JO56" s="169">
        <v>51.625999999999998</v>
      </c>
      <c r="JP56" s="168"/>
      <c r="JQ56" s="168"/>
      <c r="JR56" s="169">
        <v>49.040700000000001</v>
      </c>
      <c r="JS56" s="169">
        <v>48.683700000000002</v>
      </c>
      <c r="JT56" s="169">
        <v>48.450600000000001</v>
      </c>
      <c r="JU56" s="168"/>
      <c r="JV56" s="169">
        <v>47.7</v>
      </c>
      <c r="JW56" s="169">
        <v>32.475099999999998</v>
      </c>
      <c r="JX56" s="169">
        <v>6.85</v>
      </c>
      <c r="JY56" s="168"/>
      <c r="JZ56" s="169">
        <v>47.486800000000002</v>
      </c>
      <c r="KA56" s="169">
        <v>0</v>
      </c>
      <c r="KB56" s="169">
        <v>0</v>
      </c>
      <c r="KC56" s="169">
        <v>47.290799999999997</v>
      </c>
      <c r="KD56" s="168"/>
      <c r="KE56" s="169">
        <v>0</v>
      </c>
      <c r="KF56" s="169">
        <v>3.1374</v>
      </c>
      <c r="KG56" s="169">
        <v>-58.6</v>
      </c>
      <c r="KH56" s="169">
        <v>59.2</v>
      </c>
      <c r="KI56" s="169">
        <v>-66.693700000000007</v>
      </c>
      <c r="KJ56" s="169">
        <v>254.25299999999999</v>
      </c>
    </row>
    <row r="57" spans="1:296" x14ac:dyDescent="0.3">
      <c r="A57" s="236" t="s">
        <v>852</v>
      </c>
      <c r="B57" s="236"/>
      <c r="C57" s="171">
        <v>0</v>
      </c>
      <c r="D57" s="171">
        <v>0</v>
      </c>
      <c r="E57" s="171">
        <v>22.226099999999999</v>
      </c>
      <c r="F57" s="171">
        <v>-19.244</v>
      </c>
      <c r="G57" s="171">
        <v>11.310700000000001</v>
      </c>
      <c r="H57" s="171">
        <v>40.303899999999999</v>
      </c>
      <c r="I57" s="171">
        <v>0</v>
      </c>
      <c r="J57" s="171">
        <v>63.673000000000002</v>
      </c>
      <c r="K57" s="171">
        <v>-103.90689999999999</v>
      </c>
      <c r="L57" s="171">
        <v>77.916899999999998</v>
      </c>
      <c r="M57" s="171">
        <v>39.594799999999999</v>
      </c>
      <c r="N57" s="171">
        <v>38.968600000000002</v>
      </c>
      <c r="O57" s="171">
        <v>0</v>
      </c>
      <c r="P57" s="171">
        <v>-20.582999999999998</v>
      </c>
      <c r="Q57" s="171">
        <v>68.2</v>
      </c>
      <c r="R57" s="171">
        <v>20.7</v>
      </c>
      <c r="S57" s="171">
        <v>-17.600000000000001</v>
      </c>
      <c r="T57" s="171">
        <v>14.044</v>
      </c>
      <c r="U57" s="171">
        <v>90.380200000000002</v>
      </c>
      <c r="V57" s="171">
        <v>19.3567</v>
      </c>
      <c r="W57" s="171">
        <v>19.623100000000001</v>
      </c>
      <c r="X57" s="171">
        <v>32.188200000000002</v>
      </c>
      <c r="Y57" s="171">
        <v>8.8131000000000004</v>
      </c>
      <c r="Z57" s="171">
        <v>6.1547000000000001</v>
      </c>
      <c r="AA57" s="171">
        <v>7.7184999999999997</v>
      </c>
      <c r="AB57" s="171">
        <v>0</v>
      </c>
      <c r="AC57" s="171">
        <v>0</v>
      </c>
      <c r="AD57" s="171">
        <v>-60.71</v>
      </c>
      <c r="AE57" s="171">
        <v>-60.61</v>
      </c>
      <c r="AF57" s="171">
        <v>0</v>
      </c>
      <c r="AG57" s="171">
        <v>53.28</v>
      </c>
      <c r="AH57" s="171">
        <v>77</v>
      </c>
      <c r="AI57" s="171">
        <v>23.103999999999999</v>
      </c>
      <c r="AJ57" s="171">
        <v>0.28699999999999998</v>
      </c>
      <c r="AK57" s="171">
        <v>-55.6</v>
      </c>
      <c r="AL57" s="171">
        <v>-56.01</v>
      </c>
      <c r="AM57" s="171">
        <v>-26.69</v>
      </c>
      <c r="AN57" s="171">
        <v>88.64</v>
      </c>
      <c r="AO57" s="171">
        <v>89.06</v>
      </c>
      <c r="AP57" s="171">
        <v>22.2972</v>
      </c>
      <c r="AQ57" s="171">
        <v>7.1044999999999998</v>
      </c>
      <c r="AR57" s="171">
        <v>82.838300000000004</v>
      </c>
      <c r="AS57" s="171">
        <v>86.012799999999999</v>
      </c>
      <c r="AT57" s="171">
        <v>63.357199999999999</v>
      </c>
      <c r="AU57" s="171">
        <v>-49.727899999999998</v>
      </c>
      <c r="AV57" s="171">
        <v>-49.430100000000003</v>
      </c>
      <c r="AW57" s="171">
        <v>32.730899999999998</v>
      </c>
      <c r="AX57" s="171">
        <v>34.376899999999999</v>
      </c>
      <c r="AY57" s="171">
        <v>98.520300000000006</v>
      </c>
      <c r="AZ57" s="171">
        <v>101.0226</v>
      </c>
      <c r="BA57" s="171">
        <v>19.889700000000001</v>
      </c>
      <c r="BB57" s="171">
        <v>20.001000000000001</v>
      </c>
      <c r="BC57" s="171">
        <v>-396.61540000000002</v>
      </c>
      <c r="BD57" s="171">
        <v>-14.814500000000001</v>
      </c>
      <c r="BE57" s="171">
        <v>-1.8</v>
      </c>
      <c r="BF57" s="171">
        <v>-1.9</v>
      </c>
      <c r="BG57" s="171">
        <v>78.603300000000004</v>
      </c>
      <c r="BH57" s="171">
        <v>77.984899999999996</v>
      </c>
      <c r="BI57" s="171">
        <v>-2.7240000000000002</v>
      </c>
      <c r="BJ57" s="171">
        <v>0</v>
      </c>
      <c r="BK57" s="171">
        <v>-32.947600000000001</v>
      </c>
      <c r="BL57" s="171">
        <v>11.385400000000001</v>
      </c>
      <c r="BM57" s="171">
        <v>15.1022</v>
      </c>
      <c r="BN57" s="171">
        <v>10.1341</v>
      </c>
      <c r="BO57" s="171">
        <v>602.67930000000001</v>
      </c>
      <c r="BP57" s="171">
        <v>215.82679999999999</v>
      </c>
      <c r="BQ57" s="171">
        <v>214.48400000000001</v>
      </c>
      <c r="BR57" s="171">
        <v>-305.42559999999997</v>
      </c>
      <c r="BS57" s="171">
        <v>804.28639999999996</v>
      </c>
      <c r="BT57" s="171">
        <v>0</v>
      </c>
      <c r="BU57" s="171">
        <v>-28.5305</v>
      </c>
      <c r="BV57" s="171">
        <v>70.721999999999994</v>
      </c>
      <c r="BW57" s="171">
        <v>117.619</v>
      </c>
      <c r="BX57" s="171">
        <v>35.549999999999997</v>
      </c>
      <c r="BY57" s="171">
        <v>44.3</v>
      </c>
      <c r="BZ57" s="171">
        <v>81.569999999999993</v>
      </c>
      <c r="CA57" s="171">
        <v>102.54</v>
      </c>
      <c r="CB57" s="171">
        <v>-34.556699999999999</v>
      </c>
      <c r="CC57" s="171">
        <v>-34.288800000000002</v>
      </c>
      <c r="CD57" s="171">
        <v>160.64240000000001</v>
      </c>
      <c r="CE57" s="171">
        <v>160.3862</v>
      </c>
      <c r="CF57" s="171">
        <v>37.15</v>
      </c>
      <c r="CG57" s="171">
        <v>-126.2704</v>
      </c>
      <c r="CH57" s="171">
        <v>0</v>
      </c>
      <c r="CI57" s="171">
        <v>12.335900000000001</v>
      </c>
      <c r="CJ57" s="171">
        <v>0</v>
      </c>
      <c r="CK57" s="171">
        <v>21.102499999999999</v>
      </c>
      <c r="CL57" s="171">
        <v>28.565999999999999</v>
      </c>
      <c r="CM57" s="171">
        <v>162.69999999999999</v>
      </c>
      <c r="CN57" s="171">
        <v>147.19999999999999</v>
      </c>
      <c r="CO57" s="171">
        <v>-13.72</v>
      </c>
      <c r="CP57" s="171">
        <v>80.777199999999993</v>
      </c>
      <c r="CQ57" s="171">
        <v>79.646000000000001</v>
      </c>
      <c r="CR57" s="171">
        <v>78.620500000000007</v>
      </c>
      <c r="CS57" s="171">
        <v>68.346199999999996</v>
      </c>
      <c r="CT57" s="171">
        <v>68.200900000000004</v>
      </c>
      <c r="CU57" s="171">
        <v>52.966799999999999</v>
      </c>
      <c r="CV57" s="171">
        <v>-52.7453</v>
      </c>
      <c r="CW57" s="171">
        <v>64.786900000000003</v>
      </c>
      <c r="CX57" s="171">
        <v>20.029499999999999</v>
      </c>
      <c r="CY57" s="171">
        <v>92.39</v>
      </c>
      <c r="CZ57" s="171">
        <v>48.55</v>
      </c>
      <c r="DA57" s="171">
        <v>62.5854</v>
      </c>
      <c r="DB57" s="171">
        <v>59.3307</v>
      </c>
      <c r="DC57" s="171">
        <v>-24.338999999999999</v>
      </c>
      <c r="DD57" s="171">
        <v>0</v>
      </c>
      <c r="DE57" s="171">
        <v>0</v>
      </c>
      <c r="DF57" s="171">
        <v>0</v>
      </c>
      <c r="DG57" s="171">
        <v>-44.082500000000003</v>
      </c>
      <c r="DH57" s="171">
        <v>0</v>
      </c>
      <c r="DI57" s="171">
        <v>0</v>
      </c>
      <c r="DJ57" s="171">
        <v>-61.6</v>
      </c>
      <c r="DK57" s="171">
        <v>-61.1</v>
      </c>
      <c r="DL57" s="171">
        <v>25.968900000000001</v>
      </c>
      <c r="DM57" s="171">
        <v>75.400000000000006</v>
      </c>
      <c r="DN57" s="171">
        <v>80.72</v>
      </c>
      <c r="DO57" s="171">
        <v>101.72</v>
      </c>
      <c r="DP57" s="171">
        <v>74.72</v>
      </c>
      <c r="DQ57" s="171">
        <v>-1.58</v>
      </c>
      <c r="DR57" s="171">
        <v>69.594999999999999</v>
      </c>
      <c r="DS57" s="171">
        <v>143.19810000000001</v>
      </c>
      <c r="DT57" s="171">
        <v>-2.77</v>
      </c>
      <c r="DU57" s="171">
        <v>-2.66</v>
      </c>
      <c r="DV57" s="171">
        <v>124.31</v>
      </c>
      <c r="DW57" s="171">
        <v>56.87</v>
      </c>
      <c r="DX57" s="171">
        <v>143.98179999999999</v>
      </c>
      <c r="DY57" s="171">
        <v>143.0727</v>
      </c>
      <c r="DZ57" s="171">
        <v>-19.461500000000001</v>
      </c>
      <c r="EA57" s="171">
        <v>-18.827300000000001</v>
      </c>
      <c r="EB57" s="171">
        <v>227.1311</v>
      </c>
      <c r="EC57" s="171">
        <v>184.797</v>
      </c>
      <c r="ED57" s="171">
        <v>178.67080000000001</v>
      </c>
      <c r="EE57" s="171">
        <v>179.88040000000001</v>
      </c>
      <c r="EF57" s="171">
        <v>123.9956</v>
      </c>
      <c r="EG57" s="171">
        <v>104.6627</v>
      </c>
      <c r="EH57" s="171">
        <v>-24.254999999999999</v>
      </c>
      <c r="EI57" s="171">
        <v>485.43900000000002</v>
      </c>
      <c r="EJ57" s="171">
        <v>422.14789999999999</v>
      </c>
      <c r="EK57" s="171">
        <v>0</v>
      </c>
      <c r="EL57" s="171">
        <v>-18.7455</v>
      </c>
      <c r="EM57" s="171">
        <v>-16.366599999999998</v>
      </c>
      <c r="EN57" s="171">
        <v>0</v>
      </c>
      <c r="EO57" s="171">
        <v>51.7973</v>
      </c>
      <c r="EP57" s="171">
        <v>49.0259</v>
      </c>
      <c r="EQ57" s="171">
        <v>169.02</v>
      </c>
      <c r="ER57" s="171">
        <v>-39.0717</v>
      </c>
      <c r="ES57" s="171">
        <v>0</v>
      </c>
      <c r="ET57" s="171">
        <v>16.569600000000001</v>
      </c>
      <c r="EU57" s="171">
        <v>21.41</v>
      </c>
      <c r="EV57" s="171">
        <v>-5.79</v>
      </c>
      <c r="EW57" s="171">
        <v>110.3</v>
      </c>
      <c r="EX57" s="171">
        <v>14.274800000000001</v>
      </c>
      <c r="EY57" s="171">
        <v>51.350999999999999</v>
      </c>
      <c r="EZ57" s="171">
        <v>-32.111800000000002</v>
      </c>
      <c r="FA57" s="171">
        <v>-31.186800000000002</v>
      </c>
      <c r="FB57" s="171">
        <v>9.5167000000000002</v>
      </c>
      <c r="FC57" s="171">
        <v>-21.542400000000001</v>
      </c>
      <c r="FD57" s="171">
        <v>67.644000000000005</v>
      </c>
      <c r="FE57" s="171">
        <v>25.250299999999999</v>
      </c>
      <c r="FF57" s="171">
        <v>27.364599999999999</v>
      </c>
      <c r="FG57" s="171">
        <v>26.907299999999999</v>
      </c>
      <c r="FH57" s="171">
        <v>41.404600000000002</v>
      </c>
      <c r="FI57" s="171">
        <v>41.957000000000001</v>
      </c>
      <c r="FJ57" s="171">
        <v>41.2712</v>
      </c>
      <c r="FK57" s="171">
        <v>98.464299999999994</v>
      </c>
      <c r="FL57" s="171">
        <v>98.966700000000003</v>
      </c>
      <c r="FM57" s="171">
        <v>-21.4344</v>
      </c>
      <c r="FN57" s="171">
        <v>89.656800000000004</v>
      </c>
      <c r="FO57" s="171">
        <v>88.888499999999993</v>
      </c>
      <c r="FP57" s="171">
        <v>-19.557400000000001</v>
      </c>
      <c r="FQ57" s="171">
        <v>0</v>
      </c>
      <c r="FR57" s="171">
        <v>-9.4832000000000001</v>
      </c>
      <c r="FS57" s="171">
        <v>-25.08</v>
      </c>
      <c r="FT57" s="171">
        <v>16.888100000000001</v>
      </c>
      <c r="FU57" s="171">
        <v>1.6666000000000001</v>
      </c>
      <c r="FV57" s="171">
        <v>-7.03</v>
      </c>
      <c r="FW57" s="171">
        <v>20.14</v>
      </c>
      <c r="FX57" s="171">
        <v>-9.7393999999999998</v>
      </c>
      <c r="FY57" s="171">
        <v>10.2593</v>
      </c>
      <c r="FZ57" s="171">
        <v>-11.907</v>
      </c>
      <c r="GA57" s="171">
        <v>4.3010000000000002</v>
      </c>
      <c r="GB57" s="171">
        <v>12.138299999999999</v>
      </c>
      <c r="GC57" s="171">
        <v>36.81</v>
      </c>
      <c r="GD57" s="171">
        <v>100.3963</v>
      </c>
      <c r="GE57" s="171">
        <v>109.29219999999999</v>
      </c>
      <c r="GF57" s="171">
        <v>17.64</v>
      </c>
      <c r="GG57" s="171">
        <v>98.5745</v>
      </c>
      <c r="GH57" s="171">
        <v>30.1</v>
      </c>
      <c r="GI57" s="171">
        <v>-20.320699999999999</v>
      </c>
      <c r="GJ57" s="171">
        <v>3.9836</v>
      </c>
      <c r="GK57" s="171">
        <v>4.5856000000000003</v>
      </c>
      <c r="GL57" s="171">
        <v>3.1779000000000002</v>
      </c>
      <c r="GM57" s="171">
        <v>0</v>
      </c>
      <c r="GN57" s="171">
        <v>0</v>
      </c>
      <c r="GO57" s="171">
        <v>-10.863099999999999</v>
      </c>
      <c r="GP57" s="171">
        <v>-27.547699999999999</v>
      </c>
      <c r="GQ57" s="171">
        <v>14.825799999999999</v>
      </c>
      <c r="GR57" s="171">
        <v>60.131100000000004</v>
      </c>
      <c r="GS57" s="171">
        <v>63.1999</v>
      </c>
      <c r="GT57" s="171">
        <v>64.817599999999999</v>
      </c>
      <c r="GU57" s="171">
        <v>-141.1147</v>
      </c>
      <c r="GV57" s="171">
        <v>-15.861700000000001</v>
      </c>
      <c r="GW57" s="171">
        <v>41.105600000000003</v>
      </c>
      <c r="GX57" s="171">
        <v>-34.488399999999999</v>
      </c>
      <c r="GY57" s="171">
        <v>12.8071</v>
      </c>
      <c r="GZ57" s="171">
        <v>19.115600000000001</v>
      </c>
      <c r="HA57" s="171">
        <v>18.735800000000001</v>
      </c>
      <c r="HB57" s="171">
        <v>15.146800000000001</v>
      </c>
      <c r="HC57" s="171">
        <v>185.30160000000001</v>
      </c>
      <c r="HD57" s="171">
        <v>184.59559999999999</v>
      </c>
      <c r="HE57" s="171">
        <v>290.39999999999998</v>
      </c>
      <c r="HF57" s="171">
        <v>-276.59140000000002</v>
      </c>
      <c r="HG57" s="171">
        <v>-516.25670000000002</v>
      </c>
      <c r="HH57" s="171">
        <v>609.01220000000001</v>
      </c>
      <c r="HI57" s="171">
        <v>664.03589999999997</v>
      </c>
      <c r="HJ57" s="171">
        <v>-103.9799</v>
      </c>
      <c r="HK57" s="171">
        <v>-104.0448</v>
      </c>
      <c r="HL57" s="171">
        <v>0</v>
      </c>
      <c r="HM57" s="171">
        <v>28.789400000000001</v>
      </c>
      <c r="HN57" s="171">
        <v>75.549000000000007</v>
      </c>
      <c r="HO57" s="171">
        <v>77.272300000000001</v>
      </c>
      <c r="HP57" s="171">
        <v>0</v>
      </c>
      <c r="HQ57" s="171">
        <v>0</v>
      </c>
      <c r="HR57" s="171">
        <v>33.566499999999998</v>
      </c>
      <c r="HS57" s="171">
        <v>32.775500000000001</v>
      </c>
      <c r="HT57" s="171">
        <v>-28.9832</v>
      </c>
      <c r="HU57" s="171">
        <v>-28.767600000000002</v>
      </c>
      <c r="HV57" s="171">
        <v>103.61</v>
      </c>
      <c r="HW57" s="171">
        <v>102.72</v>
      </c>
      <c r="HX57" s="171">
        <v>31.8</v>
      </c>
      <c r="HY57" s="171">
        <v>30.8</v>
      </c>
      <c r="HZ57" s="171">
        <v>21.391500000000001</v>
      </c>
      <c r="IA57" s="171">
        <v>44.72</v>
      </c>
      <c r="IB57" s="171">
        <v>-287.99669999999998</v>
      </c>
      <c r="IC57" s="171">
        <v>112.66630000000001</v>
      </c>
      <c r="ID57" s="171">
        <v>114.46639999999999</v>
      </c>
      <c r="IE57" s="171">
        <v>19</v>
      </c>
      <c r="IF57" s="171">
        <v>-1.1000000000000001</v>
      </c>
      <c r="IG57" s="171">
        <v>-1.9</v>
      </c>
      <c r="IH57" s="171">
        <v>-1.8</v>
      </c>
      <c r="II57" s="171">
        <v>1.9227000000000001</v>
      </c>
      <c r="IJ57" s="171">
        <v>1.7313000000000001</v>
      </c>
      <c r="IK57" s="171">
        <v>-216.1978</v>
      </c>
      <c r="IL57" s="171">
        <v>100.8554</v>
      </c>
      <c r="IM57" s="171">
        <v>577.28769999999997</v>
      </c>
      <c r="IN57" s="171">
        <v>458.23719999999997</v>
      </c>
      <c r="IO57" s="171">
        <v>118.9671</v>
      </c>
      <c r="IP57" s="171">
        <v>-2.9056000000000002</v>
      </c>
      <c r="IQ57" s="171">
        <v>442.2876</v>
      </c>
      <c r="IR57" s="171">
        <v>-106.4898</v>
      </c>
      <c r="IS57" s="171">
        <v>22.612100000000002</v>
      </c>
      <c r="IT57" s="171">
        <v>0</v>
      </c>
      <c r="IU57" s="171">
        <v>190.92019999999999</v>
      </c>
      <c r="IV57" s="171">
        <v>191.5378</v>
      </c>
      <c r="IW57" s="171">
        <v>179.8192</v>
      </c>
      <c r="IX57" s="171">
        <v>-34.868099999999998</v>
      </c>
      <c r="IY57" s="171">
        <v>264.5274</v>
      </c>
      <c r="IZ57" s="171">
        <v>-50.360300000000002</v>
      </c>
      <c r="JA57" s="171">
        <v>300.65129999999999</v>
      </c>
      <c r="JB57" s="171">
        <v>-7.0932000000000004</v>
      </c>
      <c r="JC57" s="171">
        <v>0.01</v>
      </c>
      <c r="JD57" s="171">
        <v>16.559999999999999</v>
      </c>
      <c r="JE57" s="171">
        <v>1.7809999999999999</v>
      </c>
      <c r="JF57" s="171">
        <v>1.794</v>
      </c>
      <c r="JG57" s="171">
        <v>0.24</v>
      </c>
      <c r="JH57" s="171">
        <v>-3.92</v>
      </c>
      <c r="JI57" s="171">
        <v>0</v>
      </c>
      <c r="JJ57" s="171">
        <v>20.482199999999999</v>
      </c>
      <c r="JK57" s="171">
        <v>-8.7296999999999993</v>
      </c>
      <c r="JL57" s="171">
        <v>-24.287800000000001</v>
      </c>
      <c r="JM57" s="171">
        <v>16.600000000000001</v>
      </c>
      <c r="JN57" s="171">
        <v>57.932000000000002</v>
      </c>
      <c r="JO57" s="171">
        <v>57.683999999999997</v>
      </c>
      <c r="JP57" s="171">
        <v>8.9913000000000007</v>
      </c>
      <c r="JQ57" s="171">
        <v>10.8474</v>
      </c>
      <c r="JR57" s="171">
        <v>49.928100000000001</v>
      </c>
      <c r="JS57" s="171">
        <v>50.023299999999999</v>
      </c>
      <c r="JT57" s="171">
        <v>49.457299999999996</v>
      </c>
      <c r="JU57" s="171">
        <v>0</v>
      </c>
      <c r="JV57" s="171">
        <v>55.3</v>
      </c>
      <c r="JW57" s="171">
        <v>33.926000000000002</v>
      </c>
      <c r="JX57" s="171">
        <v>11.2</v>
      </c>
      <c r="JY57" s="171">
        <v>0</v>
      </c>
      <c r="JZ57" s="171">
        <v>48.608699999999999</v>
      </c>
      <c r="KA57" s="171">
        <v>0</v>
      </c>
      <c r="KB57" s="171">
        <v>0</v>
      </c>
      <c r="KC57" s="171">
        <v>48.073999999999998</v>
      </c>
      <c r="KD57" s="171">
        <v>0</v>
      </c>
      <c r="KE57" s="171">
        <v>0</v>
      </c>
      <c r="KF57" s="171">
        <v>27.292000000000002</v>
      </c>
      <c r="KG57" s="171">
        <v>-4.3</v>
      </c>
      <c r="KH57" s="171">
        <v>59.4</v>
      </c>
      <c r="KI57" s="171">
        <v>63.261800000000001</v>
      </c>
      <c r="KJ57" s="171">
        <v>464.96519999999998</v>
      </c>
    </row>
    <row r="58" spans="1:296" x14ac:dyDescent="0.3">
      <c r="A58" s="236" t="s">
        <v>853</v>
      </c>
      <c r="B58" s="236"/>
      <c r="C58" s="171">
        <v>0</v>
      </c>
      <c r="D58" s="171">
        <v>0</v>
      </c>
      <c r="E58" s="171">
        <v>11.330399999999999</v>
      </c>
      <c r="F58" s="171">
        <v>-32.823300000000003</v>
      </c>
      <c r="G58" s="171">
        <v>-35.1676</v>
      </c>
      <c r="H58" s="171">
        <v>33.139099999999999</v>
      </c>
      <c r="I58" s="171">
        <v>0</v>
      </c>
      <c r="J58" s="171">
        <v>37.757800000000003</v>
      </c>
      <c r="K58" s="171">
        <v>-144.4854</v>
      </c>
      <c r="L58" s="171">
        <v>44.089500000000001</v>
      </c>
      <c r="M58" s="171">
        <v>22.4373</v>
      </c>
      <c r="N58" s="171">
        <v>22.335699999999999</v>
      </c>
      <c r="O58" s="171">
        <v>-53.28</v>
      </c>
      <c r="P58" s="171">
        <v>-78.844999999999999</v>
      </c>
      <c r="Q58" s="171">
        <v>17.600000000000001</v>
      </c>
      <c r="R58" s="171">
        <v>0.82799999999999996</v>
      </c>
      <c r="S58" s="171">
        <v>-68.2</v>
      </c>
      <c r="T58" s="171">
        <v>9.2966999999999995</v>
      </c>
      <c r="U58" s="171">
        <v>56.973999999999997</v>
      </c>
      <c r="V58" s="171">
        <v>12.4528</v>
      </c>
      <c r="W58" s="171">
        <v>12.8727</v>
      </c>
      <c r="X58" s="171">
        <v>21.141999999999999</v>
      </c>
      <c r="Y58" s="171">
        <v>6.3513000000000002</v>
      </c>
      <c r="Z58" s="171">
        <v>0.1368</v>
      </c>
      <c r="AA58" s="171">
        <v>2.2042000000000002</v>
      </c>
      <c r="AB58" s="171">
        <v>0</v>
      </c>
      <c r="AC58" s="171">
        <v>0</v>
      </c>
      <c r="AD58" s="171">
        <v>-98.72</v>
      </c>
      <c r="AE58" s="171">
        <v>-98.67</v>
      </c>
      <c r="AF58" s="171">
        <v>0</v>
      </c>
      <c r="AG58" s="171">
        <v>0</v>
      </c>
      <c r="AH58" s="171">
        <v>19.8</v>
      </c>
      <c r="AI58" s="171">
        <v>8.6460000000000008</v>
      </c>
      <c r="AJ58" s="171">
        <v>0.19700000000000001</v>
      </c>
      <c r="AK58" s="171">
        <v>-87.47</v>
      </c>
      <c r="AL58" s="171">
        <v>-87.92</v>
      </c>
      <c r="AM58" s="171">
        <v>-75.150000000000006</v>
      </c>
      <c r="AN58" s="171">
        <v>56.27</v>
      </c>
      <c r="AO58" s="171">
        <v>56.9</v>
      </c>
      <c r="AP58" s="171">
        <v>9.7583000000000002</v>
      </c>
      <c r="AQ58" s="171">
        <v>0.37380000000000002</v>
      </c>
      <c r="AR58" s="171">
        <v>56.431600000000003</v>
      </c>
      <c r="AS58" s="171">
        <v>58.6982</v>
      </c>
      <c r="AT58" s="171">
        <v>38.256900000000002</v>
      </c>
      <c r="AU58" s="171">
        <v>-72.216499999999996</v>
      </c>
      <c r="AV58" s="171">
        <v>-71.641900000000007</v>
      </c>
      <c r="AW58" s="171">
        <v>3.7023999999999999</v>
      </c>
      <c r="AX58" s="171">
        <v>3.7642000000000002</v>
      </c>
      <c r="AY58" s="171">
        <v>66.450800000000001</v>
      </c>
      <c r="AZ58" s="171">
        <v>67.354399999999998</v>
      </c>
      <c r="BA58" s="171">
        <v>-30.5061</v>
      </c>
      <c r="BB58" s="171">
        <v>-32.910299999999999</v>
      </c>
      <c r="BC58" s="171">
        <v>-566.29669999999999</v>
      </c>
      <c r="BD58" s="171">
        <v>-34.976799999999997</v>
      </c>
      <c r="BE58" s="171">
        <v>-12.6</v>
      </c>
      <c r="BF58" s="171">
        <v>-12.6</v>
      </c>
      <c r="BG58" s="171">
        <v>54.216000000000001</v>
      </c>
      <c r="BH58" s="171">
        <v>53.539200000000001</v>
      </c>
      <c r="BI58" s="171">
        <v>-6.9230999999999998</v>
      </c>
      <c r="BJ58" s="171">
        <v>0</v>
      </c>
      <c r="BK58" s="171">
        <v>-72.510499999999993</v>
      </c>
      <c r="BL58" s="171">
        <v>1.0981000000000001</v>
      </c>
      <c r="BM58" s="171">
        <v>0</v>
      </c>
      <c r="BN58" s="171">
        <v>3.4863</v>
      </c>
      <c r="BO58" s="171">
        <v>438.67290000000003</v>
      </c>
      <c r="BP58" s="171">
        <v>73.488500000000002</v>
      </c>
      <c r="BQ58" s="171">
        <v>73.641099999999994</v>
      </c>
      <c r="BR58" s="171">
        <v>-476.4597</v>
      </c>
      <c r="BS58" s="171">
        <v>442.35820000000001</v>
      </c>
      <c r="BT58" s="171">
        <v>0</v>
      </c>
      <c r="BU58" s="171">
        <v>-69.701400000000007</v>
      </c>
      <c r="BV58" s="171">
        <v>30.303799999999999</v>
      </c>
      <c r="BW58" s="171">
        <v>74.197999999999993</v>
      </c>
      <c r="BX58" s="171">
        <v>25.66</v>
      </c>
      <c r="BY58" s="171">
        <v>24.73</v>
      </c>
      <c r="BZ58" s="171">
        <v>48.01</v>
      </c>
      <c r="CA58" s="171">
        <v>74.83</v>
      </c>
      <c r="CB58" s="171">
        <v>-99.257999999999996</v>
      </c>
      <c r="CC58" s="171">
        <v>-99.257999999999996</v>
      </c>
      <c r="CD58" s="171">
        <v>101.2363</v>
      </c>
      <c r="CE58" s="171">
        <v>101.9335</v>
      </c>
      <c r="CF58" s="171">
        <v>6.2309000000000001</v>
      </c>
      <c r="CG58" s="171">
        <v>-368.62560000000002</v>
      </c>
      <c r="CH58" s="171">
        <v>-218.25450000000001</v>
      </c>
      <c r="CI58" s="171">
        <v>-9.2167999999999992</v>
      </c>
      <c r="CJ58" s="171">
        <v>0</v>
      </c>
      <c r="CK58" s="171">
        <v>12.279299999999999</v>
      </c>
      <c r="CL58" s="171">
        <v>11.840999999999999</v>
      </c>
      <c r="CM58" s="171">
        <v>97.7</v>
      </c>
      <c r="CN58" s="171">
        <v>88.5</v>
      </c>
      <c r="CO58" s="171">
        <v>-19.14</v>
      </c>
      <c r="CP58" s="171">
        <v>32.418799999999997</v>
      </c>
      <c r="CQ58" s="171">
        <v>32.375799999999998</v>
      </c>
      <c r="CR58" s="171">
        <v>32.066400000000002</v>
      </c>
      <c r="CS58" s="171">
        <v>-18.0794</v>
      </c>
      <c r="CT58" s="171">
        <v>-17.4879</v>
      </c>
      <c r="CU58" s="171">
        <v>1</v>
      </c>
      <c r="CV58" s="171">
        <v>-164.48320000000001</v>
      </c>
      <c r="CW58" s="171">
        <v>7.4196</v>
      </c>
      <c r="CX58" s="171">
        <v>11.9284</v>
      </c>
      <c r="CY58" s="171">
        <v>36.729999999999997</v>
      </c>
      <c r="CZ58" s="171">
        <v>22.02</v>
      </c>
      <c r="DA58" s="171">
        <v>32.116700000000002</v>
      </c>
      <c r="DB58" s="171">
        <v>30.619800000000001</v>
      </c>
      <c r="DC58" s="171">
        <v>-39.595399999999998</v>
      </c>
      <c r="DD58" s="171">
        <v>0</v>
      </c>
      <c r="DE58" s="171">
        <v>0</v>
      </c>
      <c r="DF58" s="171">
        <v>0</v>
      </c>
      <c r="DG58" s="171">
        <v>-145.68299999999999</v>
      </c>
      <c r="DH58" s="171">
        <v>0</v>
      </c>
      <c r="DI58" s="171">
        <v>0</v>
      </c>
      <c r="DJ58" s="171">
        <v>-115.5</v>
      </c>
      <c r="DK58" s="171">
        <v>-114.9</v>
      </c>
      <c r="DL58" s="171">
        <v>21.546900000000001</v>
      </c>
      <c r="DM58" s="171">
        <v>32.6</v>
      </c>
      <c r="DN58" s="171">
        <v>29.86</v>
      </c>
      <c r="DO58" s="171">
        <v>44.32</v>
      </c>
      <c r="DP58" s="171">
        <v>32.54</v>
      </c>
      <c r="DQ58" s="171">
        <v>-12.33</v>
      </c>
      <c r="DR58" s="171">
        <v>54.777000000000001</v>
      </c>
      <c r="DS58" s="171">
        <v>45.4726</v>
      </c>
      <c r="DT58" s="171">
        <v>-31.44</v>
      </c>
      <c r="DU58" s="171">
        <v>-31.79</v>
      </c>
      <c r="DV58" s="171">
        <v>80.25</v>
      </c>
      <c r="DW58" s="171">
        <v>32.08</v>
      </c>
      <c r="DX58" s="171">
        <v>44.545499999999997</v>
      </c>
      <c r="DY58" s="171">
        <v>43.7273</v>
      </c>
      <c r="DZ58" s="171">
        <v>-87.231399999999994</v>
      </c>
      <c r="EA58" s="171">
        <v>-84.236400000000003</v>
      </c>
      <c r="EB58" s="171">
        <v>132.4127</v>
      </c>
      <c r="EC58" s="171">
        <v>87.951400000000007</v>
      </c>
      <c r="ED58" s="171">
        <v>83.824299999999994</v>
      </c>
      <c r="EE58" s="171">
        <v>85.261600000000001</v>
      </c>
      <c r="EF58" s="171">
        <v>46.270200000000003</v>
      </c>
      <c r="EG58" s="171">
        <v>23.602399999999999</v>
      </c>
      <c r="EH58" s="171">
        <v>-32.597999999999999</v>
      </c>
      <c r="EI58" s="171">
        <v>314.94880000000001</v>
      </c>
      <c r="EJ58" s="171">
        <v>-76.632400000000004</v>
      </c>
      <c r="EK58" s="171">
        <v>0</v>
      </c>
      <c r="EL58" s="171">
        <v>-39.3386</v>
      </c>
      <c r="EM58" s="171">
        <v>-37.165799999999997</v>
      </c>
      <c r="EN58" s="171">
        <v>0</v>
      </c>
      <c r="EO58" s="171">
        <v>-49.648499999999999</v>
      </c>
      <c r="EP58" s="171">
        <v>-46.241199999999999</v>
      </c>
      <c r="EQ58" s="171">
        <v>27.696000000000002</v>
      </c>
      <c r="ER58" s="171">
        <v>-141.98159999999999</v>
      </c>
      <c r="ES58" s="171">
        <v>-106.21810000000001</v>
      </c>
      <c r="ET58" s="171">
        <v>-66.394199999999998</v>
      </c>
      <c r="EU58" s="171">
        <v>0</v>
      </c>
      <c r="EV58" s="171">
        <v>-24.51</v>
      </c>
      <c r="EW58" s="171">
        <v>0.9</v>
      </c>
      <c r="EX58" s="171">
        <v>7.7714999999999996</v>
      </c>
      <c r="EY58" s="171">
        <v>-149.6276</v>
      </c>
      <c r="EZ58" s="171">
        <v>-41.855899999999998</v>
      </c>
      <c r="FA58" s="171">
        <v>-40.977499999999999</v>
      </c>
      <c r="FB58" s="171">
        <v>0.6825</v>
      </c>
      <c r="FC58" s="171">
        <v>-99.414500000000004</v>
      </c>
      <c r="FD58" s="171">
        <v>-13.1974</v>
      </c>
      <c r="FE58" s="171">
        <v>19.5108</v>
      </c>
      <c r="FF58" s="171">
        <v>0</v>
      </c>
      <c r="FG58" s="171">
        <v>22.884899999999998</v>
      </c>
      <c r="FH58" s="171">
        <v>18.684699999999999</v>
      </c>
      <c r="FI58" s="171">
        <v>18.693100000000001</v>
      </c>
      <c r="FJ58" s="171">
        <v>17.997599999999998</v>
      </c>
      <c r="FK58" s="171">
        <v>31.4818</v>
      </c>
      <c r="FL58" s="171">
        <v>33.491300000000003</v>
      </c>
      <c r="FM58" s="171">
        <v>-132.4579</v>
      </c>
      <c r="FN58" s="171">
        <v>21.502500000000001</v>
      </c>
      <c r="FO58" s="171">
        <v>21.456700000000001</v>
      </c>
      <c r="FP58" s="171">
        <v>-108.28570000000001</v>
      </c>
      <c r="FQ58" s="171">
        <v>-98.106399999999994</v>
      </c>
      <c r="FR58" s="171">
        <v>-42.5306</v>
      </c>
      <c r="FS58" s="171">
        <v>-42.25</v>
      </c>
      <c r="FT58" s="171">
        <v>10.2742</v>
      </c>
      <c r="FU58" s="171">
        <v>0.74009999999999998</v>
      </c>
      <c r="FV58" s="171">
        <v>-11.77</v>
      </c>
      <c r="FW58" s="171">
        <v>13.56</v>
      </c>
      <c r="FX58" s="171">
        <v>-42.857700000000001</v>
      </c>
      <c r="FY58" s="171">
        <v>5.8914</v>
      </c>
      <c r="FZ58" s="171">
        <v>-15.349</v>
      </c>
      <c r="GA58" s="171">
        <v>0.42799999999999999</v>
      </c>
      <c r="GB58" s="171">
        <v>8.2543000000000006</v>
      </c>
      <c r="GC58" s="171">
        <v>24.5</v>
      </c>
      <c r="GD58" s="171">
        <v>6.3853</v>
      </c>
      <c r="GE58" s="171">
        <v>21.151900000000001</v>
      </c>
      <c r="GF58" s="171">
        <v>13.79</v>
      </c>
      <c r="GG58" s="171">
        <v>69.089699999999993</v>
      </c>
      <c r="GH58" s="171">
        <v>19.5</v>
      </c>
      <c r="GI58" s="171">
        <v>-30.4512</v>
      </c>
      <c r="GJ58" s="171">
        <v>-1.4216</v>
      </c>
      <c r="GK58" s="171">
        <v>-1.6879999999999999</v>
      </c>
      <c r="GL58" s="171">
        <v>1.3082</v>
      </c>
      <c r="GM58" s="171">
        <v>0</v>
      </c>
      <c r="GN58" s="171">
        <v>0</v>
      </c>
      <c r="GO58" s="171">
        <v>-34.461399999999998</v>
      </c>
      <c r="GP58" s="171">
        <v>-56.429400000000001</v>
      </c>
      <c r="GQ58" s="171">
        <v>12.025700000000001</v>
      </c>
      <c r="GR58" s="171">
        <v>28.944199999999999</v>
      </c>
      <c r="GS58" s="171">
        <v>53.878900000000002</v>
      </c>
      <c r="GT58" s="171">
        <v>54.188099999999999</v>
      </c>
      <c r="GU58" s="171">
        <v>-198.1027</v>
      </c>
      <c r="GV58" s="171">
        <v>-33.134099999999997</v>
      </c>
      <c r="GW58" s="171">
        <v>22.647200000000002</v>
      </c>
      <c r="GX58" s="171">
        <v>-69.801599999999993</v>
      </c>
      <c r="GY58" s="171">
        <v>10.233599999999999</v>
      </c>
      <c r="GZ58" s="171">
        <v>4.7853000000000003</v>
      </c>
      <c r="HA58" s="171">
        <v>4.4931000000000001</v>
      </c>
      <c r="HB58" s="171">
        <v>11.753399999999999</v>
      </c>
      <c r="HC58" s="171">
        <v>109.34780000000001</v>
      </c>
      <c r="HD58" s="171">
        <v>109.26179999999999</v>
      </c>
      <c r="HE58" s="171">
        <v>277.39999999999998</v>
      </c>
      <c r="HF58" s="171">
        <v>-289.47489999999999</v>
      </c>
      <c r="HG58" s="171">
        <v>-605.98050000000001</v>
      </c>
      <c r="HH58" s="171">
        <v>517.33540000000005</v>
      </c>
      <c r="HI58" s="171">
        <v>225.7413</v>
      </c>
      <c r="HJ58" s="171">
        <v>-175.6602</v>
      </c>
      <c r="HK58" s="171">
        <v>-174.24680000000001</v>
      </c>
      <c r="HL58" s="171">
        <v>0</v>
      </c>
      <c r="HM58" s="171">
        <v>0</v>
      </c>
      <c r="HN58" s="171">
        <v>67.928899999999999</v>
      </c>
      <c r="HO58" s="171">
        <v>67.769900000000007</v>
      </c>
      <c r="HP58" s="171">
        <v>-82.836699999999993</v>
      </c>
      <c r="HQ58" s="171">
        <v>-82.5505</v>
      </c>
      <c r="HR58" s="171">
        <v>2.8812000000000002</v>
      </c>
      <c r="HS58" s="171">
        <v>2.4746999999999999</v>
      </c>
      <c r="HT58" s="171">
        <v>-94.419200000000004</v>
      </c>
      <c r="HU58" s="171">
        <v>-94.328100000000006</v>
      </c>
      <c r="HV58" s="171">
        <v>6.92</v>
      </c>
      <c r="HW58" s="171">
        <v>6.89</v>
      </c>
      <c r="HX58" s="171">
        <v>-0.9</v>
      </c>
      <c r="HY58" s="171">
        <v>0.1</v>
      </c>
      <c r="HZ58" s="171">
        <v>20.366099999999999</v>
      </c>
      <c r="IA58" s="171">
        <v>-63.44</v>
      </c>
      <c r="IB58" s="171">
        <v>-401.82380000000001</v>
      </c>
      <c r="IC58" s="171">
        <v>62.695</v>
      </c>
      <c r="ID58" s="171">
        <v>61.826000000000001</v>
      </c>
      <c r="IE58" s="171">
        <v>11.1</v>
      </c>
      <c r="IF58" s="171">
        <v>-54.8</v>
      </c>
      <c r="IG58" s="171">
        <v>-32.4</v>
      </c>
      <c r="IH58" s="171">
        <v>-32.4</v>
      </c>
      <c r="II58" s="171">
        <v>1.2129000000000001</v>
      </c>
      <c r="IJ58" s="171">
        <v>1.0043</v>
      </c>
      <c r="IK58" s="171">
        <v>-653.33910000000003</v>
      </c>
      <c r="IL58" s="171">
        <v>-386.89920000000001</v>
      </c>
      <c r="IM58" s="171">
        <v>42.933599999999998</v>
      </c>
      <c r="IN58" s="171">
        <v>4.1280000000000001</v>
      </c>
      <c r="IO58" s="171">
        <v>-97.209800000000001</v>
      </c>
      <c r="IP58" s="171">
        <v>-449.72460000000001</v>
      </c>
      <c r="IQ58" s="171">
        <v>0</v>
      </c>
      <c r="IR58" s="171">
        <v>-179.1241</v>
      </c>
      <c r="IS58" s="171">
        <v>-256.36500000000001</v>
      </c>
      <c r="IT58" s="171">
        <v>-440.36130000000003</v>
      </c>
      <c r="IU58" s="171">
        <v>103.3002</v>
      </c>
      <c r="IV58" s="171">
        <v>102.675</v>
      </c>
      <c r="IW58" s="171">
        <v>108.19329999999999</v>
      </c>
      <c r="IX58" s="171">
        <v>-556.36469999999997</v>
      </c>
      <c r="IY58" s="171">
        <v>-23.3719</v>
      </c>
      <c r="IZ58" s="171">
        <v>-297.89699999999999</v>
      </c>
      <c r="JA58" s="171">
        <v>52.946100000000001</v>
      </c>
      <c r="JB58" s="171">
        <v>-11.311999999999999</v>
      </c>
      <c r="JC58" s="171">
        <v>0.01</v>
      </c>
      <c r="JD58" s="171">
        <v>-0.16</v>
      </c>
      <c r="JE58" s="171">
        <v>2.9000000000000001E-2</v>
      </c>
      <c r="JF58" s="171">
        <v>0.03</v>
      </c>
      <c r="JG58" s="171">
        <v>-16.559999999999999</v>
      </c>
      <c r="JH58" s="171">
        <v>-19.52</v>
      </c>
      <c r="JI58" s="171">
        <v>0</v>
      </c>
      <c r="JJ58" s="171">
        <v>3.6941999999999999</v>
      </c>
      <c r="JK58" s="171">
        <v>-26.866599999999998</v>
      </c>
      <c r="JL58" s="171">
        <v>-37.206099999999999</v>
      </c>
      <c r="JM58" s="171">
        <v>-0.6</v>
      </c>
      <c r="JN58" s="171">
        <v>48.506999999999998</v>
      </c>
      <c r="JO58" s="171">
        <v>48.317</v>
      </c>
      <c r="JP58" s="171">
        <v>0</v>
      </c>
      <c r="JQ58" s="171">
        <v>0</v>
      </c>
      <c r="JR58" s="171">
        <v>44.981099999999998</v>
      </c>
      <c r="JS58" s="171">
        <v>44.488100000000003</v>
      </c>
      <c r="JT58" s="171">
        <v>44.5212</v>
      </c>
      <c r="JU58" s="171">
        <v>0</v>
      </c>
      <c r="JV58" s="171">
        <v>0.2</v>
      </c>
      <c r="JW58" s="171">
        <v>20.6737</v>
      </c>
      <c r="JX58" s="171">
        <v>5.42</v>
      </c>
      <c r="JY58" s="171">
        <v>0</v>
      </c>
      <c r="JZ58" s="171">
        <v>46.5139</v>
      </c>
      <c r="KA58" s="171">
        <v>0</v>
      </c>
      <c r="KB58" s="171">
        <v>0</v>
      </c>
      <c r="KC58" s="171">
        <v>45.879199999999997</v>
      </c>
      <c r="KD58" s="171">
        <v>0</v>
      </c>
      <c r="KE58" s="171">
        <v>-27.468699999999998</v>
      </c>
      <c r="KF58" s="171">
        <v>0</v>
      </c>
      <c r="KG58" s="171">
        <v>-59.4</v>
      </c>
      <c r="KH58" s="171">
        <v>6.3</v>
      </c>
      <c r="KI58" s="171">
        <v>-343.24340000000001</v>
      </c>
      <c r="KJ58" s="171">
        <v>135.44370000000001</v>
      </c>
    </row>
    <row r="59" spans="1:296" x14ac:dyDescent="0.3">
      <c r="A59" s="236" t="s">
        <v>854</v>
      </c>
      <c r="B59" s="236"/>
      <c r="C59" s="171">
        <v>0</v>
      </c>
      <c r="D59" s="171">
        <v>0</v>
      </c>
      <c r="E59" s="171">
        <v>18.195217021276598</v>
      </c>
      <c r="F59" s="171">
        <v>-27.0570511627907</v>
      </c>
      <c r="G59" s="171">
        <v>-19.022543750000001</v>
      </c>
      <c r="H59" s="171">
        <v>37.114455319148938</v>
      </c>
      <c r="I59" s="171">
        <v>0</v>
      </c>
      <c r="J59" s="171">
        <v>51.9583625</v>
      </c>
      <c r="K59" s="171">
        <v>-123.85800208333333</v>
      </c>
      <c r="L59" s="171">
        <v>64.024523404255319</v>
      </c>
      <c r="M59" s="171">
        <v>32.553048936170214</v>
      </c>
      <c r="N59" s="171">
        <v>32.305614893617019</v>
      </c>
      <c r="O59" s="171">
        <v>-21.69125</v>
      </c>
      <c r="P59" s="171">
        <v>-52.231187499999997</v>
      </c>
      <c r="Q59" s="171">
        <v>46.869565217391298</v>
      </c>
      <c r="R59" s="171">
        <v>14.199319148936171</v>
      </c>
      <c r="S59" s="171">
        <v>-46.444444444444443</v>
      </c>
      <c r="T59" s="171">
        <v>12.42558125</v>
      </c>
      <c r="U59" s="171">
        <v>75.82182916666666</v>
      </c>
      <c r="V59" s="171">
        <v>15.856027083333334</v>
      </c>
      <c r="W59" s="171">
        <v>16.120733333333334</v>
      </c>
      <c r="X59" s="171">
        <v>26.567466666666668</v>
      </c>
      <c r="Y59" s="171">
        <v>7.4060854166666674</v>
      </c>
      <c r="Z59" s="171">
        <v>4.4522562499999996</v>
      </c>
      <c r="AA59" s="171">
        <v>6.2671916666666663</v>
      </c>
      <c r="AB59" s="171">
        <v>0</v>
      </c>
      <c r="AC59" s="171">
        <v>0</v>
      </c>
      <c r="AD59" s="171">
        <v>-80.189583333333331</v>
      </c>
      <c r="AE59" s="171">
        <v>-80.037291666666661</v>
      </c>
      <c r="AF59" s="171">
        <v>0</v>
      </c>
      <c r="AG59" s="171">
        <v>21.876249999999999</v>
      </c>
      <c r="AH59" s="171">
        <v>50.622916666666669</v>
      </c>
      <c r="AI59" s="171">
        <v>14.489083333333332</v>
      </c>
      <c r="AJ59" s="171">
        <v>0.22983333333333333</v>
      </c>
      <c r="AK59" s="171">
        <v>-73.05</v>
      </c>
      <c r="AL59" s="171">
        <v>-73.230625000000003</v>
      </c>
      <c r="AM59" s="171">
        <v>-46.292083333333338</v>
      </c>
      <c r="AN59" s="171">
        <v>74.057083333333338</v>
      </c>
      <c r="AO59" s="171">
        <v>74.280625000000001</v>
      </c>
      <c r="AP59" s="171">
        <v>17.432827272727273</v>
      </c>
      <c r="AQ59" s="171">
        <v>4.52809375</v>
      </c>
      <c r="AR59" s="171">
        <v>71.507885416666667</v>
      </c>
      <c r="AS59" s="171">
        <v>74.070704166666673</v>
      </c>
      <c r="AT59" s="171">
        <v>52.354799999999997</v>
      </c>
      <c r="AU59" s="171">
        <v>-59.691577083333335</v>
      </c>
      <c r="AV59" s="171">
        <v>-59.345487499999997</v>
      </c>
      <c r="AW59" s="171">
        <v>15.961170833333332</v>
      </c>
      <c r="AX59" s="171">
        <v>16.285887500000001</v>
      </c>
      <c r="AY59" s="171">
        <v>83.228860416666663</v>
      </c>
      <c r="AZ59" s="171">
        <v>84.631612500000003</v>
      </c>
      <c r="BA59" s="171">
        <v>-2.2524520833333335</v>
      </c>
      <c r="BB59" s="171">
        <v>-3.2172645833333338</v>
      </c>
      <c r="BC59" s="171">
        <v>-490.3535020833333</v>
      </c>
      <c r="BD59" s="171">
        <v>-20.661522916666666</v>
      </c>
      <c r="BE59" s="171">
        <v>-9.5562500000000004</v>
      </c>
      <c r="BF59" s="171">
        <v>-9.5374999999999996</v>
      </c>
      <c r="BG59" s="171">
        <v>65.534047916666665</v>
      </c>
      <c r="BH59" s="171">
        <v>64.575893750000006</v>
      </c>
      <c r="BI59" s="171">
        <v>-4.7967729166666668</v>
      </c>
      <c r="BJ59" s="171">
        <v>0</v>
      </c>
      <c r="BK59" s="171">
        <v>-49.794699999999999</v>
      </c>
      <c r="BL59" s="171">
        <v>7.0751708333333339</v>
      </c>
      <c r="BM59" s="171">
        <v>10.964159574468084</v>
      </c>
      <c r="BN59" s="171">
        <v>7.4681458333333337</v>
      </c>
      <c r="BO59" s="171">
        <v>529.26454791666663</v>
      </c>
      <c r="BP59" s="171">
        <v>139.95911874999999</v>
      </c>
      <c r="BQ59" s="171">
        <v>139.86692291666668</v>
      </c>
      <c r="BR59" s="171">
        <v>-394.27583541666667</v>
      </c>
      <c r="BS59" s="171">
        <v>624.64771666666661</v>
      </c>
      <c r="BT59" s="171">
        <v>0</v>
      </c>
      <c r="BU59" s="171">
        <v>-47.832181249999998</v>
      </c>
      <c r="BV59" s="171">
        <v>49.48968958333333</v>
      </c>
      <c r="BW59" s="171">
        <v>99.756304651162779</v>
      </c>
      <c r="BX59" s="171">
        <v>30.164166666666667</v>
      </c>
      <c r="BY59" s="171">
        <v>33.322291666666665</v>
      </c>
      <c r="BZ59" s="171">
        <v>66.641904761904755</v>
      </c>
      <c r="CA59" s="171">
        <v>89.056222222222218</v>
      </c>
      <c r="CB59" s="171">
        <v>-73.836872916666664</v>
      </c>
      <c r="CC59" s="171">
        <v>-73.513141666666669</v>
      </c>
      <c r="CD59" s="171">
        <v>138.524125</v>
      </c>
      <c r="CE59" s="171">
        <v>139.23717916666666</v>
      </c>
      <c r="CF59" s="171">
        <v>19.556502083333335</v>
      </c>
      <c r="CG59" s="171">
        <v>-220.06946458333334</v>
      </c>
      <c r="CH59" s="171">
        <v>-155.00488823529412</v>
      </c>
      <c r="CI59" s="171">
        <v>3.9341374999999998</v>
      </c>
      <c r="CJ59" s="171">
        <v>0</v>
      </c>
      <c r="CK59" s="171">
        <v>17.8289875</v>
      </c>
      <c r="CL59" s="171">
        <v>26.227333333333334</v>
      </c>
      <c r="CM59" s="171">
        <v>134.84583333333333</v>
      </c>
      <c r="CN59" s="171">
        <v>121.60625</v>
      </c>
      <c r="CO59" s="171">
        <v>-16.970416666666665</v>
      </c>
      <c r="CP59" s="171">
        <v>53.374343750000001</v>
      </c>
      <c r="CQ59" s="171">
        <v>52.270543750000002</v>
      </c>
      <c r="CR59" s="171">
        <v>52.271110416666673</v>
      </c>
      <c r="CS59" s="171">
        <v>13.191697916666666</v>
      </c>
      <c r="CT59" s="171">
        <v>13.418308333333334</v>
      </c>
      <c r="CU59" s="171">
        <v>25.915729787234042</v>
      </c>
      <c r="CV59" s="171">
        <v>-93.278039583333339</v>
      </c>
      <c r="CW59" s="171">
        <v>31.897370833333333</v>
      </c>
      <c r="CX59" s="171">
        <v>15.194885416666667</v>
      </c>
      <c r="CY59" s="171">
        <v>70.463125000000005</v>
      </c>
      <c r="CZ59" s="171">
        <v>37.860624999999999</v>
      </c>
      <c r="DA59" s="171">
        <v>49.257308888888886</v>
      </c>
      <c r="DB59" s="171">
        <v>47.224624444444444</v>
      </c>
      <c r="DC59" s="171">
        <v>-32.758466666666671</v>
      </c>
      <c r="DD59" s="171">
        <v>0</v>
      </c>
      <c r="DE59" s="171">
        <v>0</v>
      </c>
      <c r="DF59" s="171">
        <v>0</v>
      </c>
      <c r="DG59" s="171">
        <v>-87.581385416666663</v>
      </c>
      <c r="DH59" s="171">
        <v>0</v>
      </c>
      <c r="DI59" s="171">
        <v>0</v>
      </c>
      <c r="DJ59" s="171">
        <v>-97.408888888888882</v>
      </c>
      <c r="DK59" s="171">
        <v>-96.824444444444438</v>
      </c>
      <c r="DL59" s="171">
        <v>23.872375000000002</v>
      </c>
      <c r="DM59" s="171">
        <v>56.855813953488372</v>
      </c>
      <c r="DN59" s="171">
        <v>58.772500000000001</v>
      </c>
      <c r="DO59" s="171">
        <v>76.305454545454538</v>
      </c>
      <c r="DP59" s="171">
        <v>56.206904761904759</v>
      </c>
      <c r="DQ59" s="171">
        <v>-7.2054166666666664</v>
      </c>
      <c r="DR59" s="171">
        <v>63.057552083333327</v>
      </c>
      <c r="DS59" s="171">
        <v>86.742716666666666</v>
      </c>
      <c r="DT59" s="171">
        <v>-22.708958333333332</v>
      </c>
      <c r="DU59" s="171">
        <v>-22.939583333333335</v>
      </c>
      <c r="DV59" s="171">
        <v>103.38083333333333</v>
      </c>
      <c r="DW59" s="171">
        <v>47.348750000000003</v>
      </c>
      <c r="DX59" s="171">
        <v>87.869316666666663</v>
      </c>
      <c r="DY59" s="171">
        <v>86.069697916666655</v>
      </c>
      <c r="DZ59" s="171">
        <v>-57.029864583333335</v>
      </c>
      <c r="EA59" s="171">
        <v>-55.726704166666664</v>
      </c>
      <c r="EB59" s="171">
        <v>184.18575208333331</v>
      </c>
      <c r="EC59" s="171">
        <v>137.47244166666667</v>
      </c>
      <c r="ED59" s="171">
        <v>132.30941458333334</v>
      </c>
      <c r="EE59" s="171">
        <v>134.42292499999999</v>
      </c>
      <c r="EF59" s="171">
        <v>85.023716666666658</v>
      </c>
      <c r="EG59" s="171">
        <v>63.753500000000003</v>
      </c>
      <c r="EH59" s="171">
        <v>-29.186979166666664</v>
      </c>
      <c r="EI59" s="171">
        <v>405.91040416666664</v>
      </c>
      <c r="EJ59" s="171">
        <v>197.12665625</v>
      </c>
      <c r="EK59" s="171">
        <v>0</v>
      </c>
      <c r="EL59" s="171">
        <v>-29.955366666666666</v>
      </c>
      <c r="EM59" s="171">
        <v>-28.061379166666665</v>
      </c>
      <c r="EN59" s="171">
        <v>0</v>
      </c>
      <c r="EO59" s="171">
        <v>-0.7016041666666667</v>
      </c>
      <c r="EP59" s="171">
        <v>-0.56881666666666664</v>
      </c>
      <c r="EQ59" s="171">
        <v>95.284750000000003</v>
      </c>
      <c r="ER59" s="171">
        <v>-84.498562500000006</v>
      </c>
      <c r="ES59" s="171">
        <v>-67.157685714285719</v>
      </c>
      <c r="ET59" s="171">
        <v>-24.587183333333332</v>
      </c>
      <c r="EU59" s="171">
        <v>6.5520930232558134</v>
      </c>
      <c r="EV59" s="171">
        <v>-16.460833333333333</v>
      </c>
      <c r="EW59" s="171">
        <v>55.343589743589739</v>
      </c>
      <c r="EX59" s="171">
        <v>12.108295833333333</v>
      </c>
      <c r="EY59" s="171">
        <v>-51.725054166666659</v>
      </c>
      <c r="EZ59" s="171">
        <v>-36.762054166666665</v>
      </c>
      <c r="FA59" s="171">
        <v>-35.886952083333334</v>
      </c>
      <c r="FB59" s="171">
        <v>5.1253937499999997</v>
      </c>
      <c r="FC59" s="171">
        <v>-60.619779166666667</v>
      </c>
      <c r="FD59" s="171">
        <v>28.785861702127658</v>
      </c>
      <c r="FE59" s="171">
        <v>23.401754166666667</v>
      </c>
      <c r="FF59" s="171">
        <v>24.167237499999999</v>
      </c>
      <c r="FG59" s="171">
        <v>25.497316000000001</v>
      </c>
      <c r="FH59" s="171">
        <v>28.418810416666666</v>
      </c>
      <c r="FI59" s="171">
        <v>28.676989583333334</v>
      </c>
      <c r="FJ59" s="171">
        <v>27.707274999999999</v>
      </c>
      <c r="FK59" s="171">
        <v>73.841260416666671</v>
      </c>
      <c r="FL59" s="171">
        <v>73.935454166666659</v>
      </c>
      <c r="FM59" s="171">
        <v>-96.353666666666669</v>
      </c>
      <c r="FN59" s="171">
        <v>59.254404166666667</v>
      </c>
      <c r="FO59" s="171">
        <v>59.040477083333336</v>
      </c>
      <c r="FP59" s="171">
        <v>-76.322104166666662</v>
      </c>
      <c r="FQ59" s="171">
        <v>-67.831902083333333</v>
      </c>
      <c r="FR59" s="171">
        <v>-25.248349999999999</v>
      </c>
      <c r="FS59" s="171">
        <v>-34.337291666666665</v>
      </c>
      <c r="FT59" s="171">
        <v>12.83410625</v>
      </c>
      <c r="FU59" s="171">
        <v>1.0758958333333335</v>
      </c>
      <c r="FV59" s="171">
        <v>-8.9010416666666661</v>
      </c>
      <c r="FW59" s="171">
        <v>17.476458333333333</v>
      </c>
      <c r="FX59" s="171">
        <v>-25.979572916666665</v>
      </c>
      <c r="FY59" s="171">
        <v>8.3551599999999997</v>
      </c>
      <c r="FZ59" s="171">
        <v>-13.861033333333333</v>
      </c>
      <c r="GA59" s="171">
        <v>2.8880625000000002</v>
      </c>
      <c r="GB59" s="171">
        <v>10.877637500000001</v>
      </c>
      <c r="GC59" s="171">
        <v>29.420625000000001</v>
      </c>
      <c r="GD59" s="171">
        <v>69.741920833333339</v>
      </c>
      <c r="GE59" s="171">
        <v>76.93482916666666</v>
      </c>
      <c r="GF59" s="171">
        <v>15.768823529411764</v>
      </c>
      <c r="GG59" s="171">
        <v>86.337654166666667</v>
      </c>
      <c r="GH59" s="171">
        <v>25.102083333333333</v>
      </c>
      <c r="GI59" s="171">
        <v>-25.7595125</v>
      </c>
      <c r="GJ59" s="171">
        <v>1.4113833333333334</v>
      </c>
      <c r="GK59" s="171">
        <v>2.1386783783783785</v>
      </c>
      <c r="GL59" s="171">
        <v>2.0868208333333333</v>
      </c>
      <c r="GM59" s="171">
        <v>0</v>
      </c>
      <c r="GN59" s="171">
        <v>0</v>
      </c>
      <c r="GO59" s="171">
        <v>-16.335632558139537</v>
      </c>
      <c r="GP59" s="171">
        <v>-41.698583333333332</v>
      </c>
      <c r="GQ59" s="171">
        <v>13.364572916666667</v>
      </c>
      <c r="GR59" s="171">
        <v>43.807560416666661</v>
      </c>
      <c r="GS59" s="171">
        <v>58.515745833333334</v>
      </c>
      <c r="GT59" s="171">
        <v>59.432839583333333</v>
      </c>
      <c r="GU59" s="171">
        <v>-177.89464583333333</v>
      </c>
      <c r="GV59" s="171">
        <v>-25.952077083333332</v>
      </c>
      <c r="GW59" s="171">
        <v>32.434366666666662</v>
      </c>
      <c r="GX59" s="171">
        <v>-53.509625</v>
      </c>
      <c r="GY59" s="171">
        <v>11.3162875</v>
      </c>
      <c r="GZ59" s="171">
        <v>11.455429787234042</v>
      </c>
      <c r="HA59" s="171">
        <v>11.2313375</v>
      </c>
      <c r="HB59" s="171">
        <v>12.973579166666665</v>
      </c>
      <c r="HC59" s="171">
        <v>165.75334583333333</v>
      </c>
      <c r="HD59" s="171">
        <v>165.72979791666666</v>
      </c>
      <c r="HE59" s="171">
        <v>282.73947368421051</v>
      </c>
      <c r="HF59" s="171">
        <v>-281.31852222222221</v>
      </c>
      <c r="HG59" s="171">
        <v>-563.87064761904753</v>
      </c>
      <c r="HH59" s="171">
        <v>567.10594883720933</v>
      </c>
      <c r="HI59" s="171">
        <v>454.33624583333329</v>
      </c>
      <c r="HJ59" s="171">
        <v>-157.84182916666666</v>
      </c>
      <c r="HK59" s="171">
        <v>-156.97482708333331</v>
      </c>
      <c r="HL59" s="171">
        <v>0</v>
      </c>
      <c r="HM59" s="171">
        <v>15.987668421052632</v>
      </c>
      <c r="HN59" s="171">
        <v>72.279974999999993</v>
      </c>
      <c r="HO59" s="171">
        <v>71.803762500000005</v>
      </c>
      <c r="HP59" s="171">
        <v>-60.86412</v>
      </c>
      <c r="HQ59" s="171">
        <v>-60.838000000000001</v>
      </c>
      <c r="HR59" s="171">
        <v>21.455939583333333</v>
      </c>
      <c r="HS59" s="171">
        <v>20.934310416666669</v>
      </c>
      <c r="HT59" s="171">
        <v>-59.058050000000001</v>
      </c>
      <c r="HU59" s="171">
        <v>-59.008983333333333</v>
      </c>
      <c r="HV59" s="171">
        <v>66.37</v>
      </c>
      <c r="HW59" s="171">
        <v>65.900000000000006</v>
      </c>
      <c r="HX59" s="171">
        <v>11.045833333333333</v>
      </c>
      <c r="HY59" s="171">
        <v>10.981249999999999</v>
      </c>
      <c r="HZ59" s="171">
        <v>20.751956818181817</v>
      </c>
      <c r="IA59" s="171">
        <v>3.0246808510638301</v>
      </c>
      <c r="IB59" s="171">
        <v>-345.92678333333333</v>
      </c>
      <c r="IC59" s="171">
        <v>91.793008333333333</v>
      </c>
      <c r="ID59" s="171">
        <v>91.744045833333331</v>
      </c>
      <c r="IE59" s="171">
        <v>14.016666666666666</v>
      </c>
      <c r="IF59" s="171">
        <v>-32.447916666666664</v>
      </c>
      <c r="IG59" s="171">
        <v>-20.175000000000001</v>
      </c>
      <c r="IH59" s="171">
        <v>-20.21875</v>
      </c>
      <c r="II59" s="171">
        <v>1.6214107142857144</v>
      </c>
      <c r="IJ59" s="171">
        <v>1.4397074074074074</v>
      </c>
      <c r="IK59" s="171">
        <v>-445.46513333333326</v>
      </c>
      <c r="IL59" s="171">
        <v>-165.94350416666666</v>
      </c>
      <c r="IM59" s="171">
        <v>341.7704</v>
      </c>
      <c r="IN59" s="171">
        <v>261.02674374999998</v>
      </c>
      <c r="IO59" s="171">
        <v>-1.5218875000000001</v>
      </c>
      <c r="IP59" s="171">
        <v>-264.49609782608695</v>
      </c>
      <c r="IQ59" s="171">
        <v>252.60510833333333</v>
      </c>
      <c r="IR59" s="171">
        <v>-150.35680833333333</v>
      </c>
      <c r="IS59" s="171">
        <v>-165.93821904761904</v>
      </c>
      <c r="IT59" s="171">
        <v>-248.98126875</v>
      </c>
      <c r="IU59" s="171">
        <v>137.55969166666665</v>
      </c>
      <c r="IV59" s="171">
        <v>137.6143625</v>
      </c>
      <c r="IW59" s="171">
        <v>152.10142500000001</v>
      </c>
      <c r="IX59" s="171">
        <v>-328.96057083333329</v>
      </c>
      <c r="IY59" s="171">
        <v>149.09050833333333</v>
      </c>
      <c r="IZ59" s="171">
        <v>-183.50762291666666</v>
      </c>
      <c r="JA59" s="171">
        <v>184.16211666666666</v>
      </c>
      <c r="JB59" s="171">
        <v>-8.8927125</v>
      </c>
      <c r="JC59" s="171">
        <v>0.01</v>
      </c>
      <c r="JD59" s="171">
        <v>7.06</v>
      </c>
      <c r="JE59" s="171">
        <v>1.1948333333333334</v>
      </c>
      <c r="JF59" s="171">
        <v>1.1892291666666668</v>
      </c>
      <c r="JG59" s="171">
        <v>-7.36</v>
      </c>
      <c r="JH59" s="171">
        <v>-12.356666666666667</v>
      </c>
      <c r="JI59" s="171">
        <v>0</v>
      </c>
      <c r="JJ59" s="171">
        <v>13.030950000000001</v>
      </c>
      <c r="JK59" s="171">
        <v>-16.293324999999999</v>
      </c>
      <c r="JL59" s="171">
        <v>-32.535724999999999</v>
      </c>
      <c r="JM59" s="171">
        <v>8.6041666666666661</v>
      </c>
      <c r="JN59" s="171">
        <v>53.389020833333333</v>
      </c>
      <c r="JO59" s="171">
        <v>53.159374999999997</v>
      </c>
      <c r="JP59" s="171">
        <v>7.9540187500000004</v>
      </c>
      <c r="JQ59" s="171">
        <v>9.301338461538462</v>
      </c>
      <c r="JR59" s="171">
        <v>47.156270833333338</v>
      </c>
      <c r="JS59" s="171">
        <v>46.960102083333339</v>
      </c>
      <c r="JT59" s="171">
        <v>47.252154166666664</v>
      </c>
      <c r="JU59" s="171">
        <v>0</v>
      </c>
      <c r="JV59" s="171">
        <v>33.299999999999997</v>
      </c>
      <c r="JW59" s="171">
        <v>28.710481250000001</v>
      </c>
      <c r="JX59" s="171">
        <v>8.0043749999999996</v>
      </c>
      <c r="JY59" s="171">
        <v>0</v>
      </c>
      <c r="JZ59" s="171">
        <v>47.21138333333333</v>
      </c>
      <c r="KA59" s="171">
        <v>0</v>
      </c>
      <c r="KB59" s="171">
        <v>0</v>
      </c>
      <c r="KC59" s="171">
        <v>46.876491666666659</v>
      </c>
      <c r="KD59" s="171">
        <v>0</v>
      </c>
      <c r="KE59" s="171">
        <v>-16.487974285714287</v>
      </c>
      <c r="KF59" s="171">
        <v>12.457179166666666</v>
      </c>
      <c r="KG59" s="171">
        <v>-40.381250000000001</v>
      </c>
      <c r="KH59" s="171">
        <v>40.512500000000003</v>
      </c>
      <c r="KI59" s="171">
        <v>-110.17429791666666</v>
      </c>
      <c r="KJ59" s="171">
        <v>293.96578749999998</v>
      </c>
    </row>
    <row r="60" spans="1:296" x14ac:dyDescent="0.3">
      <c r="A60" s="236" t="s">
        <v>2427</v>
      </c>
      <c r="B60" s="236"/>
      <c r="C60" s="160" t="s">
        <v>156</v>
      </c>
      <c r="D60" s="160" t="s">
        <v>156</v>
      </c>
      <c r="E60" s="160" t="s">
        <v>156</v>
      </c>
      <c r="F60" s="160" t="s">
        <v>156</v>
      </c>
      <c r="G60" s="160" t="s">
        <v>156</v>
      </c>
      <c r="H60" s="160" t="s">
        <v>156</v>
      </c>
      <c r="I60" s="160" t="s">
        <v>2428</v>
      </c>
      <c r="J60" s="160" t="s">
        <v>156</v>
      </c>
      <c r="K60" s="160" t="s">
        <v>156</v>
      </c>
      <c r="L60" s="160" t="s">
        <v>2428</v>
      </c>
      <c r="M60" s="160" t="s">
        <v>156</v>
      </c>
      <c r="N60" s="160" t="s">
        <v>156</v>
      </c>
      <c r="O60" s="160" t="s">
        <v>156</v>
      </c>
      <c r="P60" s="160" t="s">
        <v>156</v>
      </c>
      <c r="Q60" s="160" t="s">
        <v>156</v>
      </c>
      <c r="R60" s="160" t="s">
        <v>156</v>
      </c>
      <c r="S60" s="160" t="s">
        <v>156</v>
      </c>
      <c r="T60" s="160" t="s">
        <v>156</v>
      </c>
      <c r="U60" s="160" t="s">
        <v>156</v>
      </c>
      <c r="V60" s="160" t="s">
        <v>156</v>
      </c>
      <c r="W60" s="160" t="s">
        <v>156</v>
      </c>
      <c r="X60" s="160" t="s">
        <v>156</v>
      </c>
      <c r="Y60" s="160" t="s">
        <v>2428</v>
      </c>
      <c r="Z60" s="160" t="s">
        <v>2428</v>
      </c>
      <c r="AA60" s="160" t="s">
        <v>2428</v>
      </c>
      <c r="AB60" s="160" t="s">
        <v>156</v>
      </c>
      <c r="AC60" s="160" t="s">
        <v>2428</v>
      </c>
      <c r="AD60" s="160" t="s">
        <v>156</v>
      </c>
      <c r="AE60" s="160" t="s">
        <v>156</v>
      </c>
      <c r="AF60" s="160" t="s">
        <v>2428</v>
      </c>
      <c r="AG60" s="160" t="s">
        <v>156</v>
      </c>
      <c r="AH60" s="160" t="s">
        <v>156</v>
      </c>
      <c r="AI60" s="160" t="s">
        <v>156</v>
      </c>
      <c r="AJ60" s="160" t="s">
        <v>156</v>
      </c>
      <c r="AK60" s="160" t="s">
        <v>156</v>
      </c>
      <c r="AL60" s="160" t="s">
        <v>156</v>
      </c>
      <c r="AM60" s="160" t="s">
        <v>2428</v>
      </c>
      <c r="AN60" s="160" t="s">
        <v>156</v>
      </c>
      <c r="AO60" s="160" t="s">
        <v>156</v>
      </c>
      <c r="AP60" s="160" t="s">
        <v>156</v>
      </c>
      <c r="AQ60" s="160" t="s">
        <v>2428</v>
      </c>
      <c r="AR60" s="160" t="s">
        <v>156</v>
      </c>
      <c r="AS60" s="160" t="s">
        <v>156</v>
      </c>
      <c r="AT60" s="160" t="s">
        <v>156</v>
      </c>
      <c r="AU60" s="160" t="s">
        <v>156</v>
      </c>
      <c r="AV60" s="160" t="s">
        <v>156</v>
      </c>
      <c r="AW60" s="160" t="s">
        <v>2428</v>
      </c>
      <c r="AX60" s="160" t="s">
        <v>2428</v>
      </c>
      <c r="AY60" s="160" t="s">
        <v>156</v>
      </c>
      <c r="AZ60" s="160" t="s">
        <v>156</v>
      </c>
      <c r="BA60" s="160" t="s">
        <v>156</v>
      </c>
      <c r="BB60" s="160" t="s">
        <v>156</v>
      </c>
      <c r="BC60" s="160" t="s">
        <v>156</v>
      </c>
      <c r="BD60" s="160" t="s">
        <v>2428</v>
      </c>
      <c r="BE60" s="160" t="s">
        <v>2428</v>
      </c>
      <c r="BF60" s="160" t="s">
        <v>2428</v>
      </c>
      <c r="BG60" s="160" t="s">
        <v>156</v>
      </c>
      <c r="BH60" s="160" t="s">
        <v>156</v>
      </c>
      <c r="BI60" s="160" t="s">
        <v>2428</v>
      </c>
      <c r="BJ60" s="160" t="s">
        <v>2428</v>
      </c>
      <c r="BK60" s="160" t="s">
        <v>2428</v>
      </c>
      <c r="BL60" s="160" t="s">
        <v>2428</v>
      </c>
      <c r="BM60" s="160" t="s">
        <v>2428</v>
      </c>
      <c r="BN60" s="160" t="s">
        <v>2428</v>
      </c>
      <c r="BO60" s="160" t="s">
        <v>156</v>
      </c>
      <c r="BP60" s="160" t="s">
        <v>156</v>
      </c>
      <c r="BQ60" s="160" t="s">
        <v>156</v>
      </c>
      <c r="BR60" s="160" t="s">
        <v>2428</v>
      </c>
      <c r="BS60" s="160" t="s">
        <v>2428</v>
      </c>
      <c r="BT60" s="160" t="s">
        <v>2428</v>
      </c>
      <c r="BU60" s="160" t="s">
        <v>2428</v>
      </c>
      <c r="BV60" s="160" t="s">
        <v>2428</v>
      </c>
      <c r="BW60" s="160" t="s">
        <v>2428</v>
      </c>
      <c r="BX60" s="160" t="s">
        <v>2428</v>
      </c>
      <c r="BY60" s="160" t="s">
        <v>2429</v>
      </c>
      <c r="BZ60" s="160" t="s">
        <v>2428</v>
      </c>
      <c r="CA60" s="160" t="s">
        <v>2428</v>
      </c>
      <c r="CB60" s="160" t="s">
        <v>2428</v>
      </c>
      <c r="CC60" s="160" t="s">
        <v>2428</v>
      </c>
      <c r="CD60" s="160" t="s">
        <v>2428</v>
      </c>
      <c r="CE60" s="160" t="s">
        <v>2428</v>
      </c>
      <c r="CF60" s="160" t="s">
        <v>2428</v>
      </c>
      <c r="CG60" s="160" t="s">
        <v>2428</v>
      </c>
      <c r="CH60" s="160" t="s">
        <v>2428</v>
      </c>
      <c r="CI60" s="160" t="s">
        <v>2428</v>
      </c>
      <c r="CJ60" s="160" t="s">
        <v>2428</v>
      </c>
      <c r="CK60" s="160" t="s">
        <v>2428</v>
      </c>
      <c r="CL60" s="160" t="s">
        <v>2428</v>
      </c>
      <c r="CM60" s="160" t="s">
        <v>2428</v>
      </c>
      <c r="CN60" s="160" t="s">
        <v>2428</v>
      </c>
      <c r="CO60" s="160" t="s">
        <v>2428</v>
      </c>
      <c r="CP60" s="160" t="s">
        <v>2428</v>
      </c>
      <c r="CQ60" s="160" t="s">
        <v>2428</v>
      </c>
      <c r="CR60" s="160" t="s">
        <v>2428</v>
      </c>
      <c r="CS60" s="160" t="s">
        <v>2428</v>
      </c>
      <c r="CT60" s="160" t="s">
        <v>2428</v>
      </c>
      <c r="CU60" s="160" t="s">
        <v>2428</v>
      </c>
      <c r="CV60" s="160" t="s">
        <v>2428</v>
      </c>
      <c r="CW60" s="160" t="s">
        <v>2428</v>
      </c>
      <c r="CX60" s="160" t="s">
        <v>2428</v>
      </c>
      <c r="CY60" s="160" t="s">
        <v>2428</v>
      </c>
      <c r="CZ60" s="160" t="s">
        <v>2428</v>
      </c>
      <c r="DA60" s="160" t="s">
        <v>2428</v>
      </c>
      <c r="DB60" s="160" t="s">
        <v>2428</v>
      </c>
      <c r="DC60" s="160" t="s">
        <v>2428</v>
      </c>
      <c r="DD60" s="160" t="s">
        <v>2428</v>
      </c>
      <c r="DE60" s="160" t="s">
        <v>2428</v>
      </c>
      <c r="DF60" s="160" t="s">
        <v>2428</v>
      </c>
      <c r="DG60" s="160" t="s">
        <v>2428</v>
      </c>
      <c r="DH60" s="160" t="s">
        <v>2428</v>
      </c>
      <c r="DI60" s="160" t="s">
        <v>2428</v>
      </c>
      <c r="DJ60" s="160" t="s">
        <v>2428</v>
      </c>
      <c r="DK60" s="160" t="s">
        <v>2428</v>
      </c>
      <c r="DL60" s="160" t="s">
        <v>2428</v>
      </c>
      <c r="DM60" s="160" t="s">
        <v>2428</v>
      </c>
      <c r="DN60" s="160" t="s">
        <v>2428</v>
      </c>
      <c r="DO60" s="160" t="s">
        <v>2428</v>
      </c>
      <c r="DP60" s="160" t="s">
        <v>2428</v>
      </c>
      <c r="DQ60" s="160" t="s">
        <v>2428</v>
      </c>
      <c r="DR60" s="160" t="s">
        <v>2428</v>
      </c>
      <c r="DS60" s="160" t="s">
        <v>2428</v>
      </c>
      <c r="DT60" s="160" t="s">
        <v>2428</v>
      </c>
      <c r="DU60" s="160" t="s">
        <v>2428</v>
      </c>
      <c r="DV60" s="160" t="s">
        <v>2428</v>
      </c>
      <c r="DW60" s="160" t="s">
        <v>2428</v>
      </c>
      <c r="DX60" s="160" t="s">
        <v>2428</v>
      </c>
      <c r="DY60" s="160" t="s">
        <v>2428</v>
      </c>
      <c r="DZ60" s="160" t="s">
        <v>2428</v>
      </c>
      <c r="EA60" s="160" t="s">
        <v>2428</v>
      </c>
      <c r="EB60" s="160" t="s">
        <v>2428</v>
      </c>
      <c r="EC60" s="160" t="s">
        <v>2428</v>
      </c>
      <c r="ED60" s="160" t="s">
        <v>2428</v>
      </c>
      <c r="EE60" s="160" t="s">
        <v>2428</v>
      </c>
      <c r="EF60" s="160" t="s">
        <v>2428</v>
      </c>
      <c r="EG60" s="160" t="s">
        <v>2428</v>
      </c>
      <c r="EH60" s="160" t="s">
        <v>2428</v>
      </c>
      <c r="EI60" s="160" t="s">
        <v>2428</v>
      </c>
      <c r="EJ60" s="160" t="s">
        <v>2428</v>
      </c>
      <c r="EK60" s="160" t="s">
        <v>2428</v>
      </c>
      <c r="EL60" s="160" t="s">
        <v>2428</v>
      </c>
      <c r="EM60" s="160" t="s">
        <v>2428</v>
      </c>
      <c r="EN60" s="160" t="s">
        <v>2428</v>
      </c>
      <c r="EO60" s="160" t="s">
        <v>2428</v>
      </c>
      <c r="EP60" s="160" t="s">
        <v>2428</v>
      </c>
      <c r="EQ60" s="160" t="s">
        <v>2428</v>
      </c>
      <c r="ER60" s="160" t="s">
        <v>2428</v>
      </c>
      <c r="ES60" s="160" t="s">
        <v>2428</v>
      </c>
      <c r="ET60" s="160" t="s">
        <v>2428</v>
      </c>
      <c r="EU60" s="160" t="s">
        <v>2428</v>
      </c>
      <c r="EV60" s="160" t="s">
        <v>2428</v>
      </c>
      <c r="EW60" s="160" t="s">
        <v>2428</v>
      </c>
      <c r="EX60" s="160" t="s">
        <v>2428</v>
      </c>
      <c r="EY60" s="160" t="s">
        <v>2428</v>
      </c>
      <c r="EZ60" s="160" t="s">
        <v>2428</v>
      </c>
      <c r="FA60" s="160" t="s">
        <v>2428</v>
      </c>
      <c r="FB60" s="160" t="s">
        <v>2428</v>
      </c>
      <c r="FC60" s="160" t="s">
        <v>2428</v>
      </c>
      <c r="FD60" s="160" t="s">
        <v>2428</v>
      </c>
      <c r="FE60" s="160" t="s">
        <v>2428</v>
      </c>
      <c r="FF60" s="160" t="s">
        <v>2428</v>
      </c>
      <c r="FG60" s="160" t="s">
        <v>2428</v>
      </c>
      <c r="FH60" s="160" t="s">
        <v>2428</v>
      </c>
      <c r="FI60" s="160" t="s">
        <v>2428</v>
      </c>
      <c r="FJ60" s="160" t="s">
        <v>2428</v>
      </c>
      <c r="FK60" s="160" t="s">
        <v>2428</v>
      </c>
      <c r="FL60" s="160" t="s">
        <v>2428</v>
      </c>
      <c r="FM60" s="160" t="s">
        <v>2428</v>
      </c>
      <c r="FN60" s="160" t="s">
        <v>2428</v>
      </c>
      <c r="FO60" s="160" t="s">
        <v>2428</v>
      </c>
      <c r="FP60" s="160" t="s">
        <v>2428</v>
      </c>
      <c r="FQ60" s="160" t="s">
        <v>2428</v>
      </c>
      <c r="FR60" s="160" t="s">
        <v>2428</v>
      </c>
      <c r="FS60" s="160" t="s">
        <v>2428</v>
      </c>
      <c r="FT60" s="160" t="s">
        <v>2428</v>
      </c>
      <c r="FU60" s="160" t="s">
        <v>2428</v>
      </c>
      <c r="FV60" s="160" t="s">
        <v>2428</v>
      </c>
      <c r="FW60" s="160" t="s">
        <v>2428</v>
      </c>
      <c r="FX60" s="160" t="s">
        <v>2428</v>
      </c>
      <c r="FY60" s="160" t="s">
        <v>2428</v>
      </c>
      <c r="FZ60" s="160" t="s">
        <v>2428</v>
      </c>
      <c r="GA60" s="160" t="s">
        <v>2428</v>
      </c>
      <c r="GB60" s="160" t="s">
        <v>2428</v>
      </c>
      <c r="GC60" s="160" t="s">
        <v>2428</v>
      </c>
      <c r="GD60" s="160" t="s">
        <v>2428</v>
      </c>
      <c r="GE60" s="160" t="s">
        <v>2428</v>
      </c>
      <c r="GF60" s="160" t="s">
        <v>2428</v>
      </c>
      <c r="GG60" s="160" t="s">
        <v>2428</v>
      </c>
      <c r="GH60" s="160" t="s">
        <v>2428</v>
      </c>
      <c r="GI60" s="160" t="s">
        <v>2428</v>
      </c>
      <c r="GJ60" s="160" t="s">
        <v>2428</v>
      </c>
      <c r="GK60" s="160" t="s">
        <v>2428</v>
      </c>
      <c r="GL60" s="160" t="s">
        <v>2428</v>
      </c>
      <c r="GM60" s="160" t="s">
        <v>2428</v>
      </c>
      <c r="GN60" s="160" t="s">
        <v>2428</v>
      </c>
      <c r="GO60" s="160" t="s">
        <v>2428</v>
      </c>
      <c r="GP60" s="160" t="s">
        <v>2428</v>
      </c>
      <c r="GQ60" s="160" t="s">
        <v>2428</v>
      </c>
      <c r="GR60" s="160" t="s">
        <v>2428</v>
      </c>
      <c r="GS60" s="160" t="s">
        <v>2428</v>
      </c>
      <c r="GT60" s="160" t="s">
        <v>2428</v>
      </c>
      <c r="GU60" s="160" t="s">
        <v>2428</v>
      </c>
      <c r="GV60" s="160" t="s">
        <v>2428</v>
      </c>
      <c r="GW60" s="160" t="s">
        <v>2428</v>
      </c>
      <c r="GX60" s="160" t="s">
        <v>2428</v>
      </c>
      <c r="GY60" s="160" t="s">
        <v>2428</v>
      </c>
      <c r="GZ60" s="160" t="s">
        <v>2428</v>
      </c>
      <c r="HA60" s="160" t="s">
        <v>2428</v>
      </c>
      <c r="HB60" s="160" t="s">
        <v>2428</v>
      </c>
      <c r="HC60" s="160" t="s">
        <v>2428</v>
      </c>
      <c r="HD60" s="160" t="s">
        <v>2428</v>
      </c>
      <c r="HE60" s="160" t="s">
        <v>2428</v>
      </c>
      <c r="HF60" s="160" t="s">
        <v>2429</v>
      </c>
      <c r="HG60" s="160" t="s">
        <v>2429</v>
      </c>
      <c r="HH60" s="160" t="s">
        <v>2429</v>
      </c>
      <c r="HI60" s="160" t="s">
        <v>2429</v>
      </c>
      <c r="HJ60" s="160" t="s">
        <v>2429</v>
      </c>
      <c r="HK60" s="160" t="s">
        <v>2429</v>
      </c>
      <c r="HL60" s="160" t="s">
        <v>2429</v>
      </c>
      <c r="HM60" s="160" t="s">
        <v>2429</v>
      </c>
      <c r="HN60" s="160" t="s">
        <v>2429</v>
      </c>
      <c r="HO60" s="160" t="s">
        <v>2429</v>
      </c>
      <c r="HP60" s="160" t="s">
        <v>2429</v>
      </c>
      <c r="HQ60" s="160" t="s">
        <v>2429</v>
      </c>
      <c r="HR60" s="160" t="s">
        <v>2429</v>
      </c>
      <c r="HS60" s="160" t="s">
        <v>2429</v>
      </c>
      <c r="HT60" s="160" t="s">
        <v>2429</v>
      </c>
      <c r="HU60" s="160" t="s">
        <v>2429</v>
      </c>
      <c r="HV60" s="160" t="s">
        <v>2429</v>
      </c>
      <c r="HW60" s="160" t="s">
        <v>2429</v>
      </c>
      <c r="HX60" s="160" t="s">
        <v>2429</v>
      </c>
      <c r="HY60" s="160" t="s">
        <v>2429</v>
      </c>
      <c r="HZ60" s="160" t="s">
        <v>2429</v>
      </c>
      <c r="IA60" s="160" t="s">
        <v>2429</v>
      </c>
      <c r="IB60" s="160" t="s">
        <v>2429</v>
      </c>
      <c r="IC60" s="160" t="s">
        <v>2429</v>
      </c>
      <c r="ID60" s="160" t="s">
        <v>2429</v>
      </c>
      <c r="IE60" s="160" t="s">
        <v>2429</v>
      </c>
      <c r="IF60" s="160" t="s">
        <v>2429</v>
      </c>
      <c r="IG60" s="160" t="s">
        <v>2429</v>
      </c>
      <c r="IH60" s="160" t="s">
        <v>2429</v>
      </c>
      <c r="II60" s="160" t="s">
        <v>2429</v>
      </c>
      <c r="IJ60" s="160" t="s">
        <v>2429</v>
      </c>
      <c r="IK60" s="160" t="s">
        <v>2429</v>
      </c>
      <c r="IL60" s="160" t="s">
        <v>2429</v>
      </c>
      <c r="IM60" s="160" t="s">
        <v>2429</v>
      </c>
      <c r="IN60" s="160" t="s">
        <v>2429</v>
      </c>
      <c r="IO60" s="160" t="s">
        <v>2429</v>
      </c>
      <c r="IP60" s="160" t="s">
        <v>2429</v>
      </c>
      <c r="IQ60" s="160" t="s">
        <v>2429</v>
      </c>
      <c r="IR60" s="160" t="s">
        <v>2429</v>
      </c>
      <c r="IS60" s="160" t="s">
        <v>156</v>
      </c>
      <c r="IT60" s="160" t="s">
        <v>2428</v>
      </c>
      <c r="IU60" s="160" t="s">
        <v>2429</v>
      </c>
      <c r="IV60" s="160" t="s">
        <v>2429</v>
      </c>
      <c r="IW60" s="160" t="s">
        <v>2429</v>
      </c>
      <c r="IX60" s="160" t="s">
        <v>156</v>
      </c>
      <c r="IY60" s="160" t="s">
        <v>156</v>
      </c>
      <c r="IZ60" s="160" t="s">
        <v>156</v>
      </c>
      <c r="JA60" s="160" t="s">
        <v>156</v>
      </c>
      <c r="JB60" s="160" t="s">
        <v>2428</v>
      </c>
      <c r="JC60" s="160" t="s">
        <v>2429</v>
      </c>
      <c r="JD60" s="160" t="s">
        <v>2428</v>
      </c>
      <c r="JE60" s="160" t="s">
        <v>2429</v>
      </c>
      <c r="JF60" s="160" t="s">
        <v>2429</v>
      </c>
      <c r="JG60" s="160" t="s">
        <v>2429</v>
      </c>
      <c r="JH60" s="160" t="s">
        <v>2429</v>
      </c>
      <c r="JI60" s="160" t="s">
        <v>2428</v>
      </c>
      <c r="JJ60" s="160" t="s">
        <v>2428</v>
      </c>
      <c r="JK60" s="160" t="s">
        <v>2428</v>
      </c>
      <c r="JL60" s="160" t="s">
        <v>2428</v>
      </c>
      <c r="JM60" s="160" t="s">
        <v>2429</v>
      </c>
      <c r="JN60" s="160" t="s">
        <v>2428</v>
      </c>
      <c r="JO60" s="160" t="s">
        <v>2428</v>
      </c>
      <c r="JP60" s="160" t="s">
        <v>2429</v>
      </c>
      <c r="JQ60" s="160" t="s">
        <v>2429</v>
      </c>
      <c r="JR60" s="160" t="s">
        <v>2429</v>
      </c>
      <c r="JS60" s="160" t="s">
        <v>2429</v>
      </c>
      <c r="JT60" s="160" t="s">
        <v>2428</v>
      </c>
      <c r="JU60" s="160" t="s">
        <v>2428</v>
      </c>
      <c r="JV60" s="160" t="s">
        <v>2429</v>
      </c>
      <c r="JW60" s="160" t="s">
        <v>2429</v>
      </c>
      <c r="JX60" s="160" t="s">
        <v>2429</v>
      </c>
      <c r="JY60" s="160" t="s">
        <v>2429</v>
      </c>
      <c r="JZ60" s="160" t="s">
        <v>2429</v>
      </c>
      <c r="KA60" s="160" t="s">
        <v>2429</v>
      </c>
      <c r="KB60" s="160" t="s">
        <v>2429</v>
      </c>
      <c r="KC60" s="160" t="s">
        <v>2429</v>
      </c>
      <c r="KD60" s="160" t="s">
        <v>2429</v>
      </c>
      <c r="KE60" s="160" t="s">
        <v>2429</v>
      </c>
      <c r="KF60" s="160" t="s">
        <v>2429</v>
      </c>
      <c r="KG60" s="160" t="s">
        <v>2429</v>
      </c>
      <c r="KH60" s="160" t="s">
        <v>2429</v>
      </c>
      <c r="KI60" s="160" t="s">
        <v>2428</v>
      </c>
      <c r="KJ60" s="160" t="s">
        <v>2428</v>
      </c>
    </row>
    <row r="61" spans="1:296" ht="27" customHeight="1" x14ac:dyDescent="0.3">
      <c r="A61" s="236" t="s">
        <v>3</v>
      </c>
      <c r="B61" s="236"/>
      <c r="C61" s="237" t="s">
        <v>2430</v>
      </c>
      <c r="D61" s="237" t="s">
        <v>387</v>
      </c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 t="s">
        <v>2431</v>
      </c>
      <c r="P61" s="237"/>
      <c r="Q61" s="237"/>
      <c r="R61" s="237"/>
      <c r="S61" s="237"/>
      <c r="T61" s="237" t="s">
        <v>24</v>
      </c>
      <c r="U61" s="237" t="s">
        <v>387</v>
      </c>
      <c r="V61" s="237"/>
      <c r="W61" s="237"/>
      <c r="X61" s="237"/>
      <c r="Y61" s="237" t="s">
        <v>865</v>
      </c>
      <c r="Z61" s="237"/>
      <c r="AA61" s="237"/>
      <c r="AB61" s="237" t="s">
        <v>199</v>
      </c>
      <c r="AC61" s="237" t="s">
        <v>387</v>
      </c>
      <c r="AD61" s="237" t="s">
        <v>187</v>
      </c>
      <c r="AE61" s="237"/>
      <c r="AF61" s="237" t="s">
        <v>387</v>
      </c>
      <c r="AG61" s="237" t="s">
        <v>2431</v>
      </c>
      <c r="AH61" s="237"/>
      <c r="AI61" s="237" t="s">
        <v>291</v>
      </c>
      <c r="AJ61" s="237"/>
      <c r="AK61" s="237" t="s">
        <v>187</v>
      </c>
      <c r="AL61" s="237"/>
      <c r="AM61" s="237"/>
      <c r="AN61" s="237"/>
      <c r="AO61" s="237"/>
      <c r="AP61" s="237" t="s">
        <v>2432</v>
      </c>
      <c r="AQ61" s="237" t="s">
        <v>2433</v>
      </c>
      <c r="AR61" s="237" t="s">
        <v>387</v>
      </c>
      <c r="AS61" s="237"/>
      <c r="AT61" s="237"/>
      <c r="AU61" s="237"/>
      <c r="AV61" s="237"/>
      <c r="AW61" s="237"/>
      <c r="AX61" s="237"/>
      <c r="AY61" s="237"/>
      <c r="AZ61" s="237"/>
      <c r="BA61" s="237"/>
      <c r="BB61" s="237" t="s">
        <v>326</v>
      </c>
      <c r="BC61" s="237" t="s">
        <v>24</v>
      </c>
      <c r="BD61" s="237" t="s">
        <v>907</v>
      </c>
      <c r="BE61" s="237" t="s">
        <v>344</v>
      </c>
      <c r="BF61" s="237"/>
      <c r="BG61" s="237" t="s">
        <v>387</v>
      </c>
      <c r="BH61" s="237"/>
      <c r="BI61" s="237"/>
      <c r="BJ61" s="237"/>
      <c r="BK61" s="237"/>
      <c r="BL61" s="237"/>
      <c r="BM61" s="237"/>
      <c r="BN61" s="237"/>
      <c r="BO61" s="237" t="s">
        <v>24</v>
      </c>
      <c r="BP61" s="237"/>
      <c r="BQ61" s="237"/>
      <c r="BR61" s="237"/>
      <c r="BS61" s="237"/>
      <c r="BT61" s="237"/>
      <c r="BU61" s="237" t="s">
        <v>199</v>
      </c>
      <c r="BV61" s="237"/>
      <c r="BW61" s="237" t="s">
        <v>24</v>
      </c>
      <c r="BX61" s="237" t="s">
        <v>2434</v>
      </c>
      <c r="BY61" s="237"/>
      <c r="BZ61" s="237"/>
      <c r="CA61" s="237"/>
      <c r="CB61" s="237" t="s">
        <v>387</v>
      </c>
      <c r="CC61" s="237"/>
      <c r="CD61" s="237" t="s">
        <v>2435</v>
      </c>
      <c r="CE61" s="237"/>
      <c r="CF61" s="237" t="s">
        <v>98</v>
      </c>
      <c r="CG61" s="237" t="s">
        <v>387</v>
      </c>
      <c r="CH61" s="237"/>
      <c r="CI61" s="237"/>
      <c r="CJ61" s="237"/>
      <c r="CK61" s="237" t="s">
        <v>907</v>
      </c>
      <c r="CL61" s="237"/>
      <c r="CM61" s="237" t="s">
        <v>2434</v>
      </c>
      <c r="CN61" s="237"/>
      <c r="CO61" s="237"/>
      <c r="CP61" s="237" t="s">
        <v>387</v>
      </c>
      <c r="CQ61" s="237"/>
      <c r="CR61" s="237"/>
      <c r="CS61" s="237"/>
      <c r="CT61" s="237"/>
      <c r="CU61" s="237"/>
      <c r="CV61" s="237"/>
      <c r="CW61" s="237"/>
      <c r="CX61" s="237" t="s">
        <v>2435</v>
      </c>
      <c r="CY61" s="237" t="s">
        <v>2434</v>
      </c>
      <c r="CZ61" s="237"/>
      <c r="DA61" s="237" t="s">
        <v>348</v>
      </c>
      <c r="DB61" s="237"/>
      <c r="DC61" s="237"/>
      <c r="DD61" s="237"/>
      <c r="DE61" s="237" t="s">
        <v>387</v>
      </c>
      <c r="DF61" s="237"/>
      <c r="DG61" s="237"/>
      <c r="DH61" s="237" t="s">
        <v>348</v>
      </c>
      <c r="DI61" s="237"/>
      <c r="DJ61" s="237" t="s">
        <v>889</v>
      </c>
      <c r="DK61" s="237"/>
      <c r="DL61" s="237" t="s">
        <v>315</v>
      </c>
      <c r="DM61" s="237" t="s">
        <v>348</v>
      </c>
      <c r="DN61" s="237"/>
      <c r="DO61" s="237"/>
      <c r="DP61" s="237"/>
      <c r="DQ61" s="237" t="s">
        <v>315</v>
      </c>
      <c r="DR61" s="237" t="s">
        <v>348</v>
      </c>
      <c r="DS61" s="237" t="s">
        <v>315</v>
      </c>
      <c r="DT61" s="237" t="s">
        <v>348</v>
      </c>
      <c r="DU61" s="237"/>
      <c r="DV61" s="237"/>
      <c r="DW61" s="237"/>
      <c r="DX61" s="237" t="s">
        <v>387</v>
      </c>
      <c r="DY61" s="237" t="s">
        <v>315</v>
      </c>
      <c r="DZ61" s="237" t="s">
        <v>387</v>
      </c>
      <c r="EA61" s="237"/>
      <c r="EB61" s="237"/>
      <c r="EC61" s="237"/>
      <c r="ED61" s="237"/>
      <c r="EE61" s="237"/>
      <c r="EF61" s="237" t="s">
        <v>24</v>
      </c>
      <c r="EG61" s="237"/>
      <c r="EH61" s="237" t="s">
        <v>348</v>
      </c>
      <c r="EI61" s="237" t="s">
        <v>24</v>
      </c>
      <c r="EJ61" s="237" t="s">
        <v>2436</v>
      </c>
      <c r="EK61" s="237" t="s">
        <v>315</v>
      </c>
      <c r="EL61" s="237" t="s">
        <v>387</v>
      </c>
      <c r="EM61" s="237"/>
      <c r="EN61" s="237"/>
      <c r="EO61" s="237"/>
      <c r="EP61" s="237"/>
      <c r="EQ61" s="237"/>
      <c r="ER61" s="237"/>
      <c r="ES61" s="237"/>
      <c r="ET61" s="237"/>
      <c r="EU61" s="237" t="s">
        <v>884</v>
      </c>
      <c r="EV61" s="237"/>
      <c r="EW61" s="237"/>
      <c r="EX61" s="237" t="s">
        <v>387</v>
      </c>
      <c r="EY61" s="237"/>
      <c r="EZ61" s="237"/>
      <c r="FA61" s="237"/>
      <c r="FB61" s="237"/>
      <c r="FC61" s="237"/>
      <c r="FD61" s="237"/>
      <c r="FE61" s="237"/>
      <c r="FF61" s="237"/>
      <c r="FG61" s="237"/>
      <c r="FH61" s="237" t="s">
        <v>897</v>
      </c>
      <c r="FI61" s="237"/>
      <c r="FJ61" s="237"/>
      <c r="FK61" s="237" t="s">
        <v>387</v>
      </c>
      <c r="FL61" s="237"/>
      <c r="FM61" s="237"/>
      <c r="FN61" s="237"/>
      <c r="FO61" s="237"/>
      <c r="FP61" s="237"/>
      <c r="FQ61" s="237" t="s">
        <v>326</v>
      </c>
      <c r="FR61" s="237" t="s">
        <v>344</v>
      </c>
      <c r="FS61" s="237"/>
      <c r="FT61" s="237"/>
      <c r="FU61" s="237"/>
      <c r="FV61" s="237"/>
      <c r="FW61" s="237"/>
      <c r="FX61" s="237" t="s">
        <v>2435</v>
      </c>
      <c r="FY61" s="237" t="s">
        <v>627</v>
      </c>
      <c r="FZ61" s="237"/>
      <c r="GA61" s="237"/>
      <c r="GB61" s="237" t="s">
        <v>315</v>
      </c>
      <c r="GC61" s="237" t="s">
        <v>187</v>
      </c>
      <c r="GD61" s="237" t="s">
        <v>326</v>
      </c>
      <c r="GE61" s="237" t="s">
        <v>387</v>
      </c>
      <c r="GF61" s="237" t="s">
        <v>119</v>
      </c>
      <c r="GG61" s="237" t="s">
        <v>326</v>
      </c>
      <c r="GH61" s="237" t="s">
        <v>187</v>
      </c>
      <c r="GI61" s="237" t="s">
        <v>387</v>
      </c>
      <c r="GJ61" s="237" t="s">
        <v>326</v>
      </c>
      <c r="GK61" s="237" t="s">
        <v>387</v>
      </c>
      <c r="GL61" s="237"/>
      <c r="GM61" s="237" t="s">
        <v>2437</v>
      </c>
      <c r="GN61" s="237" t="s">
        <v>387</v>
      </c>
      <c r="GO61" s="237" t="s">
        <v>344</v>
      </c>
      <c r="GP61" s="237" t="s">
        <v>387</v>
      </c>
      <c r="GQ61" s="237"/>
      <c r="GR61" s="237"/>
      <c r="GS61" s="237" t="s">
        <v>353</v>
      </c>
      <c r="GT61" s="237"/>
      <c r="GU61" s="237" t="s">
        <v>326</v>
      </c>
      <c r="GV61" s="237"/>
      <c r="GW61" s="237" t="s">
        <v>387</v>
      </c>
      <c r="GX61" s="237" t="s">
        <v>326</v>
      </c>
      <c r="GY61" s="237" t="s">
        <v>320</v>
      </c>
      <c r="GZ61" s="237" t="s">
        <v>387</v>
      </c>
      <c r="HA61" s="237"/>
      <c r="HB61" s="237" t="s">
        <v>320</v>
      </c>
      <c r="HC61" s="237" t="s">
        <v>24</v>
      </c>
      <c r="HD61" s="237"/>
      <c r="HE61" s="237"/>
      <c r="HF61" s="237"/>
      <c r="HG61" s="237"/>
      <c r="HH61" s="237"/>
      <c r="HI61" s="237"/>
      <c r="HJ61" s="237"/>
      <c r="HK61" s="237"/>
      <c r="HL61" s="237"/>
      <c r="HM61" s="237"/>
      <c r="HN61" s="237" t="s">
        <v>2438</v>
      </c>
      <c r="HO61" s="237"/>
      <c r="HP61" s="237" t="s">
        <v>24</v>
      </c>
      <c r="HQ61" s="237"/>
      <c r="HR61" s="237" t="s">
        <v>2439</v>
      </c>
      <c r="HS61" s="237"/>
      <c r="HT61" s="237" t="s">
        <v>24</v>
      </c>
      <c r="HU61" s="237"/>
      <c r="HV61" s="237" t="s">
        <v>357</v>
      </c>
      <c r="HW61" s="237"/>
      <c r="HX61" s="237" t="s">
        <v>2440</v>
      </c>
      <c r="HY61" s="237"/>
      <c r="HZ61" s="237" t="s">
        <v>357</v>
      </c>
      <c r="IA61" s="237" t="s">
        <v>387</v>
      </c>
      <c r="IB61" s="237" t="s">
        <v>164</v>
      </c>
      <c r="IC61" s="237" t="s">
        <v>61</v>
      </c>
      <c r="ID61" s="237"/>
      <c r="IE61" s="237" t="s">
        <v>2439</v>
      </c>
      <c r="IF61" s="237"/>
      <c r="IG61" s="237"/>
      <c r="IH61" s="237"/>
      <c r="II61" s="237" t="s">
        <v>61</v>
      </c>
      <c r="IJ61" s="237"/>
      <c r="IK61" s="237" t="s">
        <v>24</v>
      </c>
      <c r="IL61" s="237" t="s">
        <v>164</v>
      </c>
      <c r="IM61" s="237" t="s">
        <v>24</v>
      </c>
      <c r="IN61" s="237" t="s">
        <v>164</v>
      </c>
      <c r="IO61" s="237"/>
      <c r="IP61" s="237"/>
      <c r="IQ61" s="237"/>
      <c r="IR61" s="237"/>
      <c r="IS61" s="237" t="s">
        <v>24</v>
      </c>
      <c r="IT61" s="237" t="s">
        <v>2436</v>
      </c>
      <c r="IU61" s="237" t="s">
        <v>357</v>
      </c>
      <c r="IV61" s="237"/>
      <c r="IW61" s="237" t="s">
        <v>164</v>
      </c>
      <c r="IX61" s="237" t="s">
        <v>24</v>
      </c>
      <c r="IY61" s="237"/>
      <c r="IZ61" s="237"/>
      <c r="JA61" s="237"/>
      <c r="JB61" s="237" t="s">
        <v>387</v>
      </c>
      <c r="JC61" s="237" t="s">
        <v>929</v>
      </c>
      <c r="JD61" s="237" t="s">
        <v>387</v>
      </c>
      <c r="JE61" s="237" t="s">
        <v>43</v>
      </c>
      <c r="JF61" s="237"/>
      <c r="JG61" s="237" t="s">
        <v>387</v>
      </c>
      <c r="JH61" s="237"/>
      <c r="JI61" s="237"/>
      <c r="JJ61" s="237"/>
      <c r="JK61" s="237"/>
      <c r="JL61" s="237"/>
      <c r="JM61" s="237" t="s">
        <v>2440</v>
      </c>
      <c r="JN61" s="237" t="s">
        <v>119</v>
      </c>
      <c r="JO61" s="237"/>
      <c r="JP61" s="237" t="s">
        <v>924</v>
      </c>
      <c r="JQ61" s="237"/>
      <c r="JR61" s="237" t="s">
        <v>926</v>
      </c>
      <c r="JS61" s="237"/>
      <c r="JT61" s="237"/>
      <c r="JU61" s="237" t="s">
        <v>387</v>
      </c>
      <c r="JV61" s="237" t="s">
        <v>2439</v>
      </c>
      <c r="JW61" s="237" t="s">
        <v>584</v>
      </c>
      <c r="JX61" s="237" t="s">
        <v>2441</v>
      </c>
      <c r="JY61" s="237"/>
      <c r="JZ61" s="237" t="s">
        <v>24</v>
      </c>
      <c r="KA61" s="237"/>
      <c r="KB61" s="237"/>
      <c r="KC61" s="237"/>
      <c r="KD61" s="237"/>
      <c r="KE61" s="237"/>
      <c r="KF61" s="237"/>
      <c r="KG61" s="237" t="s">
        <v>2439</v>
      </c>
      <c r="KH61" s="237"/>
      <c r="KI61" s="237" t="s">
        <v>24</v>
      </c>
      <c r="KJ61" s="237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2442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2"/>
      <c r="B64" s="1" t="s">
        <v>2443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3"/>
      <c r="B65" s="1" t="s">
        <v>2444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4"/>
      <c r="B66" s="1" t="s">
        <v>2445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38" t="s">
        <v>2446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39"/>
      <c r="BJ4" s="239"/>
      <c r="BK4" s="239"/>
      <c r="BL4" s="239"/>
      <c r="BM4" s="239"/>
      <c r="BN4" s="239"/>
      <c r="BO4" s="239"/>
      <c r="BP4" s="239"/>
      <c r="BQ4" s="239"/>
      <c r="BR4" s="239"/>
      <c r="BS4" s="239"/>
      <c r="BT4" s="239"/>
      <c r="BU4" s="239"/>
      <c r="BV4" s="239"/>
      <c r="BW4" s="239"/>
      <c r="BX4" s="239"/>
      <c r="BY4" s="239"/>
      <c r="BZ4" s="239"/>
      <c r="CA4" s="239"/>
      <c r="CB4" s="239"/>
      <c r="CC4" s="239"/>
      <c r="CD4" s="239"/>
      <c r="CE4" s="239"/>
      <c r="CF4" s="239"/>
      <c r="CG4" s="239"/>
      <c r="CH4" s="239"/>
      <c r="CI4" s="239"/>
      <c r="CJ4" s="239"/>
      <c r="CK4" s="239"/>
      <c r="CL4" s="239"/>
      <c r="CM4" s="239"/>
      <c r="CN4" s="239"/>
      <c r="CO4" s="239"/>
      <c r="CP4" s="239"/>
      <c r="CQ4" s="239"/>
      <c r="CR4" s="239"/>
      <c r="CS4" s="239"/>
      <c r="CT4" s="239"/>
      <c r="CU4" s="239"/>
      <c r="CV4" s="239"/>
      <c r="CW4" s="239"/>
      <c r="CX4" s="239"/>
      <c r="CY4" s="239"/>
      <c r="CZ4" s="239"/>
      <c r="DA4" s="239"/>
      <c r="DB4" s="239"/>
      <c r="DC4" s="239"/>
      <c r="DD4" s="239"/>
      <c r="DE4" s="239"/>
      <c r="DF4" s="239"/>
      <c r="DG4" s="239"/>
      <c r="DH4" s="239"/>
      <c r="DI4" s="239"/>
      <c r="DJ4" s="239"/>
      <c r="DK4" s="239"/>
      <c r="DL4" s="239"/>
      <c r="DM4" s="239"/>
      <c r="DN4" s="239"/>
      <c r="DO4" s="239"/>
      <c r="DP4" s="239"/>
      <c r="DQ4" s="239"/>
      <c r="DR4" s="239"/>
      <c r="DS4" s="239"/>
      <c r="DT4" s="239"/>
      <c r="DU4" s="239"/>
      <c r="DV4" s="239"/>
      <c r="DW4" s="239"/>
      <c r="DX4" s="239"/>
      <c r="DY4" s="239"/>
      <c r="DZ4" s="239"/>
      <c r="EA4" s="239"/>
      <c r="EB4" s="239"/>
      <c r="EC4" s="239"/>
      <c r="ED4" s="239"/>
      <c r="EE4" s="239"/>
      <c r="EF4" s="239"/>
      <c r="EG4" s="239"/>
      <c r="EH4" s="239"/>
      <c r="EI4" s="239"/>
      <c r="EJ4" s="239"/>
      <c r="EK4" s="239"/>
      <c r="EL4" s="239"/>
      <c r="EM4" s="239"/>
      <c r="EN4" s="239"/>
      <c r="EO4" s="239"/>
      <c r="EP4" s="239"/>
      <c r="EQ4" s="239"/>
      <c r="ER4" s="239"/>
      <c r="ES4" s="239"/>
      <c r="ET4" s="239"/>
      <c r="EU4" s="239"/>
      <c r="EV4" s="239"/>
      <c r="EW4" s="239"/>
      <c r="EX4" s="239"/>
      <c r="EY4" s="239"/>
      <c r="EZ4" s="239"/>
      <c r="FA4" s="239"/>
      <c r="FB4" s="239"/>
      <c r="FC4" s="239"/>
      <c r="FD4" s="239"/>
      <c r="FE4" s="239"/>
      <c r="FF4" s="239"/>
      <c r="FG4" s="239"/>
      <c r="FH4" s="239"/>
      <c r="FI4" s="239"/>
      <c r="FJ4" s="239"/>
      <c r="FK4" s="239"/>
      <c r="FL4" s="239"/>
      <c r="FM4" s="239"/>
      <c r="FN4" s="239"/>
      <c r="FO4" s="239"/>
      <c r="FP4" s="239"/>
      <c r="FQ4" s="239"/>
      <c r="FR4" s="239"/>
      <c r="FS4" s="239"/>
      <c r="FT4" s="239"/>
      <c r="FU4" s="239"/>
      <c r="FV4" s="239"/>
      <c r="FW4" s="239"/>
      <c r="FX4" s="239"/>
      <c r="FY4" s="239"/>
      <c r="FZ4" s="239"/>
      <c r="GA4" s="239"/>
      <c r="GB4" s="239"/>
      <c r="GC4" s="239"/>
      <c r="GD4" s="239"/>
      <c r="GE4" s="239"/>
      <c r="GF4" s="239"/>
      <c r="GG4" s="239"/>
      <c r="GH4" s="239"/>
      <c r="GI4" s="239"/>
      <c r="GJ4" s="239"/>
      <c r="GK4" s="239"/>
      <c r="GL4" s="239"/>
      <c r="GM4" s="239"/>
      <c r="GN4" s="239"/>
      <c r="GO4" s="239"/>
      <c r="GP4" s="239"/>
      <c r="GQ4" s="239"/>
      <c r="GR4" s="239"/>
      <c r="GS4" s="239"/>
      <c r="GT4" s="239"/>
      <c r="GU4" s="239"/>
      <c r="GV4" s="239"/>
      <c r="GW4" s="239"/>
      <c r="GX4" s="239"/>
      <c r="GY4" s="239"/>
      <c r="GZ4" s="239"/>
      <c r="HA4" s="239"/>
      <c r="HB4" s="239"/>
      <c r="HC4" s="239"/>
      <c r="HD4" s="239"/>
      <c r="HE4" s="239"/>
      <c r="HF4" s="239"/>
      <c r="HG4" s="239"/>
      <c r="HH4" s="239"/>
      <c r="HI4" s="239"/>
      <c r="HJ4" s="239"/>
      <c r="HK4" s="239"/>
      <c r="HL4" s="239"/>
      <c r="HM4" s="239"/>
      <c r="HN4" s="239"/>
      <c r="HO4" s="239"/>
      <c r="HP4" s="239"/>
      <c r="HQ4" s="239"/>
      <c r="HR4" s="239"/>
      <c r="HS4" s="239"/>
      <c r="HT4" s="239"/>
      <c r="HU4" s="239"/>
      <c r="HV4" s="239"/>
      <c r="HW4" s="239"/>
      <c r="HX4" s="239"/>
      <c r="HY4" s="239"/>
      <c r="HZ4" s="239"/>
      <c r="IA4" s="239"/>
      <c r="IB4" s="239"/>
      <c r="IC4" s="239"/>
      <c r="ID4" s="239"/>
      <c r="IE4" s="239"/>
      <c r="IF4" s="239"/>
      <c r="IG4" s="239"/>
      <c r="IH4" s="239"/>
      <c r="II4" s="239"/>
      <c r="IJ4" s="239"/>
      <c r="IK4" s="239"/>
      <c r="IL4" s="239"/>
      <c r="IM4" s="239"/>
      <c r="IN4" s="239"/>
      <c r="IO4" s="239"/>
      <c r="IP4" s="239"/>
      <c r="IQ4" s="239"/>
      <c r="IR4" s="239"/>
      <c r="IS4" s="239"/>
      <c r="IT4" s="239"/>
      <c r="IU4" s="239"/>
      <c r="IV4" s="239"/>
      <c r="IW4" s="239"/>
      <c r="IX4" s="239"/>
      <c r="IY4" s="239"/>
      <c r="IZ4" s="239"/>
      <c r="JA4" s="239"/>
      <c r="JB4" s="239"/>
      <c r="JC4" s="239"/>
      <c r="JD4" s="239"/>
      <c r="JE4" s="239"/>
      <c r="JF4" s="239"/>
      <c r="JG4" s="239"/>
      <c r="JH4" s="239"/>
      <c r="JI4" s="239"/>
      <c r="JJ4" s="239"/>
      <c r="JK4" s="239"/>
      <c r="JL4" s="239"/>
      <c r="JM4" s="239"/>
      <c r="JN4" s="239"/>
      <c r="JO4" s="239"/>
      <c r="JP4" s="239"/>
      <c r="JQ4" s="239"/>
      <c r="JR4" s="239"/>
      <c r="JS4" s="239"/>
      <c r="JT4" s="239"/>
      <c r="JU4" s="239"/>
      <c r="JV4" s="239"/>
      <c r="JW4" s="239"/>
      <c r="JX4" s="239"/>
      <c r="JY4" s="239"/>
      <c r="JZ4" s="239"/>
      <c r="KA4" s="239"/>
      <c r="KB4" s="239"/>
      <c r="KC4" s="239"/>
      <c r="KD4" s="239"/>
      <c r="KE4" s="239"/>
      <c r="KF4" s="239"/>
      <c r="KG4" s="239"/>
      <c r="KH4" s="239"/>
      <c r="KI4" s="239"/>
      <c r="KJ4" s="239"/>
    </row>
    <row r="5" spans="1:296" ht="19.95" hidden="1" customHeight="1" x14ac:dyDescent="0.3">
      <c r="A5" s="236" t="s">
        <v>1791</v>
      </c>
      <c r="B5" s="236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36" t="s">
        <v>1792</v>
      </c>
      <c r="B6" s="236"/>
      <c r="C6" s="160" t="s">
        <v>2447</v>
      </c>
      <c r="D6" s="160" t="s">
        <v>2448</v>
      </c>
      <c r="E6" s="160" t="s">
        <v>2449</v>
      </c>
      <c r="F6" s="160" t="s">
        <v>2450</v>
      </c>
      <c r="G6" s="160" t="s">
        <v>2451</v>
      </c>
      <c r="H6" s="160" t="s">
        <v>2452</v>
      </c>
      <c r="I6" s="160" t="s">
        <v>2453</v>
      </c>
      <c r="J6" s="160" t="s">
        <v>2454</v>
      </c>
      <c r="K6" s="160"/>
      <c r="L6" s="160" t="s">
        <v>2455</v>
      </c>
      <c r="M6" s="160" t="s">
        <v>2456</v>
      </c>
      <c r="N6" s="160" t="s">
        <v>2457</v>
      </c>
      <c r="O6" s="160" t="s">
        <v>2458</v>
      </c>
      <c r="P6" s="160" t="s">
        <v>2459</v>
      </c>
      <c r="Q6" s="160" t="s">
        <v>2460</v>
      </c>
      <c r="R6" s="160" t="s">
        <v>2461</v>
      </c>
      <c r="S6" s="160" t="s">
        <v>2462</v>
      </c>
      <c r="T6" s="160" t="s">
        <v>2463</v>
      </c>
      <c r="U6" s="160" t="s">
        <v>2464</v>
      </c>
      <c r="V6" s="160" t="s">
        <v>2465</v>
      </c>
      <c r="W6" s="160" t="s">
        <v>2466</v>
      </c>
      <c r="X6" s="160" t="s">
        <v>2467</v>
      </c>
      <c r="Y6" s="160" t="s">
        <v>2468</v>
      </c>
      <c r="Z6" s="160" t="s">
        <v>2469</v>
      </c>
      <c r="AA6" s="160" t="s">
        <v>2470</v>
      </c>
      <c r="AB6" s="160" t="s">
        <v>2471</v>
      </c>
      <c r="AC6" s="160" t="s">
        <v>2472</v>
      </c>
      <c r="AD6" s="160" t="s">
        <v>2473</v>
      </c>
      <c r="AE6" s="160" t="s">
        <v>2474</v>
      </c>
      <c r="AF6" s="160" t="s">
        <v>2475</v>
      </c>
      <c r="AG6" s="160" t="s">
        <v>2476</v>
      </c>
      <c r="AH6" s="160" t="s">
        <v>2477</v>
      </c>
      <c r="AI6" s="160" t="s">
        <v>2478</v>
      </c>
      <c r="AJ6" s="160" t="s">
        <v>2479</v>
      </c>
      <c r="AK6" s="160" t="s">
        <v>2480</v>
      </c>
      <c r="AL6" s="160" t="s">
        <v>2481</v>
      </c>
      <c r="AM6" s="160" t="s">
        <v>2482</v>
      </c>
      <c r="AN6" s="160" t="s">
        <v>2483</v>
      </c>
      <c r="AO6" s="160" t="s">
        <v>2484</v>
      </c>
      <c r="AP6" s="160" t="s">
        <v>2485</v>
      </c>
      <c r="AQ6" s="160" t="s">
        <v>2486</v>
      </c>
      <c r="AR6" s="160" t="s">
        <v>2487</v>
      </c>
      <c r="AS6" s="160" t="s">
        <v>2488</v>
      </c>
      <c r="AT6" s="160" t="s">
        <v>2489</v>
      </c>
      <c r="AU6" s="160" t="s">
        <v>2490</v>
      </c>
      <c r="AV6" s="160" t="s">
        <v>2491</v>
      </c>
      <c r="AW6" s="160" t="s">
        <v>2492</v>
      </c>
      <c r="AX6" s="160" t="s">
        <v>2493</v>
      </c>
      <c r="AY6" s="160" t="s">
        <v>2494</v>
      </c>
      <c r="AZ6" s="160" t="s">
        <v>2495</v>
      </c>
      <c r="BA6" s="160" t="s">
        <v>2496</v>
      </c>
      <c r="BB6" s="160" t="s">
        <v>2497</v>
      </c>
      <c r="BC6" s="160" t="s">
        <v>2498</v>
      </c>
      <c r="BD6" s="160" t="s">
        <v>2499</v>
      </c>
      <c r="BE6" s="160" t="s">
        <v>2500</v>
      </c>
      <c r="BF6" s="160" t="s">
        <v>2501</v>
      </c>
      <c r="BG6" s="160" t="s">
        <v>2502</v>
      </c>
      <c r="BH6" s="160" t="s">
        <v>2503</v>
      </c>
      <c r="BI6" s="160" t="s">
        <v>2504</v>
      </c>
      <c r="BJ6" s="160" t="s">
        <v>2505</v>
      </c>
      <c r="BK6" s="160" t="s">
        <v>2506</v>
      </c>
      <c r="BL6" s="160" t="s">
        <v>2507</v>
      </c>
      <c r="BM6" s="160" t="s">
        <v>2508</v>
      </c>
      <c r="BN6" s="160" t="s">
        <v>2509</v>
      </c>
      <c r="BO6" s="160" t="s">
        <v>2510</v>
      </c>
      <c r="BP6" s="160" t="s">
        <v>2511</v>
      </c>
      <c r="BQ6" s="160" t="s">
        <v>2512</v>
      </c>
      <c r="BR6" s="160" t="s">
        <v>2513</v>
      </c>
      <c r="BS6" s="160" t="s">
        <v>2514</v>
      </c>
      <c r="BT6" s="160" t="s">
        <v>2515</v>
      </c>
      <c r="BU6" s="160"/>
      <c r="BV6" s="160"/>
      <c r="BW6" s="160" t="s">
        <v>2516</v>
      </c>
      <c r="BX6" s="160" t="s">
        <v>2517</v>
      </c>
      <c r="BY6" s="160" t="s">
        <v>2518</v>
      </c>
      <c r="BZ6" s="160" t="s">
        <v>2519</v>
      </c>
      <c r="CA6" s="160" t="s">
        <v>2520</v>
      </c>
      <c r="CB6" s="160" t="s">
        <v>2521</v>
      </c>
      <c r="CC6" s="160" t="s">
        <v>2522</v>
      </c>
      <c r="CD6" s="160" t="s">
        <v>2523</v>
      </c>
      <c r="CE6" s="160" t="s">
        <v>2524</v>
      </c>
      <c r="CF6" s="160" t="s">
        <v>2525</v>
      </c>
      <c r="CG6" s="160" t="s">
        <v>2526</v>
      </c>
      <c r="CH6" s="160" t="s">
        <v>2527</v>
      </c>
      <c r="CI6" s="160" t="s">
        <v>1877</v>
      </c>
      <c r="CJ6" s="160" t="s">
        <v>2528</v>
      </c>
      <c r="CK6" s="160" t="s">
        <v>2529</v>
      </c>
      <c r="CL6" s="160" t="s">
        <v>2530</v>
      </c>
      <c r="CM6" s="160" t="s">
        <v>2531</v>
      </c>
      <c r="CN6" s="160" t="s">
        <v>2532</v>
      </c>
      <c r="CO6" s="160" t="s">
        <v>2533</v>
      </c>
      <c r="CP6" s="160" t="s">
        <v>2534</v>
      </c>
      <c r="CQ6" s="160" t="s">
        <v>2535</v>
      </c>
      <c r="CR6" s="160" t="s">
        <v>2536</v>
      </c>
      <c r="CS6" s="160" t="s">
        <v>2537</v>
      </c>
      <c r="CT6" s="160" t="s">
        <v>2538</v>
      </c>
      <c r="CU6" s="160" t="s">
        <v>2539</v>
      </c>
      <c r="CV6" s="160" t="s">
        <v>2540</v>
      </c>
      <c r="CW6" s="160" t="s">
        <v>2541</v>
      </c>
      <c r="CX6" s="160" t="s">
        <v>2542</v>
      </c>
      <c r="CY6" s="160" t="s">
        <v>2543</v>
      </c>
      <c r="CZ6" s="160" t="s">
        <v>2544</v>
      </c>
      <c r="DA6" s="160" t="s">
        <v>2545</v>
      </c>
      <c r="DB6" s="160" t="s">
        <v>2546</v>
      </c>
      <c r="DC6" s="160" t="s">
        <v>2547</v>
      </c>
      <c r="DD6" s="160" t="s">
        <v>2548</v>
      </c>
      <c r="DE6" s="160" t="s">
        <v>2549</v>
      </c>
      <c r="DF6" s="160" t="s">
        <v>2550</v>
      </c>
      <c r="DG6" s="160" t="s">
        <v>2551</v>
      </c>
      <c r="DH6" s="160" t="s">
        <v>2552</v>
      </c>
      <c r="DI6" s="160" t="s">
        <v>2553</v>
      </c>
      <c r="DJ6" s="160" t="s">
        <v>2554</v>
      </c>
      <c r="DK6" s="160" t="s">
        <v>2555</v>
      </c>
      <c r="DL6" s="160" t="s">
        <v>2556</v>
      </c>
      <c r="DM6" s="160" t="s">
        <v>2557</v>
      </c>
      <c r="DN6" s="160" t="s">
        <v>2558</v>
      </c>
      <c r="DO6" s="160" t="s">
        <v>2559</v>
      </c>
      <c r="DP6" s="160" t="s">
        <v>2560</v>
      </c>
      <c r="DQ6" s="160" t="s">
        <v>2561</v>
      </c>
      <c r="DR6" s="160" t="s">
        <v>2562</v>
      </c>
      <c r="DS6" s="160" t="s">
        <v>2563</v>
      </c>
      <c r="DT6" s="160" t="s">
        <v>2564</v>
      </c>
      <c r="DU6" s="160" t="s">
        <v>2565</v>
      </c>
      <c r="DV6" s="160" t="s">
        <v>2566</v>
      </c>
      <c r="DW6" s="160" t="s">
        <v>2567</v>
      </c>
      <c r="DX6" s="160" t="s">
        <v>2568</v>
      </c>
      <c r="DY6" s="160" t="s">
        <v>2569</v>
      </c>
      <c r="DZ6" s="160" t="s">
        <v>2570</v>
      </c>
      <c r="EA6" s="160" t="s">
        <v>2571</v>
      </c>
      <c r="EB6" s="160" t="s">
        <v>2572</v>
      </c>
      <c r="EC6" s="160" t="s">
        <v>2573</v>
      </c>
      <c r="ED6" s="160" t="s">
        <v>2574</v>
      </c>
      <c r="EE6" s="160" t="s">
        <v>2575</v>
      </c>
      <c r="EF6" s="160" t="s">
        <v>2576</v>
      </c>
      <c r="EG6" s="160" t="s">
        <v>2577</v>
      </c>
      <c r="EH6" s="160" t="s">
        <v>2578</v>
      </c>
      <c r="EI6" s="160" t="s">
        <v>2579</v>
      </c>
      <c r="EJ6" s="160" t="s">
        <v>2580</v>
      </c>
      <c r="EK6" s="160" t="s">
        <v>2581</v>
      </c>
      <c r="EL6" s="160" t="s">
        <v>2582</v>
      </c>
      <c r="EM6" s="160" t="s">
        <v>2583</v>
      </c>
      <c r="EN6" s="160" t="s">
        <v>2584</v>
      </c>
      <c r="EO6" s="160" t="s">
        <v>2585</v>
      </c>
      <c r="EP6" s="160" t="s">
        <v>2586</v>
      </c>
      <c r="EQ6" s="160" t="s">
        <v>2587</v>
      </c>
      <c r="ER6" s="160" t="s">
        <v>2588</v>
      </c>
      <c r="ES6" s="160" t="s">
        <v>2589</v>
      </c>
      <c r="ET6" s="160" t="s">
        <v>2590</v>
      </c>
      <c r="EU6" s="160" t="s">
        <v>2591</v>
      </c>
      <c r="EV6" s="160" t="s">
        <v>2592</v>
      </c>
      <c r="EW6" s="160" t="s">
        <v>2593</v>
      </c>
      <c r="EX6" s="160" t="s">
        <v>2594</v>
      </c>
      <c r="EY6" s="160" t="s">
        <v>2595</v>
      </c>
      <c r="EZ6" s="160" t="s">
        <v>2596</v>
      </c>
      <c r="FA6" s="160" t="s">
        <v>2597</v>
      </c>
      <c r="FB6" s="160" t="s">
        <v>2598</v>
      </c>
      <c r="FC6" s="160" t="s">
        <v>2599</v>
      </c>
      <c r="FD6" s="160" t="s">
        <v>2600</v>
      </c>
      <c r="FE6" s="160" t="s">
        <v>2601</v>
      </c>
      <c r="FF6" s="160" t="s">
        <v>2602</v>
      </c>
      <c r="FG6" s="160" t="s">
        <v>2603</v>
      </c>
      <c r="FH6" s="160" t="s">
        <v>2604</v>
      </c>
      <c r="FI6" s="160" t="s">
        <v>2605</v>
      </c>
      <c r="FJ6" s="160" t="s">
        <v>2606</v>
      </c>
      <c r="FK6" s="160" t="s">
        <v>2607</v>
      </c>
      <c r="FL6" s="160" t="s">
        <v>2608</v>
      </c>
      <c r="FM6" s="160" t="s">
        <v>2609</v>
      </c>
      <c r="FN6" s="160" t="s">
        <v>2610</v>
      </c>
      <c r="FO6" s="160" t="s">
        <v>2611</v>
      </c>
      <c r="FP6" s="160" t="s">
        <v>2612</v>
      </c>
      <c r="FQ6" s="160" t="s">
        <v>2613</v>
      </c>
      <c r="FR6" s="160" t="s">
        <v>2614</v>
      </c>
      <c r="FS6" s="160" t="s">
        <v>2615</v>
      </c>
      <c r="FT6" s="160" t="s">
        <v>2616</v>
      </c>
      <c r="FU6" s="160" t="s">
        <v>2617</v>
      </c>
      <c r="FV6" s="160" t="s">
        <v>2618</v>
      </c>
      <c r="FW6" s="160" t="s">
        <v>2619</v>
      </c>
      <c r="FX6" s="160" t="s">
        <v>2620</v>
      </c>
      <c r="FY6" s="160" t="s">
        <v>2621</v>
      </c>
      <c r="FZ6" s="160" t="s">
        <v>2622</v>
      </c>
      <c r="GA6" s="160" t="s">
        <v>2623</v>
      </c>
      <c r="GB6" s="160" t="s">
        <v>2624</v>
      </c>
      <c r="GC6" s="160" t="s">
        <v>2625</v>
      </c>
      <c r="GD6" s="160" t="s">
        <v>2626</v>
      </c>
      <c r="GE6" s="160" t="s">
        <v>2627</v>
      </c>
      <c r="GF6" s="160" t="s">
        <v>2628</v>
      </c>
      <c r="GG6" s="160" t="s">
        <v>2629</v>
      </c>
      <c r="GH6" s="160" t="s">
        <v>2630</v>
      </c>
      <c r="GI6" s="160" t="s">
        <v>2631</v>
      </c>
      <c r="GJ6" s="160" t="s">
        <v>2632</v>
      </c>
      <c r="GK6" s="160" t="s">
        <v>2633</v>
      </c>
      <c r="GL6" s="160" t="s">
        <v>2634</v>
      </c>
      <c r="GM6" s="160" t="s">
        <v>2635</v>
      </c>
      <c r="GN6" s="160"/>
      <c r="GO6" s="160" t="s">
        <v>2636</v>
      </c>
      <c r="GP6" s="160" t="s">
        <v>2637</v>
      </c>
      <c r="GQ6" s="160" t="s">
        <v>2638</v>
      </c>
      <c r="GR6" s="160" t="s">
        <v>2639</v>
      </c>
      <c r="GS6" s="160" t="s">
        <v>2640</v>
      </c>
      <c r="GT6" s="160" t="s">
        <v>2641</v>
      </c>
      <c r="GU6" s="160" t="s">
        <v>2642</v>
      </c>
      <c r="GV6" s="160" t="s">
        <v>2643</v>
      </c>
      <c r="GW6" s="160" t="s">
        <v>2644</v>
      </c>
      <c r="GX6" s="160" t="s">
        <v>2645</v>
      </c>
      <c r="GY6" s="160" t="s">
        <v>2646</v>
      </c>
      <c r="GZ6" s="160" t="s">
        <v>2647</v>
      </c>
      <c r="HA6" s="160" t="s">
        <v>2648</v>
      </c>
      <c r="HB6" s="160" t="s">
        <v>2649</v>
      </c>
      <c r="HC6" s="160" t="s">
        <v>2650</v>
      </c>
      <c r="HD6" s="160" t="s">
        <v>2651</v>
      </c>
      <c r="HE6" s="160" t="s">
        <v>2652</v>
      </c>
      <c r="HF6" s="160" t="s">
        <v>2653</v>
      </c>
      <c r="HG6" s="160" t="s">
        <v>2654</v>
      </c>
      <c r="HH6" s="160" t="s">
        <v>2655</v>
      </c>
      <c r="HI6" s="160" t="s">
        <v>2656</v>
      </c>
      <c r="HJ6" s="160" t="s">
        <v>2657</v>
      </c>
      <c r="HK6" s="160" t="s">
        <v>2658</v>
      </c>
      <c r="HL6" s="160" t="s">
        <v>2659</v>
      </c>
      <c r="HM6" s="160" t="s">
        <v>2660</v>
      </c>
      <c r="HN6" s="160" t="s">
        <v>2661</v>
      </c>
      <c r="HO6" s="160" t="s">
        <v>2662</v>
      </c>
      <c r="HP6" s="160" t="s">
        <v>2663</v>
      </c>
      <c r="HQ6" s="160" t="s">
        <v>2664</v>
      </c>
      <c r="HR6" s="160" t="s">
        <v>2665</v>
      </c>
      <c r="HS6" s="160" t="s">
        <v>2666</v>
      </c>
      <c r="HT6" s="160" t="s">
        <v>2667</v>
      </c>
      <c r="HU6" s="160" t="s">
        <v>2668</v>
      </c>
      <c r="HV6" s="160" t="s">
        <v>2669</v>
      </c>
      <c r="HW6" s="160" t="s">
        <v>2670</v>
      </c>
      <c r="HX6" s="160" t="s">
        <v>2671</v>
      </c>
      <c r="HY6" s="160" t="s">
        <v>2672</v>
      </c>
      <c r="HZ6" s="160" t="s">
        <v>2673</v>
      </c>
      <c r="IA6" s="160" t="s">
        <v>2674</v>
      </c>
      <c r="IB6" s="160" t="s">
        <v>2675</v>
      </c>
      <c r="IC6" s="160" t="s">
        <v>2676</v>
      </c>
      <c r="ID6" s="160" t="s">
        <v>2677</v>
      </c>
      <c r="IE6" s="160" t="s">
        <v>2678</v>
      </c>
      <c r="IF6" s="160" t="s">
        <v>2679</v>
      </c>
      <c r="IG6" s="160" t="s">
        <v>2680</v>
      </c>
      <c r="IH6" s="160" t="s">
        <v>2681</v>
      </c>
      <c r="II6" s="160" t="s">
        <v>2682</v>
      </c>
      <c r="IJ6" s="160" t="s">
        <v>2683</v>
      </c>
      <c r="IK6" s="160" t="s">
        <v>2684</v>
      </c>
      <c r="IL6" s="160" t="s">
        <v>2685</v>
      </c>
      <c r="IM6" s="160" t="s">
        <v>2686</v>
      </c>
      <c r="IN6" s="160" t="s">
        <v>2687</v>
      </c>
      <c r="IO6" s="160" t="s">
        <v>2688</v>
      </c>
      <c r="IP6" s="160" t="s">
        <v>2689</v>
      </c>
      <c r="IQ6" s="160" t="s">
        <v>2690</v>
      </c>
      <c r="IR6" s="160" t="s">
        <v>2691</v>
      </c>
      <c r="IS6" s="160" t="s">
        <v>2692</v>
      </c>
      <c r="IT6" s="160" t="s">
        <v>2693</v>
      </c>
      <c r="IU6" s="160" t="s">
        <v>2694</v>
      </c>
      <c r="IV6" s="160" t="s">
        <v>2695</v>
      </c>
      <c r="IW6" s="160" t="s">
        <v>2696</v>
      </c>
      <c r="IX6" s="160" t="s">
        <v>2697</v>
      </c>
      <c r="IY6" s="160" t="s">
        <v>2698</v>
      </c>
      <c r="IZ6" s="160" t="s">
        <v>2699</v>
      </c>
      <c r="JA6" s="160" t="s">
        <v>2700</v>
      </c>
      <c r="JB6" s="160" t="s">
        <v>2701</v>
      </c>
      <c r="JC6" s="160" t="s">
        <v>2702</v>
      </c>
      <c r="JD6" s="160" t="s">
        <v>2703</v>
      </c>
      <c r="JE6" s="160" t="s">
        <v>2704</v>
      </c>
      <c r="JF6" s="160" t="s">
        <v>2705</v>
      </c>
      <c r="JG6" s="160" t="s">
        <v>2706</v>
      </c>
      <c r="JH6" s="160" t="s">
        <v>2707</v>
      </c>
      <c r="JI6" s="160" t="s">
        <v>2708</v>
      </c>
      <c r="JJ6" s="160" t="s">
        <v>2709</v>
      </c>
      <c r="JK6" s="160" t="s">
        <v>2710</v>
      </c>
      <c r="JL6" s="160" t="s">
        <v>2711</v>
      </c>
      <c r="JM6" s="160" t="s">
        <v>2712</v>
      </c>
      <c r="JN6" s="160" t="s">
        <v>2713</v>
      </c>
      <c r="JO6" s="160" t="s">
        <v>2714</v>
      </c>
      <c r="JP6" s="160" t="s">
        <v>2715</v>
      </c>
      <c r="JQ6" s="160" t="s">
        <v>2716</v>
      </c>
      <c r="JR6" s="160" t="s">
        <v>2717</v>
      </c>
      <c r="JS6" s="160" t="s">
        <v>2718</v>
      </c>
      <c r="JT6" s="160" t="s">
        <v>2719</v>
      </c>
      <c r="JU6" s="160" t="s">
        <v>2720</v>
      </c>
      <c r="JV6" s="160" t="s">
        <v>2721</v>
      </c>
      <c r="JW6" s="160" t="s">
        <v>2722</v>
      </c>
      <c r="JX6" s="160" t="s">
        <v>2723</v>
      </c>
      <c r="JY6" s="160" t="s">
        <v>2724</v>
      </c>
      <c r="JZ6" s="160" t="s">
        <v>2725</v>
      </c>
      <c r="KA6" s="160" t="s">
        <v>2726</v>
      </c>
      <c r="KB6" s="160" t="s">
        <v>2727</v>
      </c>
      <c r="KC6" s="160" t="s">
        <v>2728</v>
      </c>
      <c r="KD6" s="160" t="s">
        <v>2729</v>
      </c>
      <c r="KE6" s="160" t="s">
        <v>2730</v>
      </c>
      <c r="KF6" s="160" t="s">
        <v>2731</v>
      </c>
      <c r="KG6" s="160" t="s">
        <v>2732</v>
      </c>
      <c r="KH6" s="160" t="s">
        <v>2733</v>
      </c>
      <c r="KI6" s="160" t="s">
        <v>2734</v>
      </c>
      <c r="KJ6" s="160" t="s">
        <v>2735</v>
      </c>
    </row>
    <row r="7" spans="1:296" ht="27" customHeight="1" x14ac:dyDescent="0.3">
      <c r="A7" s="236" t="s">
        <v>226</v>
      </c>
      <c r="B7" s="236"/>
      <c r="C7" s="237" t="s">
        <v>2087</v>
      </c>
      <c r="D7" s="237" t="s">
        <v>2088</v>
      </c>
      <c r="E7" s="237"/>
      <c r="F7" s="237"/>
      <c r="G7" s="237" t="s">
        <v>2089</v>
      </c>
      <c r="H7" s="237" t="s">
        <v>2090</v>
      </c>
      <c r="I7" s="237"/>
      <c r="J7" s="237"/>
      <c r="K7" s="237"/>
      <c r="L7" s="237" t="s">
        <v>2091</v>
      </c>
      <c r="M7" s="237"/>
      <c r="N7" s="237"/>
      <c r="O7" s="237" t="s">
        <v>2092</v>
      </c>
      <c r="P7" s="237" t="s">
        <v>2093</v>
      </c>
      <c r="Q7" s="237"/>
      <c r="R7" s="237" t="s">
        <v>2094</v>
      </c>
      <c r="S7" s="237"/>
      <c r="T7" s="237" t="s">
        <v>2095</v>
      </c>
      <c r="U7" s="237"/>
      <c r="V7" s="237" t="s">
        <v>2096</v>
      </c>
      <c r="W7" s="237"/>
      <c r="X7" s="237"/>
      <c r="Y7" s="237" t="s">
        <v>2097</v>
      </c>
      <c r="Z7" s="237"/>
      <c r="AA7" s="237"/>
      <c r="AB7" s="237" t="s">
        <v>2098</v>
      </c>
      <c r="AC7" s="237"/>
      <c r="AD7" s="237"/>
      <c r="AE7" s="237"/>
      <c r="AF7" s="237"/>
      <c r="AG7" s="237"/>
      <c r="AH7" s="237"/>
      <c r="AI7" s="237"/>
      <c r="AJ7" s="237"/>
      <c r="AK7" s="237" t="s">
        <v>2099</v>
      </c>
      <c r="AL7" s="237"/>
      <c r="AM7" s="237"/>
      <c r="AN7" s="237" t="s">
        <v>2100</v>
      </c>
      <c r="AO7" s="237"/>
      <c r="AP7" s="237" t="s">
        <v>2101</v>
      </c>
      <c r="AQ7" s="237"/>
      <c r="AR7" s="237" t="s">
        <v>2102</v>
      </c>
      <c r="AS7" s="237"/>
      <c r="AT7" s="237"/>
      <c r="AU7" s="237" t="s">
        <v>2103</v>
      </c>
      <c r="AV7" s="237"/>
      <c r="AW7" s="237" t="s">
        <v>2104</v>
      </c>
      <c r="AX7" s="237"/>
      <c r="AY7" s="237" t="s">
        <v>2103</v>
      </c>
      <c r="AZ7" s="237"/>
      <c r="BA7" s="237"/>
      <c r="BB7" s="237" t="s">
        <v>2105</v>
      </c>
      <c r="BC7" s="237" t="s">
        <v>2106</v>
      </c>
      <c r="BD7" s="237" t="s">
        <v>2107</v>
      </c>
      <c r="BE7" s="237"/>
      <c r="BF7" s="237"/>
      <c r="BG7" s="237" t="s">
        <v>2108</v>
      </c>
      <c r="BH7" s="237"/>
      <c r="BI7" s="237"/>
      <c r="BJ7" s="237"/>
      <c r="BK7" s="237"/>
      <c r="BL7" s="237" t="s">
        <v>2109</v>
      </c>
      <c r="BM7" s="237" t="s">
        <v>2110</v>
      </c>
      <c r="BN7" s="237"/>
      <c r="BO7" s="237" t="s">
        <v>2111</v>
      </c>
      <c r="BP7" s="237"/>
      <c r="BQ7" s="237"/>
      <c r="BR7" s="237" t="s">
        <v>2112</v>
      </c>
      <c r="BS7" s="237"/>
      <c r="BT7" s="237"/>
      <c r="BU7" s="237"/>
      <c r="BV7" s="237" t="s">
        <v>2113</v>
      </c>
      <c r="BW7" s="237" t="s">
        <v>2114</v>
      </c>
      <c r="BX7" s="237" t="s">
        <v>2115</v>
      </c>
      <c r="BY7" s="237"/>
      <c r="BZ7" s="237"/>
      <c r="CA7" s="237"/>
      <c r="CB7" s="237" t="s">
        <v>2116</v>
      </c>
      <c r="CC7" s="237"/>
      <c r="CD7" s="237"/>
      <c r="CE7" s="237"/>
      <c r="CF7" s="237"/>
      <c r="CG7" s="237" t="s">
        <v>2117</v>
      </c>
      <c r="CH7" s="237"/>
      <c r="CI7" s="237"/>
      <c r="CJ7" s="237"/>
      <c r="CK7" s="237" t="s">
        <v>2118</v>
      </c>
      <c r="CL7" s="237"/>
      <c r="CM7" s="237" t="s">
        <v>2119</v>
      </c>
      <c r="CN7" s="237"/>
      <c r="CO7" s="237" t="s">
        <v>2120</v>
      </c>
      <c r="CP7" s="237" t="s">
        <v>2121</v>
      </c>
      <c r="CQ7" s="237"/>
      <c r="CR7" s="237"/>
      <c r="CS7" s="237" t="s">
        <v>2122</v>
      </c>
      <c r="CT7" s="237"/>
      <c r="CU7" s="237"/>
      <c r="CV7" s="237"/>
      <c r="CW7" s="237"/>
      <c r="CX7" s="237" t="s">
        <v>2123</v>
      </c>
      <c r="CY7" s="237" t="s">
        <v>2124</v>
      </c>
      <c r="CZ7" s="237"/>
      <c r="DA7" s="237"/>
      <c r="DB7" s="237"/>
      <c r="DC7" s="237"/>
      <c r="DD7" s="237"/>
      <c r="DE7" s="237" t="s">
        <v>2125</v>
      </c>
      <c r="DF7" s="237"/>
      <c r="DG7" s="237"/>
      <c r="DH7" s="237" t="s">
        <v>2126</v>
      </c>
      <c r="DI7" s="237"/>
      <c r="DJ7" s="237" t="s">
        <v>2127</v>
      </c>
      <c r="DK7" s="237"/>
      <c r="DL7" s="237" t="s">
        <v>2128</v>
      </c>
      <c r="DM7" s="237" t="s">
        <v>2129</v>
      </c>
      <c r="DN7" s="237"/>
      <c r="DO7" s="237"/>
      <c r="DP7" s="237"/>
      <c r="DQ7" s="237"/>
      <c r="DR7" s="237" t="s">
        <v>2130</v>
      </c>
      <c r="DS7" s="237" t="s">
        <v>2131</v>
      </c>
      <c r="DT7" s="237" t="s">
        <v>2132</v>
      </c>
      <c r="DU7" s="237"/>
      <c r="DV7" s="237"/>
      <c r="DW7" s="237"/>
      <c r="DX7" s="237"/>
      <c r="DY7" s="237"/>
      <c r="DZ7" s="237"/>
      <c r="EA7" s="237"/>
      <c r="EB7" s="237" t="s">
        <v>2133</v>
      </c>
      <c r="EC7" s="237" t="s">
        <v>2134</v>
      </c>
      <c r="ED7" s="237"/>
      <c r="EE7" s="237"/>
      <c r="EF7" s="237" t="s">
        <v>2133</v>
      </c>
      <c r="EG7" s="237"/>
      <c r="EH7" s="237" t="s">
        <v>2135</v>
      </c>
      <c r="EI7" s="237" t="s">
        <v>2136</v>
      </c>
      <c r="EJ7" s="237"/>
      <c r="EK7" s="237" t="s">
        <v>2137</v>
      </c>
      <c r="EL7" s="237"/>
      <c r="EM7" s="237"/>
      <c r="EN7" s="237"/>
      <c r="EO7" s="237"/>
      <c r="EP7" s="237"/>
      <c r="EQ7" s="237"/>
      <c r="ER7" s="237"/>
      <c r="ES7" s="237"/>
      <c r="ET7" s="237"/>
      <c r="EU7" s="237" t="s">
        <v>2138</v>
      </c>
      <c r="EV7" s="237" t="s">
        <v>2139</v>
      </c>
      <c r="EW7" s="237" t="s">
        <v>2140</v>
      </c>
      <c r="EX7" s="237" t="s">
        <v>2141</v>
      </c>
      <c r="EY7" s="237" t="s">
        <v>2142</v>
      </c>
      <c r="EZ7" s="237" t="s">
        <v>2143</v>
      </c>
      <c r="FA7" s="237" t="s">
        <v>2144</v>
      </c>
      <c r="FB7" s="237"/>
      <c r="FC7" s="237" t="s">
        <v>2145</v>
      </c>
      <c r="FD7" s="237"/>
      <c r="FE7" s="237" t="s">
        <v>2146</v>
      </c>
      <c r="FF7" s="237"/>
      <c r="FG7" s="237"/>
      <c r="FH7" s="237" t="s">
        <v>2147</v>
      </c>
      <c r="FI7" s="237"/>
      <c r="FJ7" s="237"/>
      <c r="FK7" s="237" t="s">
        <v>2148</v>
      </c>
      <c r="FL7" s="237"/>
      <c r="FM7" s="237"/>
      <c r="FN7" s="237" t="s">
        <v>2149</v>
      </c>
      <c r="FO7" s="237"/>
      <c r="FP7" s="237"/>
      <c r="FQ7" s="237" t="s">
        <v>2150</v>
      </c>
      <c r="FR7" s="237"/>
      <c r="FS7" s="237"/>
      <c r="FT7" s="237" t="s">
        <v>2151</v>
      </c>
      <c r="FU7" s="237" t="s">
        <v>2150</v>
      </c>
      <c r="FV7" s="237"/>
      <c r="FW7" s="237"/>
      <c r="FX7" s="237"/>
      <c r="FY7" s="237" t="s">
        <v>2152</v>
      </c>
      <c r="FZ7" s="237" t="s">
        <v>2153</v>
      </c>
      <c r="GA7" s="237" t="s">
        <v>2154</v>
      </c>
      <c r="GB7" s="237" t="s">
        <v>2155</v>
      </c>
      <c r="GC7" s="237" t="s">
        <v>2156</v>
      </c>
      <c r="GD7" s="237" t="s">
        <v>2157</v>
      </c>
      <c r="GE7" s="237"/>
      <c r="GF7" s="237" t="s">
        <v>2158</v>
      </c>
      <c r="GG7" s="237" t="s">
        <v>2159</v>
      </c>
      <c r="GH7" s="237" t="s">
        <v>2160</v>
      </c>
      <c r="GI7" s="237" t="s">
        <v>2161</v>
      </c>
      <c r="GJ7" s="237" t="s">
        <v>2162</v>
      </c>
      <c r="GK7" s="237"/>
      <c r="GL7" s="237" t="s">
        <v>2161</v>
      </c>
      <c r="GM7" s="237" t="s">
        <v>2163</v>
      </c>
      <c r="GN7" s="237"/>
      <c r="GO7" s="237" t="s">
        <v>2164</v>
      </c>
      <c r="GP7" s="237" t="s">
        <v>2165</v>
      </c>
      <c r="GQ7" s="237" t="s">
        <v>2160</v>
      </c>
      <c r="GR7" s="237"/>
      <c r="GS7" s="237" t="s">
        <v>2166</v>
      </c>
      <c r="GT7" s="237"/>
      <c r="GU7" s="237"/>
      <c r="GV7" s="237" t="s">
        <v>2167</v>
      </c>
      <c r="GW7" s="237" t="s">
        <v>2162</v>
      </c>
      <c r="GX7" s="237"/>
      <c r="GY7" s="237" t="s">
        <v>2168</v>
      </c>
      <c r="GZ7" s="237" t="s">
        <v>2169</v>
      </c>
      <c r="HA7" s="237"/>
      <c r="HB7" s="237" t="s">
        <v>2168</v>
      </c>
      <c r="HC7" s="237" t="s">
        <v>2170</v>
      </c>
      <c r="HD7" s="237"/>
      <c r="HE7" s="237" t="s">
        <v>2171</v>
      </c>
      <c r="HF7" s="237" t="s">
        <v>2172</v>
      </c>
      <c r="HG7" s="237" t="s">
        <v>2173</v>
      </c>
      <c r="HH7" s="237" t="s">
        <v>2174</v>
      </c>
      <c r="HI7" s="237" t="s">
        <v>2172</v>
      </c>
      <c r="HJ7" s="237" t="s">
        <v>2175</v>
      </c>
      <c r="HK7" s="237"/>
      <c r="HL7" s="237"/>
      <c r="HM7" s="237"/>
      <c r="HN7" s="237"/>
      <c r="HO7" s="237"/>
      <c r="HP7" s="237" t="s">
        <v>2176</v>
      </c>
      <c r="HQ7" s="237"/>
      <c r="HR7" s="237"/>
      <c r="HS7" s="237"/>
      <c r="HT7" s="237"/>
      <c r="HU7" s="237"/>
      <c r="HV7" s="237"/>
      <c r="HW7" s="237"/>
      <c r="HX7" s="237"/>
      <c r="HY7" s="237"/>
      <c r="HZ7" s="237" t="s">
        <v>2177</v>
      </c>
      <c r="IA7" s="237"/>
      <c r="IB7" s="237" t="s">
        <v>2178</v>
      </c>
      <c r="IC7" s="237"/>
      <c r="ID7" s="237"/>
      <c r="IE7" s="237"/>
      <c r="IF7" s="237"/>
      <c r="IG7" s="237"/>
      <c r="IH7" s="237"/>
      <c r="II7" s="237"/>
      <c r="IJ7" s="237"/>
      <c r="IK7" s="237" t="s">
        <v>2179</v>
      </c>
      <c r="IL7" s="237"/>
      <c r="IM7" s="237"/>
      <c r="IN7" s="237"/>
      <c r="IO7" s="237"/>
      <c r="IP7" s="237" t="s">
        <v>2180</v>
      </c>
      <c r="IQ7" s="237"/>
      <c r="IR7" s="237" t="s">
        <v>2181</v>
      </c>
      <c r="IS7" s="237"/>
      <c r="IT7" s="237" t="s">
        <v>2182</v>
      </c>
      <c r="IU7" s="237"/>
      <c r="IV7" s="237"/>
      <c r="IW7" s="237"/>
      <c r="IX7" s="237" t="s">
        <v>2183</v>
      </c>
      <c r="IY7" s="237"/>
      <c r="IZ7" s="237" t="s">
        <v>2184</v>
      </c>
      <c r="JA7" s="237" t="s">
        <v>2185</v>
      </c>
      <c r="JB7" s="237" t="s">
        <v>2186</v>
      </c>
      <c r="JC7" s="237" t="s">
        <v>2187</v>
      </c>
      <c r="JD7" s="237"/>
      <c r="JE7" s="237" t="s">
        <v>2188</v>
      </c>
      <c r="JF7" s="237"/>
      <c r="JG7" s="237" t="s">
        <v>2189</v>
      </c>
      <c r="JH7" s="237"/>
      <c r="JI7" s="237"/>
      <c r="JJ7" s="237" t="s">
        <v>2190</v>
      </c>
      <c r="JK7" s="237"/>
      <c r="JL7" s="237"/>
      <c r="JM7" s="237"/>
      <c r="JN7" s="237"/>
      <c r="JO7" s="237"/>
      <c r="JP7" s="237" t="s">
        <v>2191</v>
      </c>
      <c r="JQ7" s="237"/>
      <c r="JR7" s="237" t="s">
        <v>2192</v>
      </c>
      <c r="JS7" s="237"/>
      <c r="JT7" s="237"/>
      <c r="JU7" s="237" t="s">
        <v>2193</v>
      </c>
      <c r="JV7" s="237" t="s">
        <v>2194</v>
      </c>
      <c r="JW7" s="237" t="s">
        <v>2195</v>
      </c>
      <c r="JX7" s="237" t="s">
        <v>2178</v>
      </c>
      <c r="JY7" s="237" t="s">
        <v>2196</v>
      </c>
      <c r="JZ7" s="237" t="s">
        <v>2197</v>
      </c>
      <c r="KA7" s="237" t="s">
        <v>2198</v>
      </c>
      <c r="KB7" s="237"/>
      <c r="KC7" s="237"/>
      <c r="KD7" s="237" t="s">
        <v>2199</v>
      </c>
      <c r="KE7" s="237"/>
      <c r="KF7" s="237"/>
      <c r="KG7" s="237" t="s">
        <v>2194</v>
      </c>
      <c r="KH7" s="237" t="s">
        <v>2200</v>
      </c>
      <c r="KI7" s="237" t="s">
        <v>2201</v>
      </c>
      <c r="KJ7" s="237"/>
    </row>
    <row r="8" spans="1:296" ht="27" customHeight="1" x14ac:dyDescent="0.3">
      <c r="A8" s="159" t="s">
        <v>31</v>
      </c>
      <c r="B8" s="159" t="s">
        <v>573</v>
      </c>
      <c r="C8" s="161" t="s">
        <v>2202</v>
      </c>
      <c r="D8" s="160" t="s">
        <v>389</v>
      </c>
      <c r="E8" s="160" t="s">
        <v>2203</v>
      </c>
      <c r="F8" s="160" t="s">
        <v>2204</v>
      </c>
      <c r="G8" s="160" t="s">
        <v>2205</v>
      </c>
      <c r="H8" s="160" t="s">
        <v>2206</v>
      </c>
      <c r="I8" s="160" t="s">
        <v>468</v>
      </c>
      <c r="J8" s="160" t="s">
        <v>2207</v>
      </c>
      <c r="K8" s="160" t="s">
        <v>2208</v>
      </c>
      <c r="L8" s="160" t="s">
        <v>2209</v>
      </c>
      <c r="M8" s="160" t="s">
        <v>2210</v>
      </c>
      <c r="N8" s="160" t="s">
        <v>407</v>
      </c>
      <c r="O8" s="160" t="s">
        <v>2211</v>
      </c>
      <c r="P8" s="162" t="s">
        <v>2212</v>
      </c>
      <c r="Q8" s="160" t="s">
        <v>2213</v>
      </c>
      <c r="R8" s="160" t="s">
        <v>2214</v>
      </c>
      <c r="S8" s="160" t="s">
        <v>2213</v>
      </c>
      <c r="T8" s="160" t="s">
        <v>2215</v>
      </c>
      <c r="U8" s="160" t="s">
        <v>2208</v>
      </c>
      <c r="V8" s="160" t="s">
        <v>2216</v>
      </c>
      <c r="W8" s="160" t="s">
        <v>2217</v>
      </c>
      <c r="X8" s="160" t="s">
        <v>2218</v>
      </c>
      <c r="Y8" s="160" t="s">
        <v>2219</v>
      </c>
      <c r="Z8" s="160" t="s">
        <v>2220</v>
      </c>
      <c r="AA8" s="160" t="s">
        <v>2221</v>
      </c>
      <c r="AB8" s="160" t="s">
        <v>2222</v>
      </c>
      <c r="AC8" s="160" t="s">
        <v>2223</v>
      </c>
      <c r="AD8" s="160" t="s">
        <v>2224</v>
      </c>
      <c r="AE8" s="160" t="s">
        <v>2225</v>
      </c>
      <c r="AF8" s="160" t="s">
        <v>2226</v>
      </c>
      <c r="AG8" s="160" t="s">
        <v>2211</v>
      </c>
      <c r="AH8" s="161" t="s">
        <v>2212</v>
      </c>
      <c r="AI8" s="160" t="s">
        <v>2227</v>
      </c>
      <c r="AJ8" s="160" t="s">
        <v>2228</v>
      </c>
      <c r="AK8" s="162" t="s">
        <v>2229</v>
      </c>
      <c r="AL8" s="162" t="s">
        <v>2230</v>
      </c>
      <c r="AM8" s="160" t="s">
        <v>2231</v>
      </c>
      <c r="AN8" s="161" t="s">
        <v>2229</v>
      </c>
      <c r="AO8" s="162" t="s">
        <v>2230</v>
      </c>
      <c r="AP8" s="160" t="s">
        <v>2232</v>
      </c>
      <c r="AQ8" s="160" t="s">
        <v>2233</v>
      </c>
      <c r="AR8" s="160" t="s">
        <v>2234</v>
      </c>
      <c r="AS8" s="160" t="s">
        <v>2235</v>
      </c>
      <c r="AT8" s="160" t="s">
        <v>2236</v>
      </c>
      <c r="AU8" s="162" t="s">
        <v>2237</v>
      </c>
      <c r="AV8" s="162" t="s">
        <v>2238</v>
      </c>
      <c r="AW8" s="160" t="s">
        <v>2239</v>
      </c>
      <c r="AX8" s="160" t="s">
        <v>2240</v>
      </c>
      <c r="AY8" s="160" t="s">
        <v>2241</v>
      </c>
      <c r="AZ8" s="160" t="s">
        <v>2242</v>
      </c>
      <c r="BA8" s="160" t="s">
        <v>2243</v>
      </c>
      <c r="BB8" s="160" t="s">
        <v>2244</v>
      </c>
      <c r="BC8" s="162" t="s">
        <v>26</v>
      </c>
      <c r="BD8" s="160" t="s">
        <v>346</v>
      </c>
      <c r="BE8" s="160" t="s">
        <v>2245</v>
      </c>
      <c r="BF8" s="160" t="s">
        <v>2246</v>
      </c>
      <c r="BG8" s="162" t="s">
        <v>2237</v>
      </c>
      <c r="BH8" s="162" t="s">
        <v>2238</v>
      </c>
      <c r="BI8" s="160" t="s">
        <v>2247</v>
      </c>
      <c r="BJ8" s="160" t="s">
        <v>328</v>
      </c>
      <c r="BK8" s="160" t="s">
        <v>2248</v>
      </c>
      <c r="BL8" s="160" t="s">
        <v>2249</v>
      </c>
      <c r="BM8" s="160" t="s">
        <v>2250</v>
      </c>
      <c r="BN8" s="160" t="s">
        <v>2251</v>
      </c>
      <c r="BO8" s="162" t="s">
        <v>26</v>
      </c>
      <c r="BP8" s="160" t="s">
        <v>2252</v>
      </c>
      <c r="BQ8" s="160" t="s">
        <v>2253</v>
      </c>
      <c r="BR8" s="160" t="s">
        <v>2254</v>
      </c>
      <c r="BS8" s="160" t="s">
        <v>2255</v>
      </c>
      <c r="BT8" s="160" t="s">
        <v>2256</v>
      </c>
      <c r="BU8" s="160" t="s">
        <v>2257</v>
      </c>
      <c r="BV8" s="160" t="s">
        <v>2257</v>
      </c>
      <c r="BW8" s="160" t="s">
        <v>2258</v>
      </c>
      <c r="BX8" s="160" t="s">
        <v>2259</v>
      </c>
      <c r="BY8" s="160" t="s">
        <v>2260</v>
      </c>
      <c r="BZ8" s="160" t="s">
        <v>2261</v>
      </c>
      <c r="CA8" s="160" t="s">
        <v>2262</v>
      </c>
      <c r="CB8" s="160" t="s">
        <v>2263</v>
      </c>
      <c r="CC8" s="160" t="s">
        <v>2264</v>
      </c>
      <c r="CD8" s="160" t="s">
        <v>2265</v>
      </c>
      <c r="CE8" s="160" t="s">
        <v>2266</v>
      </c>
      <c r="CF8" s="160" t="s">
        <v>2267</v>
      </c>
      <c r="CG8" s="160" t="s">
        <v>2268</v>
      </c>
      <c r="CH8" s="160" t="s">
        <v>2269</v>
      </c>
      <c r="CI8" s="160" t="s">
        <v>2270</v>
      </c>
      <c r="CJ8" s="160" t="s">
        <v>2271</v>
      </c>
      <c r="CK8" s="160" t="s">
        <v>2272</v>
      </c>
      <c r="CL8" s="160" t="s">
        <v>2273</v>
      </c>
      <c r="CM8" s="160" t="s">
        <v>2274</v>
      </c>
      <c r="CN8" s="160" t="s">
        <v>2275</v>
      </c>
      <c r="CO8" s="160" t="s">
        <v>2276</v>
      </c>
      <c r="CP8" s="160" t="s">
        <v>2277</v>
      </c>
      <c r="CQ8" s="160" t="s">
        <v>2278</v>
      </c>
      <c r="CR8" s="160" t="s">
        <v>2279</v>
      </c>
      <c r="CS8" s="160" t="s">
        <v>2280</v>
      </c>
      <c r="CT8" s="160" t="s">
        <v>2281</v>
      </c>
      <c r="CU8" s="160" t="s">
        <v>2282</v>
      </c>
      <c r="CV8" s="160" t="s">
        <v>2283</v>
      </c>
      <c r="CW8" s="160" t="s">
        <v>2284</v>
      </c>
      <c r="CX8" s="160" t="s">
        <v>2285</v>
      </c>
      <c r="CY8" s="160" t="s">
        <v>2286</v>
      </c>
      <c r="CZ8" s="160" t="s">
        <v>2287</v>
      </c>
      <c r="DA8" s="160" t="s">
        <v>2288</v>
      </c>
      <c r="DB8" s="160" t="s">
        <v>2289</v>
      </c>
      <c r="DC8" s="160" t="s">
        <v>2290</v>
      </c>
      <c r="DD8" s="160" t="s">
        <v>2291</v>
      </c>
      <c r="DE8" s="160" t="s">
        <v>2270</v>
      </c>
      <c r="DF8" s="160" t="s">
        <v>2271</v>
      </c>
      <c r="DG8" s="160" t="s">
        <v>2292</v>
      </c>
      <c r="DH8" s="160" t="s">
        <v>2293</v>
      </c>
      <c r="DI8" s="160" t="s">
        <v>2294</v>
      </c>
      <c r="DJ8" s="160" t="s">
        <v>2295</v>
      </c>
      <c r="DK8" s="160" t="s">
        <v>2296</v>
      </c>
      <c r="DL8" s="160" t="s">
        <v>2297</v>
      </c>
      <c r="DM8" s="160" t="s">
        <v>2287</v>
      </c>
      <c r="DN8" s="160" t="s">
        <v>2288</v>
      </c>
      <c r="DO8" s="160" t="s">
        <v>2289</v>
      </c>
      <c r="DP8" s="160" t="s">
        <v>2298</v>
      </c>
      <c r="DQ8" s="160" t="s">
        <v>2299</v>
      </c>
      <c r="DR8" s="160" t="s">
        <v>2300</v>
      </c>
      <c r="DS8" s="160" t="s">
        <v>2301</v>
      </c>
      <c r="DT8" s="160" t="s">
        <v>2302</v>
      </c>
      <c r="DU8" s="160" t="s">
        <v>2303</v>
      </c>
      <c r="DV8" s="160" t="s">
        <v>2286</v>
      </c>
      <c r="DW8" s="160" t="s">
        <v>2287</v>
      </c>
      <c r="DX8" s="160" t="s">
        <v>2292</v>
      </c>
      <c r="DY8" s="160" t="s">
        <v>2301</v>
      </c>
      <c r="DZ8" s="160" t="s">
        <v>2304</v>
      </c>
      <c r="EA8" s="160" t="s">
        <v>2305</v>
      </c>
      <c r="EB8" s="160" t="s">
        <v>2306</v>
      </c>
      <c r="EC8" s="160" t="s">
        <v>2307</v>
      </c>
      <c r="ED8" s="160" t="s">
        <v>2308</v>
      </c>
      <c r="EE8" s="160" t="s">
        <v>2309</v>
      </c>
      <c r="EF8" s="160" t="s">
        <v>2310</v>
      </c>
      <c r="EG8" s="160" t="s">
        <v>2311</v>
      </c>
      <c r="EH8" s="160" t="s">
        <v>2245</v>
      </c>
      <c r="EI8" s="160" t="s">
        <v>2254</v>
      </c>
      <c r="EJ8" s="160" t="s">
        <v>166</v>
      </c>
      <c r="EK8" s="160" t="s">
        <v>2312</v>
      </c>
      <c r="EL8" s="160" t="s">
        <v>2313</v>
      </c>
      <c r="EM8" s="160" t="s">
        <v>2314</v>
      </c>
      <c r="EN8" s="160" t="s">
        <v>422</v>
      </c>
      <c r="EO8" s="160" t="s">
        <v>2315</v>
      </c>
      <c r="EP8" s="160" t="s">
        <v>2316</v>
      </c>
      <c r="EQ8" s="160" t="s">
        <v>2317</v>
      </c>
      <c r="ER8" s="160" t="s">
        <v>2318</v>
      </c>
      <c r="ES8" s="160" t="s">
        <v>439</v>
      </c>
      <c r="ET8" s="160" t="s">
        <v>2319</v>
      </c>
      <c r="EU8" s="160" t="s">
        <v>2320</v>
      </c>
      <c r="EV8" s="160" t="s">
        <v>2321</v>
      </c>
      <c r="EW8" s="160" t="s">
        <v>2322</v>
      </c>
      <c r="EX8" s="160" t="s">
        <v>2323</v>
      </c>
      <c r="EY8" s="160" t="s">
        <v>2324</v>
      </c>
      <c r="EZ8" s="160" t="s">
        <v>2325</v>
      </c>
      <c r="FA8" s="160" t="s">
        <v>2326</v>
      </c>
      <c r="FB8" s="160" t="s">
        <v>2327</v>
      </c>
      <c r="FC8" s="160" t="s">
        <v>2311</v>
      </c>
      <c r="FD8" s="160" t="s">
        <v>422</v>
      </c>
      <c r="FE8" s="160" t="s">
        <v>2328</v>
      </c>
      <c r="FF8" s="160" t="s">
        <v>2329</v>
      </c>
      <c r="FG8" s="160" t="s">
        <v>2330</v>
      </c>
      <c r="FH8" s="160" t="s">
        <v>2331</v>
      </c>
      <c r="FI8" s="160" t="s">
        <v>2332</v>
      </c>
      <c r="FJ8" s="160" t="s">
        <v>2333</v>
      </c>
      <c r="FK8" s="160" t="s">
        <v>2263</v>
      </c>
      <c r="FL8" s="160" t="s">
        <v>2264</v>
      </c>
      <c r="FM8" s="160" t="s">
        <v>2334</v>
      </c>
      <c r="FN8" s="160" t="s">
        <v>2304</v>
      </c>
      <c r="FO8" s="160" t="s">
        <v>2305</v>
      </c>
      <c r="FP8" s="160" t="s">
        <v>2335</v>
      </c>
      <c r="FQ8" s="160" t="s">
        <v>2336</v>
      </c>
      <c r="FR8" s="162" t="s">
        <v>2337</v>
      </c>
      <c r="FS8" s="160" t="s">
        <v>2338</v>
      </c>
      <c r="FT8" s="160" t="s">
        <v>2339</v>
      </c>
      <c r="FU8" s="160" t="s">
        <v>2340</v>
      </c>
      <c r="FV8" s="160" t="s">
        <v>2341</v>
      </c>
      <c r="FW8" s="160" t="s">
        <v>2342</v>
      </c>
      <c r="FX8" s="160" t="s">
        <v>2343</v>
      </c>
      <c r="FY8" s="160" t="s">
        <v>2344</v>
      </c>
      <c r="FZ8" s="160" t="s">
        <v>2345</v>
      </c>
      <c r="GA8" s="160" t="s">
        <v>2346</v>
      </c>
      <c r="GB8" s="160" t="s">
        <v>2312</v>
      </c>
      <c r="GC8" s="162" t="s">
        <v>2347</v>
      </c>
      <c r="GD8" s="160" t="s">
        <v>2336</v>
      </c>
      <c r="GE8" s="160" t="s">
        <v>2335</v>
      </c>
      <c r="GF8" s="160" t="s">
        <v>2348</v>
      </c>
      <c r="GG8" s="162" t="s">
        <v>2349</v>
      </c>
      <c r="GH8" s="160" t="s">
        <v>2350</v>
      </c>
      <c r="GI8" s="160" t="s">
        <v>2351</v>
      </c>
      <c r="GJ8" s="160" t="s">
        <v>2286</v>
      </c>
      <c r="GK8" s="160" t="s">
        <v>2352</v>
      </c>
      <c r="GL8" s="160" t="s">
        <v>2353</v>
      </c>
      <c r="GM8" s="160" t="s">
        <v>2354</v>
      </c>
      <c r="GN8" s="160" t="s">
        <v>2355</v>
      </c>
      <c r="GO8" s="160" t="s">
        <v>2356</v>
      </c>
      <c r="GP8" s="160" t="s">
        <v>2357</v>
      </c>
      <c r="GQ8" s="160" t="s">
        <v>2358</v>
      </c>
      <c r="GR8" s="162" t="s">
        <v>2357</v>
      </c>
      <c r="GS8" s="160" t="s">
        <v>2359</v>
      </c>
      <c r="GT8" s="160" t="s">
        <v>2360</v>
      </c>
      <c r="GU8" s="160" t="s">
        <v>2361</v>
      </c>
      <c r="GV8" s="160" t="s">
        <v>2362</v>
      </c>
      <c r="GW8" s="160" t="s">
        <v>2363</v>
      </c>
      <c r="GX8" s="160" t="s">
        <v>2364</v>
      </c>
      <c r="GY8" s="160" t="s">
        <v>2365</v>
      </c>
      <c r="GZ8" s="160" t="s">
        <v>2366</v>
      </c>
      <c r="HA8" s="160" t="s">
        <v>2367</v>
      </c>
      <c r="HB8" s="160" t="s">
        <v>2368</v>
      </c>
      <c r="HC8" s="162" t="s">
        <v>2369</v>
      </c>
      <c r="HD8" s="162" t="s">
        <v>2370</v>
      </c>
      <c r="HE8" s="160" t="s">
        <v>2371</v>
      </c>
      <c r="HF8" s="160" t="s">
        <v>2371</v>
      </c>
      <c r="HG8" s="160" t="s">
        <v>534</v>
      </c>
      <c r="HH8" s="160" t="s">
        <v>534</v>
      </c>
      <c r="HI8" s="160" t="s">
        <v>2372</v>
      </c>
      <c r="HJ8" s="162" t="s">
        <v>2369</v>
      </c>
      <c r="HK8" s="162" t="s">
        <v>2370</v>
      </c>
      <c r="HL8" s="160" t="s">
        <v>563</v>
      </c>
      <c r="HM8" s="160" t="s">
        <v>542</v>
      </c>
      <c r="HN8" s="160" t="s">
        <v>2373</v>
      </c>
      <c r="HO8" s="160" t="s">
        <v>2374</v>
      </c>
      <c r="HP8" s="160" t="s">
        <v>2375</v>
      </c>
      <c r="HQ8" s="160" t="s">
        <v>2376</v>
      </c>
      <c r="HR8" s="160" t="s">
        <v>2377</v>
      </c>
      <c r="HS8" s="160" t="s">
        <v>2378</v>
      </c>
      <c r="HT8" s="160" t="s">
        <v>2379</v>
      </c>
      <c r="HU8" s="160" t="s">
        <v>2380</v>
      </c>
      <c r="HV8" s="160" t="s">
        <v>2381</v>
      </c>
      <c r="HW8" s="160" t="s">
        <v>2382</v>
      </c>
      <c r="HX8" s="160" t="s">
        <v>2383</v>
      </c>
      <c r="HY8" s="160" t="s">
        <v>2384</v>
      </c>
      <c r="HZ8" s="160" t="s">
        <v>2385</v>
      </c>
      <c r="IA8" s="160" t="s">
        <v>2386</v>
      </c>
      <c r="IB8" s="160" t="s">
        <v>2387</v>
      </c>
      <c r="IC8" s="160" t="s">
        <v>2388</v>
      </c>
      <c r="ID8" s="160" t="s">
        <v>2389</v>
      </c>
      <c r="IE8" s="160" t="s">
        <v>2390</v>
      </c>
      <c r="IF8" s="160" t="s">
        <v>2391</v>
      </c>
      <c r="IG8" s="160" t="s">
        <v>2377</v>
      </c>
      <c r="IH8" s="160" t="s">
        <v>2378</v>
      </c>
      <c r="II8" s="160" t="s">
        <v>2392</v>
      </c>
      <c r="IJ8" s="160" t="s">
        <v>2393</v>
      </c>
      <c r="IK8" s="160" t="s">
        <v>2372</v>
      </c>
      <c r="IL8" s="160" t="s">
        <v>166</v>
      </c>
      <c r="IM8" s="162" t="s">
        <v>557</v>
      </c>
      <c r="IN8" s="162" t="s">
        <v>2394</v>
      </c>
      <c r="IO8" s="160" t="s">
        <v>2395</v>
      </c>
      <c r="IP8" s="160" t="s">
        <v>2394</v>
      </c>
      <c r="IQ8" s="160" t="s">
        <v>180</v>
      </c>
      <c r="IR8" s="160" t="s">
        <v>2396</v>
      </c>
      <c r="IS8" s="160" t="s">
        <v>2397</v>
      </c>
      <c r="IT8" s="162" t="s">
        <v>180</v>
      </c>
      <c r="IU8" s="160" t="s">
        <v>2398</v>
      </c>
      <c r="IV8" s="160" t="s">
        <v>2399</v>
      </c>
      <c r="IW8" s="160" t="s">
        <v>2396</v>
      </c>
      <c r="IX8" s="162" t="s">
        <v>557</v>
      </c>
      <c r="IY8" s="160" t="s">
        <v>2397</v>
      </c>
      <c r="IZ8" s="160" t="s">
        <v>2400</v>
      </c>
      <c r="JA8" s="160" t="s">
        <v>2400</v>
      </c>
      <c r="JB8" s="160" t="s">
        <v>2401</v>
      </c>
      <c r="JC8" s="160" t="s">
        <v>2402</v>
      </c>
      <c r="JD8" s="160" t="s">
        <v>2403</v>
      </c>
      <c r="JE8" s="160" t="s">
        <v>2404</v>
      </c>
      <c r="JF8" s="160" t="s">
        <v>2405</v>
      </c>
      <c r="JG8" s="160" t="s">
        <v>2403</v>
      </c>
      <c r="JH8" s="160" t="s">
        <v>2406</v>
      </c>
      <c r="JI8" s="160" t="s">
        <v>2407</v>
      </c>
      <c r="JJ8" s="160" t="s">
        <v>2406</v>
      </c>
      <c r="JK8" s="160" t="s">
        <v>2408</v>
      </c>
      <c r="JL8" s="160" t="s">
        <v>2409</v>
      </c>
      <c r="JM8" s="160" t="s">
        <v>2410</v>
      </c>
      <c r="JN8" s="160" t="s">
        <v>2411</v>
      </c>
      <c r="JO8" s="160" t="s">
        <v>2412</v>
      </c>
      <c r="JP8" s="160" t="s">
        <v>2413</v>
      </c>
      <c r="JQ8" s="160" t="s">
        <v>2414</v>
      </c>
      <c r="JR8" s="160" t="s">
        <v>2415</v>
      </c>
      <c r="JS8" s="160" t="s">
        <v>2416</v>
      </c>
      <c r="JT8" s="160" t="s">
        <v>2417</v>
      </c>
      <c r="JU8" s="160" t="s">
        <v>2418</v>
      </c>
      <c r="JV8" s="160" t="s">
        <v>2391</v>
      </c>
      <c r="JW8" s="160" t="s">
        <v>2419</v>
      </c>
      <c r="JX8" s="160" t="s">
        <v>2420</v>
      </c>
      <c r="JY8" s="160" t="s">
        <v>2421</v>
      </c>
      <c r="JZ8" s="160" t="s">
        <v>2422</v>
      </c>
      <c r="KA8" s="160" t="s">
        <v>560</v>
      </c>
      <c r="KB8" s="160" t="s">
        <v>563</v>
      </c>
      <c r="KC8" s="160" t="s">
        <v>2423</v>
      </c>
      <c r="KD8" s="160" t="s">
        <v>560</v>
      </c>
      <c r="KE8" s="160" t="s">
        <v>542</v>
      </c>
      <c r="KF8" s="160" t="s">
        <v>2424</v>
      </c>
      <c r="KG8" s="160" t="s">
        <v>2425</v>
      </c>
      <c r="KH8" s="160" t="s">
        <v>2425</v>
      </c>
      <c r="KI8" s="160" t="s">
        <v>2426</v>
      </c>
      <c r="KJ8" s="160" t="s">
        <v>2256</v>
      </c>
    </row>
    <row r="9" spans="1:296" ht="18" customHeight="1" x14ac:dyDescent="0.3">
      <c r="A9" s="163" t="s">
        <v>35</v>
      </c>
      <c r="B9" s="163" t="s">
        <v>793</v>
      </c>
      <c r="C9" s="164"/>
      <c r="D9" s="165">
        <v>0</v>
      </c>
      <c r="E9" s="165">
        <v>2.6518000000000002</v>
      </c>
      <c r="F9" s="165">
        <v>-7.6912000000000003</v>
      </c>
      <c r="G9" s="165">
        <v>4.2455999999999996</v>
      </c>
      <c r="H9" s="165">
        <v>8.5693000000000001</v>
      </c>
      <c r="I9" s="164"/>
      <c r="J9" s="165">
        <v>13.097300000000001</v>
      </c>
      <c r="K9" s="164"/>
      <c r="L9" s="165">
        <v>24.995899999999999</v>
      </c>
      <c r="M9" s="165">
        <v>11.0367</v>
      </c>
      <c r="N9" s="165">
        <v>14.0648</v>
      </c>
      <c r="O9" s="165">
        <v>-4.4400000000000004</v>
      </c>
      <c r="P9" s="165">
        <v>-24.2</v>
      </c>
      <c r="Q9" s="165">
        <v>0</v>
      </c>
      <c r="R9" s="165">
        <v>0</v>
      </c>
      <c r="S9" s="165">
        <v>-17.600000000000001</v>
      </c>
      <c r="T9" s="165">
        <v>3.1663999999999999</v>
      </c>
      <c r="U9" s="165">
        <v>-6.3769</v>
      </c>
      <c r="V9" s="165">
        <v>3.3845000000000001</v>
      </c>
      <c r="W9" s="165">
        <v>3.1147999999999998</v>
      </c>
      <c r="X9" s="165">
        <v>5.9619999999999997</v>
      </c>
      <c r="Y9" s="165">
        <v>3.3159000000000001</v>
      </c>
      <c r="Z9" s="165">
        <v>-0.43269999999999997</v>
      </c>
      <c r="AA9" s="165">
        <v>1.8411</v>
      </c>
      <c r="AB9" s="164"/>
      <c r="AC9" s="165">
        <v>-2.1122000000000001</v>
      </c>
      <c r="AD9" s="165">
        <v>-0.28299999999999997</v>
      </c>
      <c r="AE9" s="165">
        <v>-0.27200000000000002</v>
      </c>
      <c r="AF9" s="165">
        <v>3.4</v>
      </c>
      <c r="AG9" s="165">
        <v>-15.54</v>
      </c>
      <c r="AH9" s="165">
        <v>-13.2</v>
      </c>
      <c r="AI9" s="165">
        <v>-1.081</v>
      </c>
      <c r="AJ9" s="165">
        <v>0.255</v>
      </c>
      <c r="AK9" s="165">
        <v>-8.06</v>
      </c>
      <c r="AL9" s="165">
        <v>-8.1</v>
      </c>
      <c r="AM9" s="164"/>
      <c r="AN9" s="165">
        <v>-13.09</v>
      </c>
      <c r="AO9" s="165">
        <v>-13.12</v>
      </c>
      <c r="AP9" s="164"/>
      <c r="AQ9" s="165">
        <v>3.7444999999999999</v>
      </c>
      <c r="AR9" s="165">
        <v>17.344999999999999</v>
      </c>
      <c r="AS9" s="165">
        <v>19.637</v>
      </c>
      <c r="AT9" s="165">
        <v>-17.549700000000001</v>
      </c>
      <c r="AU9" s="165">
        <v>-6.1379999999999999</v>
      </c>
      <c r="AV9" s="165">
        <v>-5.9481000000000002</v>
      </c>
      <c r="AW9" s="165">
        <v>2.7675999999999998</v>
      </c>
      <c r="AX9" s="165">
        <v>3.1482999999999999</v>
      </c>
      <c r="AY9" s="165">
        <v>-15.620900000000001</v>
      </c>
      <c r="AZ9" s="165">
        <v>-12.8863</v>
      </c>
      <c r="BA9" s="165">
        <v>19.885999999999999</v>
      </c>
      <c r="BB9" s="165">
        <v>20.123999999999999</v>
      </c>
      <c r="BC9" s="165">
        <v>84.543800000000005</v>
      </c>
      <c r="BD9" s="165">
        <v>17.580100000000002</v>
      </c>
      <c r="BE9" s="165">
        <v>-4.7</v>
      </c>
      <c r="BF9" s="165">
        <v>-4.7</v>
      </c>
      <c r="BG9" s="165">
        <v>-25.6555</v>
      </c>
      <c r="BH9" s="165">
        <v>-25.4697</v>
      </c>
      <c r="BI9" s="165">
        <v>-1.7356</v>
      </c>
      <c r="BJ9" s="164"/>
      <c r="BK9" s="165">
        <v>-2.1267999999999998</v>
      </c>
      <c r="BL9" s="165">
        <v>3.7837999999999998</v>
      </c>
      <c r="BM9" s="165">
        <v>0.42649999999999999</v>
      </c>
      <c r="BN9" s="165">
        <v>0.27960000000000002</v>
      </c>
      <c r="BO9" s="165">
        <v>-117.3742</v>
      </c>
      <c r="BP9" s="165">
        <v>72.817099999999996</v>
      </c>
      <c r="BQ9" s="165">
        <v>72.695099999999996</v>
      </c>
      <c r="BR9" s="165">
        <v>11.3187</v>
      </c>
      <c r="BS9" s="165">
        <v>-123.83159999999999</v>
      </c>
      <c r="BT9" s="164"/>
      <c r="BU9" s="164"/>
      <c r="BV9" s="164"/>
      <c r="BW9" s="165">
        <v>16.5261</v>
      </c>
      <c r="BX9" s="165">
        <v>9.85</v>
      </c>
      <c r="BY9" s="165">
        <v>7.79</v>
      </c>
      <c r="BZ9" s="165">
        <v>-10.64</v>
      </c>
      <c r="CA9" s="165">
        <v>7.91</v>
      </c>
      <c r="CB9" s="165">
        <v>-14.463200000000001</v>
      </c>
      <c r="CC9" s="165">
        <v>-14.597099999999999</v>
      </c>
      <c r="CD9" s="165">
        <v>17.074300000000001</v>
      </c>
      <c r="CE9" s="165">
        <v>15.5318</v>
      </c>
      <c r="CF9" s="165">
        <v>-7.4675000000000002</v>
      </c>
      <c r="CG9" s="165">
        <v>5.4476000000000004</v>
      </c>
      <c r="CH9" s="165">
        <v>5.3882000000000003</v>
      </c>
      <c r="CI9" s="165">
        <v>-2.8923000000000001</v>
      </c>
      <c r="CJ9" s="164"/>
      <c r="CK9" s="165">
        <v>4.2153</v>
      </c>
      <c r="CL9" s="164"/>
      <c r="CM9" s="165">
        <v>-23.2</v>
      </c>
      <c r="CN9" s="165">
        <v>-22</v>
      </c>
      <c r="CO9" s="165">
        <v>-2.97</v>
      </c>
      <c r="CP9" s="165">
        <v>21.647600000000001</v>
      </c>
      <c r="CQ9" s="165">
        <v>21.831700000000001</v>
      </c>
      <c r="CR9" s="165">
        <v>21.060700000000001</v>
      </c>
      <c r="CS9" s="165">
        <v>66.297600000000003</v>
      </c>
      <c r="CT9" s="165">
        <v>66.589299999999994</v>
      </c>
      <c r="CU9" s="165">
        <v>-25.373899999999999</v>
      </c>
      <c r="CV9" s="165">
        <v>-49.214300000000001</v>
      </c>
      <c r="CW9" s="165">
        <v>-22.2943</v>
      </c>
      <c r="CX9" s="165">
        <v>4.0289999999999999</v>
      </c>
      <c r="CY9" s="165">
        <v>30.64</v>
      </c>
      <c r="CZ9" s="165">
        <v>11.45</v>
      </c>
      <c r="DA9" s="165">
        <v>3.9110999999999998</v>
      </c>
      <c r="DB9" s="165">
        <v>2.9327000000000001</v>
      </c>
      <c r="DC9" s="165">
        <v>-5.1801000000000004</v>
      </c>
      <c r="DD9" s="164"/>
      <c r="DE9" s="164"/>
      <c r="DF9" s="164"/>
      <c r="DG9" s="165">
        <v>20.399999999999999</v>
      </c>
      <c r="DH9" s="164"/>
      <c r="DI9" s="164"/>
      <c r="DJ9" s="165">
        <v>-31.2</v>
      </c>
      <c r="DK9" s="164"/>
      <c r="DL9" s="165">
        <v>-1.04</v>
      </c>
      <c r="DM9" s="165">
        <v>0.9</v>
      </c>
      <c r="DN9" s="165">
        <v>10.52</v>
      </c>
      <c r="DO9" s="165">
        <v>4.74</v>
      </c>
      <c r="DP9" s="165">
        <v>-1.1299999999999999</v>
      </c>
      <c r="DQ9" s="165">
        <v>-3.77</v>
      </c>
      <c r="DR9" s="165">
        <v>12.3225</v>
      </c>
      <c r="DS9" s="165">
        <v>-21.45</v>
      </c>
      <c r="DT9" s="165">
        <v>-12.01</v>
      </c>
      <c r="DU9" s="165">
        <v>-11.94</v>
      </c>
      <c r="DV9" s="165">
        <v>27.01</v>
      </c>
      <c r="DW9" s="165">
        <v>6.68</v>
      </c>
      <c r="DX9" s="165">
        <v>-24.054500000000001</v>
      </c>
      <c r="DY9" s="165">
        <v>-11.6273</v>
      </c>
      <c r="DZ9" s="165">
        <v>-34.030799999999999</v>
      </c>
      <c r="EA9" s="165">
        <v>-33.136400000000002</v>
      </c>
      <c r="EB9" s="164"/>
      <c r="EC9" s="165">
        <v>-20.650300000000001</v>
      </c>
      <c r="ED9" s="165">
        <v>-26.9907</v>
      </c>
      <c r="EE9" s="165">
        <v>-26.5732</v>
      </c>
      <c r="EF9" s="165">
        <v>-21.421199999999999</v>
      </c>
      <c r="EG9" s="165">
        <v>-25.3383</v>
      </c>
      <c r="EH9" s="165">
        <v>-13.446999999999999</v>
      </c>
      <c r="EI9" s="165">
        <v>-95.739500000000007</v>
      </c>
      <c r="EJ9" s="165">
        <v>-71.048299999999998</v>
      </c>
      <c r="EK9" s="164"/>
      <c r="EL9" s="165">
        <v>-7.9372999999999996</v>
      </c>
      <c r="EM9" s="165">
        <v>-7.4362000000000004</v>
      </c>
      <c r="EN9" s="164"/>
      <c r="EO9" s="165">
        <v>-15.2989</v>
      </c>
      <c r="EP9" s="165">
        <v>-15.099</v>
      </c>
      <c r="EQ9" s="165">
        <v>-8.1959999999999997</v>
      </c>
      <c r="ER9" s="165">
        <v>-16.038799999999998</v>
      </c>
      <c r="ES9" s="165">
        <v>-15.478400000000001</v>
      </c>
      <c r="ET9" s="165">
        <v>11.3704</v>
      </c>
      <c r="EU9" s="165">
        <v>19.52</v>
      </c>
      <c r="EV9" s="165">
        <v>-12.2</v>
      </c>
      <c r="EW9" s="165">
        <v>4</v>
      </c>
      <c r="EX9" s="165">
        <v>2.1233</v>
      </c>
      <c r="EY9" s="165">
        <v>-17.127400000000002</v>
      </c>
      <c r="EZ9" s="165">
        <v>-8.9852000000000007</v>
      </c>
      <c r="FA9" s="165">
        <v>-8.8877000000000006</v>
      </c>
      <c r="FB9" s="165">
        <v>8.3064</v>
      </c>
      <c r="FC9" s="165">
        <v>13.8184</v>
      </c>
      <c r="FD9" s="165">
        <v>-29.5975</v>
      </c>
      <c r="FE9" s="165">
        <v>8.2989999999999995</v>
      </c>
      <c r="FF9" s="165">
        <v>0.91969999999999996</v>
      </c>
      <c r="FG9" s="164"/>
      <c r="FH9" s="165">
        <v>0</v>
      </c>
      <c r="FI9" s="165">
        <v>0</v>
      </c>
      <c r="FJ9" s="165">
        <v>0</v>
      </c>
      <c r="FK9" s="165">
        <v>1.8420000000000001</v>
      </c>
      <c r="FL9" s="165">
        <v>1.8420000000000001</v>
      </c>
      <c r="FM9" s="165">
        <v>-7.7030000000000003</v>
      </c>
      <c r="FN9" s="165">
        <v>14.751200000000001</v>
      </c>
      <c r="FO9" s="165">
        <v>15.2377</v>
      </c>
      <c r="FP9" s="165">
        <v>2.4496000000000002</v>
      </c>
      <c r="FQ9" s="165">
        <v>15.706099999999999</v>
      </c>
      <c r="FR9" s="165">
        <v>18.668500000000002</v>
      </c>
      <c r="FS9" s="165">
        <v>-10.87</v>
      </c>
      <c r="FT9" s="165">
        <v>-1.415</v>
      </c>
      <c r="FU9" s="165">
        <v>0.17419999999999999</v>
      </c>
      <c r="FV9" s="165">
        <v>0.32</v>
      </c>
      <c r="FW9" s="165">
        <v>0.21</v>
      </c>
      <c r="FX9" s="165">
        <v>-19.005700000000001</v>
      </c>
      <c r="FY9" s="164"/>
      <c r="FZ9" s="165">
        <v>7.16</v>
      </c>
      <c r="GA9" s="165">
        <v>0.86199999999999999</v>
      </c>
      <c r="GB9" s="165">
        <v>6.7411000000000003</v>
      </c>
      <c r="GC9" s="165">
        <v>31.37</v>
      </c>
      <c r="GD9" s="165">
        <v>-28.7773</v>
      </c>
      <c r="GE9" s="165">
        <v>-19.553799999999999</v>
      </c>
      <c r="GF9" s="164"/>
      <c r="GG9" s="165">
        <v>20.5075</v>
      </c>
      <c r="GH9" s="164"/>
      <c r="GI9" s="165">
        <v>26.465</v>
      </c>
      <c r="GJ9" s="165">
        <v>-7.1832000000000003</v>
      </c>
      <c r="GK9" s="165">
        <v>-7.6703999999999999</v>
      </c>
      <c r="GL9" s="165">
        <v>2.0688</v>
      </c>
      <c r="GM9" s="164"/>
      <c r="GN9" s="164"/>
      <c r="GO9" s="165">
        <v>-12.3622</v>
      </c>
      <c r="GP9" s="165">
        <v>65.435299999999998</v>
      </c>
      <c r="GQ9" s="165">
        <v>1.2621</v>
      </c>
      <c r="GR9" s="165">
        <v>-25.336099999999998</v>
      </c>
      <c r="GS9" s="165">
        <v>5.7092000000000001</v>
      </c>
      <c r="GT9" s="165">
        <v>5.3701999999999996</v>
      </c>
      <c r="GU9" s="165">
        <v>153.92779999999999</v>
      </c>
      <c r="GV9" s="165">
        <v>-7.1077000000000004</v>
      </c>
      <c r="GW9" s="165">
        <v>-9.2210000000000001</v>
      </c>
      <c r="GX9" s="165">
        <v>-2.8109999999999999</v>
      </c>
      <c r="GY9" s="165">
        <v>2.2925</v>
      </c>
      <c r="GZ9" s="165">
        <v>6.234</v>
      </c>
      <c r="HA9" s="165">
        <v>6.2343999999999999</v>
      </c>
      <c r="HB9" s="165">
        <v>1.8007</v>
      </c>
      <c r="HC9" s="165">
        <v>-11.1578</v>
      </c>
      <c r="HD9" s="165">
        <v>-9.1701999999999995</v>
      </c>
      <c r="HE9" s="165">
        <v>-6.29</v>
      </c>
      <c r="HF9" s="165">
        <v>10.6251</v>
      </c>
      <c r="HG9" s="165">
        <v>67.058199999999999</v>
      </c>
      <c r="HH9" s="165">
        <v>10.547599999999999</v>
      </c>
      <c r="HI9" s="165">
        <v>28.288499999999999</v>
      </c>
      <c r="HJ9" s="165">
        <v>11.314399999999999</v>
      </c>
      <c r="HK9" s="165">
        <v>11.468</v>
      </c>
      <c r="HL9" s="164"/>
      <c r="HM9" s="165">
        <v>-17.987300000000001</v>
      </c>
      <c r="HN9" s="165">
        <v>-13.0817</v>
      </c>
      <c r="HO9" s="165">
        <v>-14.712899999999999</v>
      </c>
      <c r="HP9" s="164"/>
      <c r="HQ9" s="164"/>
      <c r="HR9" s="165">
        <v>-18.8734</v>
      </c>
      <c r="HS9" s="165">
        <v>-18.0824</v>
      </c>
      <c r="HT9" s="165">
        <v>-9.5280000000000005</v>
      </c>
      <c r="HU9" s="165">
        <v>-9.5691000000000006</v>
      </c>
      <c r="HV9" s="165">
        <v>16.97</v>
      </c>
      <c r="HW9" s="165">
        <v>17.14</v>
      </c>
      <c r="HX9" s="165">
        <v>-29.9</v>
      </c>
      <c r="HY9" s="165">
        <v>-29.7</v>
      </c>
      <c r="HZ9" s="165">
        <v>-8.6999999999999994E-2</v>
      </c>
      <c r="IA9" s="165">
        <v>-9.52</v>
      </c>
      <c r="IB9" s="165">
        <v>27.9573</v>
      </c>
      <c r="IC9" s="165">
        <v>32.098199999999999</v>
      </c>
      <c r="ID9" s="165">
        <v>31.787299999999998</v>
      </c>
      <c r="IE9" s="164"/>
      <c r="IF9" s="165">
        <v>-24.8</v>
      </c>
      <c r="IG9" s="165">
        <v>2.2000000000000002</v>
      </c>
      <c r="IH9" s="165">
        <v>1.6</v>
      </c>
      <c r="II9" s="164"/>
      <c r="IJ9" s="165">
        <v>-18.0093</v>
      </c>
      <c r="IK9" s="165">
        <v>-39.427999999999997</v>
      </c>
      <c r="IL9" s="165">
        <v>62.517200000000003</v>
      </c>
      <c r="IM9" s="164"/>
      <c r="IN9" s="165">
        <v>1.1951000000000001</v>
      </c>
      <c r="IO9" s="165">
        <v>-36.0702</v>
      </c>
      <c r="IP9" s="165">
        <v>89.780500000000004</v>
      </c>
      <c r="IQ9" s="165">
        <v>80.271799999999999</v>
      </c>
      <c r="IR9" s="165">
        <v>138.50739999999999</v>
      </c>
      <c r="IS9" s="165">
        <v>62.2577</v>
      </c>
      <c r="IT9" s="165">
        <v>23.348400000000002</v>
      </c>
      <c r="IU9" s="165">
        <v>25.006799999999998</v>
      </c>
      <c r="IV9" s="165">
        <v>23.279800000000002</v>
      </c>
      <c r="IW9" s="165">
        <v>-23.945</v>
      </c>
      <c r="IX9" s="165">
        <v>199.9599</v>
      </c>
      <c r="IY9" s="165">
        <v>-167.15280000000001</v>
      </c>
      <c r="IZ9" s="165">
        <v>36.306699999999999</v>
      </c>
      <c r="JA9" s="165">
        <v>-22.712299999999999</v>
      </c>
      <c r="JB9" s="165">
        <v>-1.2879</v>
      </c>
      <c r="JC9" s="164"/>
      <c r="JD9" s="165">
        <v>-0.32</v>
      </c>
      <c r="JE9" s="165">
        <v>-2.1360000000000001</v>
      </c>
      <c r="JF9" s="165">
        <v>-2.15</v>
      </c>
      <c r="JG9" s="165">
        <v>-4.32</v>
      </c>
      <c r="JH9" s="165">
        <v>7.2</v>
      </c>
      <c r="JI9" s="165">
        <v>-4.0814000000000004</v>
      </c>
      <c r="JJ9" s="165">
        <v>-12.684799999999999</v>
      </c>
      <c r="JK9" s="165">
        <v>-1.0819000000000001</v>
      </c>
      <c r="JL9" s="165">
        <v>0.64549999999999996</v>
      </c>
      <c r="JM9" s="165">
        <v>9.4</v>
      </c>
      <c r="JN9" s="165">
        <v>-0.317</v>
      </c>
      <c r="JO9" s="165">
        <v>0.57799999999999996</v>
      </c>
      <c r="JP9" s="164"/>
      <c r="JQ9" s="164"/>
      <c r="JR9" s="165">
        <v>3.3725999999999998</v>
      </c>
      <c r="JS9" s="165">
        <v>3.3142999999999998</v>
      </c>
      <c r="JT9" s="165">
        <v>3.4129999999999998</v>
      </c>
      <c r="JU9" s="164"/>
      <c r="JV9" s="165">
        <v>10.8</v>
      </c>
      <c r="JW9" s="165">
        <v>2.3389000000000002</v>
      </c>
      <c r="JX9" s="165">
        <v>-0.02</v>
      </c>
      <c r="JY9" s="164"/>
      <c r="JZ9" s="165">
        <v>-5.3570000000000002</v>
      </c>
      <c r="KA9" s="164"/>
      <c r="KB9" s="164"/>
      <c r="KC9" s="165">
        <v>-5.1254</v>
      </c>
      <c r="KD9" s="164"/>
      <c r="KE9" s="164"/>
      <c r="KF9" s="165">
        <v>0</v>
      </c>
      <c r="KG9" s="165">
        <v>-2.2999999999999998</v>
      </c>
      <c r="KH9" s="165">
        <v>-11.3</v>
      </c>
      <c r="KI9" s="165">
        <v>32.2136</v>
      </c>
      <c r="KJ9" s="165">
        <v>-117.637</v>
      </c>
    </row>
    <row r="10" spans="1:296" ht="18" customHeight="1" x14ac:dyDescent="0.3">
      <c r="A10" s="163" t="s">
        <v>35</v>
      </c>
      <c r="B10" s="163" t="s">
        <v>794</v>
      </c>
      <c r="C10" s="166"/>
      <c r="D10" s="167">
        <v>0</v>
      </c>
      <c r="E10" s="167">
        <v>2.4725999999999999</v>
      </c>
      <c r="F10" s="167">
        <v>-7.5617000000000001</v>
      </c>
      <c r="G10" s="167">
        <v>4.0503999999999998</v>
      </c>
      <c r="H10" s="167">
        <v>8.9862000000000002</v>
      </c>
      <c r="I10" s="166"/>
      <c r="J10" s="167">
        <v>13.2263</v>
      </c>
      <c r="K10" s="166"/>
      <c r="L10" s="167">
        <v>24.797899999999998</v>
      </c>
      <c r="M10" s="167">
        <v>11.0047</v>
      </c>
      <c r="N10" s="167">
        <v>14.011200000000001</v>
      </c>
      <c r="O10" s="167">
        <v>-4.4400000000000004</v>
      </c>
      <c r="P10" s="166"/>
      <c r="Q10" s="166"/>
      <c r="R10" s="166"/>
      <c r="S10" s="166"/>
      <c r="T10" s="167">
        <v>2.8349000000000002</v>
      </c>
      <c r="U10" s="167">
        <v>-6.343</v>
      </c>
      <c r="V10" s="167">
        <v>3.2610000000000001</v>
      </c>
      <c r="W10" s="167">
        <v>3.1019000000000001</v>
      </c>
      <c r="X10" s="167">
        <v>5.6571999999999996</v>
      </c>
      <c r="Y10" s="167">
        <v>3.3679000000000001</v>
      </c>
      <c r="Z10" s="167">
        <v>-0.40970000000000001</v>
      </c>
      <c r="AA10" s="167">
        <v>1.6638999999999999</v>
      </c>
      <c r="AB10" s="166"/>
      <c r="AC10" s="167">
        <v>-2.0849000000000002</v>
      </c>
      <c r="AD10" s="167">
        <v>-0.22</v>
      </c>
      <c r="AE10" s="167">
        <v>-0.19500000000000001</v>
      </c>
      <c r="AF10" s="167">
        <v>2.8130000000000002</v>
      </c>
      <c r="AG10" s="167">
        <v>-15.54</v>
      </c>
      <c r="AH10" s="166"/>
      <c r="AI10" s="167">
        <v>-1.046</v>
      </c>
      <c r="AJ10" s="167">
        <v>0.23499999999999999</v>
      </c>
      <c r="AK10" s="167">
        <v>-7.99</v>
      </c>
      <c r="AL10" s="167">
        <v>-8.0299999999999994</v>
      </c>
      <c r="AM10" s="166"/>
      <c r="AN10" s="167">
        <v>-12.31</v>
      </c>
      <c r="AO10" s="167">
        <v>-12.41</v>
      </c>
      <c r="AP10" s="166"/>
      <c r="AQ10" s="167">
        <v>3.9512</v>
      </c>
      <c r="AR10" s="167">
        <v>15.7705</v>
      </c>
      <c r="AS10" s="167">
        <v>18.128299999999999</v>
      </c>
      <c r="AT10" s="167">
        <v>-18.039200000000001</v>
      </c>
      <c r="AU10" s="167">
        <v>-7.5644</v>
      </c>
      <c r="AV10" s="167">
        <v>-8.0671999999999997</v>
      </c>
      <c r="AW10" s="167">
        <v>17.399899999999999</v>
      </c>
      <c r="AX10" s="167">
        <v>17.324999999999999</v>
      </c>
      <c r="AY10" s="167">
        <v>-19.5716</v>
      </c>
      <c r="AZ10" s="167">
        <v>-15.786</v>
      </c>
      <c r="BA10" s="167">
        <v>27.476199999999999</v>
      </c>
      <c r="BB10" s="167">
        <v>25.9709</v>
      </c>
      <c r="BC10" s="167">
        <v>81.097700000000003</v>
      </c>
      <c r="BD10" s="167">
        <v>17.446100000000001</v>
      </c>
      <c r="BE10" s="167">
        <v>-4.9000000000000004</v>
      </c>
      <c r="BF10" s="167">
        <v>-4.9000000000000004</v>
      </c>
      <c r="BG10" s="167">
        <v>-23.060099999999998</v>
      </c>
      <c r="BH10" s="167">
        <v>-23.8855</v>
      </c>
      <c r="BI10" s="167">
        <v>-1.6475</v>
      </c>
      <c r="BJ10" s="166"/>
      <c r="BK10" s="167">
        <v>-3.5455999999999999</v>
      </c>
      <c r="BL10" s="167">
        <v>3.4622999999999999</v>
      </c>
      <c r="BM10" s="167">
        <v>0.15079999999999999</v>
      </c>
      <c r="BN10" s="167">
        <v>0.23930000000000001</v>
      </c>
      <c r="BO10" s="167">
        <v>-100.5585</v>
      </c>
      <c r="BP10" s="167">
        <v>67.903700000000001</v>
      </c>
      <c r="BQ10" s="167">
        <v>68.544499999999999</v>
      </c>
      <c r="BR10" s="167">
        <v>22.9072</v>
      </c>
      <c r="BS10" s="167">
        <v>-121.9383</v>
      </c>
      <c r="BT10" s="166"/>
      <c r="BU10" s="166"/>
      <c r="BV10" s="166"/>
      <c r="BW10" s="167">
        <v>14.410500000000001</v>
      </c>
      <c r="BX10" s="167">
        <v>9.6</v>
      </c>
      <c r="BY10" s="167">
        <v>7.74</v>
      </c>
      <c r="BZ10" s="167">
        <v>-11.82</v>
      </c>
      <c r="CA10" s="167">
        <v>6.61</v>
      </c>
      <c r="CB10" s="167">
        <v>-12.453799999999999</v>
      </c>
      <c r="CC10" s="167">
        <v>-12.1859</v>
      </c>
      <c r="CD10" s="167">
        <v>16.343399999999999</v>
      </c>
      <c r="CE10" s="167">
        <v>14.385899999999999</v>
      </c>
      <c r="CF10" s="167">
        <v>-7.9170999999999996</v>
      </c>
      <c r="CG10" s="167">
        <v>-1.2658</v>
      </c>
      <c r="CH10" s="167">
        <v>-1.2867999999999999</v>
      </c>
      <c r="CI10" s="167">
        <v>-4.7473000000000001</v>
      </c>
      <c r="CJ10" s="166"/>
      <c r="CK10" s="167">
        <v>4.6079999999999997</v>
      </c>
      <c r="CL10" s="167">
        <v>8.0510000000000002</v>
      </c>
      <c r="CM10" s="167">
        <v>-22.8</v>
      </c>
      <c r="CN10" s="167">
        <v>-21.8</v>
      </c>
      <c r="CO10" s="167">
        <v>-3.12</v>
      </c>
      <c r="CP10" s="167">
        <v>17.4983</v>
      </c>
      <c r="CQ10" s="167">
        <v>17.601199999999999</v>
      </c>
      <c r="CR10" s="167">
        <v>16.4238</v>
      </c>
      <c r="CS10" s="167">
        <v>63.911000000000001</v>
      </c>
      <c r="CT10" s="167">
        <v>64.464699999999993</v>
      </c>
      <c r="CU10" s="167">
        <v>-23.255299999999998</v>
      </c>
      <c r="CV10" s="167">
        <v>-47.8264</v>
      </c>
      <c r="CW10" s="167">
        <v>-20.852399999999999</v>
      </c>
      <c r="CX10" s="167">
        <v>4.2361000000000004</v>
      </c>
      <c r="CY10" s="167">
        <v>30.84</v>
      </c>
      <c r="CZ10" s="167">
        <v>11.46</v>
      </c>
      <c r="DA10" s="167">
        <v>3.5985999999999998</v>
      </c>
      <c r="DB10" s="167">
        <v>2.7374000000000001</v>
      </c>
      <c r="DC10" s="167">
        <v>-4.9641999999999999</v>
      </c>
      <c r="DD10" s="166"/>
      <c r="DE10" s="166"/>
      <c r="DF10" s="166"/>
      <c r="DG10" s="167">
        <v>30.2425</v>
      </c>
      <c r="DH10" s="166"/>
      <c r="DI10" s="166"/>
      <c r="DJ10" s="167">
        <v>-28.8</v>
      </c>
      <c r="DK10" s="167">
        <v>-26.7</v>
      </c>
      <c r="DL10" s="167">
        <v>-0.98509999999999998</v>
      </c>
      <c r="DM10" s="167">
        <v>0.3</v>
      </c>
      <c r="DN10" s="167">
        <v>9.76</v>
      </c>
      <c r="DO10" s="167">
        <v>4.2</v>
      </c>
      <c r="DP10" s="167">
        <v>-1.46</v>
      </c>
      <c r="DQ10" s="167">
        <v>-3.6</v>
      </c>
      <c r="DR10" s="167">
        <v>11.826499999999999</v>
      </c>
      <c r="DS10" s="167">
        <v>-31.441800000000001</v>
      </c>
      <c r="DT10" s="167">
        <v>-11.74</v>
      </c>
      <c r="DU10" s="167">
        <v>-11.71</v>
      </c>
      <c r="DV10" s="167">
        <v>26.73</v>
      </c>
      <c r="DW10" s="167">
        <v>7.29</v>
      </c>
      <c r="DX10" s="167">
        <v>-32.945500000000003</v>
      </c>
      <c r="DY10" s="167">
        <v>-16.618200000000002</v>
      </c>
      <c r="DZ10" s="167">
        <v>-32.784700000000001</v>
      </c>
      <c r="EA10" s="167">
        <v>-32.072699999999998</v>
      </c>
      <c r="EB10" s="166"/>
      <c r="EC10" s="167">
        <v>-25.509399999999999</v>
      </c>
      <c r="ED10" s="167">
        <v>-31.486599999999999</v>
      </c>
      <c r="EE10" s="167">
        <v>-31.410499999999999</v>
      </c>
      <c r="EF10" s="167">
        <v>-26.2639</v>
      </c>
      <c r="EG10" s="167">
        <v>-32.023600000000002</v>
      </c>
      <c r="EH10" s="167">
        <v>-13.576000000000001</v>
      </c>
      <c r="EI10" s="167">
        <v>-104.6391</v>
      </c>
      <c r="EJ10" s="167">
        <v>-70.022400000000005</v>
      </c>
      <c r="EK10" s="166"/>
      <c r="EL10" s="167">
        <v>-7.6234000000000002</v>
      </c>
      <c r="EM10" s="167">
        <v>-7.4730999999999996</v>
      </c>
      <c r="EN10" s="166"/>
      <c r="EO10" s="167">
        <v>-11.1092</v>
      </c>
      <c r="EP10" s="167">
        <v>-11.4125</v>
      </c>
      <c r="EQ10" s="167">
        <v>-10.756</v>
      </c>
      <c r="ER10" s="167">
        <v>-16.8827</v>
      </c>
      <c r="ES10" s="167">
        <v>-16.623000000000001</v>
      </c>
      <c r="ET10" s="167">
        <v>10.445399999999999</v>
      </c>
      <c r="EU10" s="167">
        <v>12.88</v>
      </c>
      <c r="EV10" s="167">
        <v>-8.6300000000000008</v>
      </c>
      <c r="EW10" s="167">
        <v>0.1</v>
      </c>
      <c r="EX10" s="167">
        <v>2.1871999999999998</v>
      </c>
      <c r="EY10" s="167">
        <v>-8.8498999999999999</v>
      </c>
      <c r="EZ10" s="167">
        <v>-9.4501000000000008</v>
      </c>
      <c r="FA10" s="167">
        <v>-9.3794000000000004</v>
      </c>
      <c r="FB10" s="167">
        <v>8.2533999999999992</v>
      </c>
      <c r="FC10" s="167">
        <v>13.826599999999999</v>
      </c>
      <c r="FD10" s="167">
        <v>-27.8657</v>
      </c>
      <c r="FE10" s="167">
        <v>7.2241</v>
      </c>
      <c r="FF10" s="167">
        <v>1.6380999999999999</v>
      </c>
      <c r="FG10" s="166"/>
      <c r="FH10" s="167">
        <v>0</v>
      </c>
      <c r="FI10" s="167">
        <v>0</v>
      </c>
      <c r="FJ10" s="166"/>
      <c r="FK10" s="167">
        <v>-0.50239999999999996</v>
      </c>
      <c r="FL10" s="167">
        <v>-0.16750000000000001</v>
      </c>
      <c r="FM10" s="167">
        <v>-5.6935000000000002</v>
      </c>
      <c r="FN10" s="167">
        <v>12.9933</v>
      </c>
      <c r="FO10" s="167">
        <v>12.9427</v>
      </c>
      <c r="FP10" s="167">
        <v>3.1564000000000001</v>
      </c>
      <c r="FQ10" s="167">
        <v>16.957899999999999</v>
      </c>
      <c r="FR10" s="167">
        <v>18.3902</v>
      </c>
      <c r="FS10" s="167">
        <v>-10.34</v>
      </c>
      <c r="FT10" s="167">
        <v>-0.90410000000000001</v>
      </c>
      <c r="FU10" s="167">
        <v>0.16500000000000001</v>
      </c>
      <c r="FV10" s="167">
        <v>-0.16</v>
      </c>
      <c r="FW10" s="167">
        <v>0.17</v>
      </c>
      <c r="FX10" s="167">
        <v>-18.102599999999999</v>
      </c>
      <c r="FY10" s="166"/>
      <c r="FZ10" s="167">
        <v>7.3019999999999996</v>
      </c>
      <c r="GA10" s="167">
        <v>0.98399999999999999</v>
      </c>
      <c r="GB10" s="166"/>
      <c r="GC10" s="167">
        <v>30.89</v>
      </c>
      <c r="GD10" s="167">
        <v>-30.215199999999999</v>
      </c>
      <c r="GE10" s="167">
        <v>-21.631399999999999</v>
      </c>
      <c r="GF10" s="166"/>
      <c r="GG10" s="167">
        <v>19.073899999999998</v>
      </c>
      <c r="GH10" s="166"/>
      <c r="GI10" s="167">
        <v>26.137599999999999</v>
      </c>
      <c r="GJ10" s="167">
        <v>-6.9476000000000004</v>
      </c>
      <c r="GK10" s="167">
        <v>-7.5156999999999998</v>
      </c>
      <c r="GL10" s="167">
        <v>2.0065</v>
      </c>
      <c r="GM10" s="166"/>
      <c r="GN10" s="166"/>
      <c r="GO10" s="167">
        <v>-12.1242</v>
      </c>
      <c r="GP10" s="167">
        <v>65.276300000000006</v>
      </c>
      <c r="GQ10" s="167">
        <v>2.1038999999999999</v>
      </c>
      <c r="GR10" s="167">
        <v>-25.363499999999998</v>
      </c>
      <c r="GS10" s="167">
        <v>5.4149000000000003</v>
      </c>
      <c r="GT10" s="167">
        <v>5.3837000000000002</v>
      </c>
      <c r="GU10" s="167">
        <v>153.83250000000001</v>
      </c>
      <c r="GV10" s="167">
        <v>-7.5145</v>
      </c>
      <c r="GW10" s="167">
        <v>-9.4920000000000009</v>
      </c>
      <c r="GX10" s="167">
        <v>-1.9649000000000001</v>
      </c>
      <c r="GY10" s="167">
        <v>2.2593000000000001</v>
      </c>
      <c r="GZ10" s="167">
        <v>5.9337</v>
      </c>
      <c r="HA10" s="167">
        <v>5.9813000000000001</v>
      </c>
      <c r="HB10" s="167">
        <v>1.6029</v>
      </c>
      <c r="HC10" s="167">
        <v>-10.938700000000001</v>
      </c>
      <c r="HD10" s="167">
        <v>-9.7175999999999991</v>
      </c>
      <c r="HE10" s="167">
        <v>-7.96</v>
      </c>
      <c r="HF10" s="167">
        <v>10.5532</v>
      </c>
      <c r="HG10" s="167">
        <v>68.787000000000006</v>
      </c>
      <c r="HH10" s="167">
        <v>9.3770000000000007</v>
      </c>
      <c r="HI10" s="167">
        <v>33.263599999999997</v>
      </c>
      <c r="HJ10" s="167">
        <v>10.422499999999999</v>
      </c>
      <c r="HK10" s="167">
        <v>11.2713</v>
      </c>
      <c r="HL10" s="166"/>
      <c r="HM10" s="167">
        <v>-17.9742</v>
      </c>
      <c r="HN10" s="167">
        <v>-12.1471</v>
      </c>
      <c r="HO10" s="167">
        <v>-13.625400000000001</v>
      </c>
      <c r="HP10" s="166"/>
      <c r="HQ10" s="166"/>
      <c r="HR10" s="167">
        <v>-18.2637</v>
      </c>
      <c r="HS10" s="167">
        <v>-18.197800000000001</v>
      </c>
      <c r="HT10" s="167">
        <v>-9.4231999999999996</v>
      </c>
      <c r="HU10" s="167">
        <v>-9.5266000000000002</v>
      </c>
      <c r="HV10" s="167">
        <v>16.350000000000001</v>
      </c>
      <c r="HW10" s="167">
        <v>16.350000000000001</v>
      </c>
      <c r="HX10" s="167">
        <v>-29.4</v>
      </c>
      <c r="HY10" s="167">
        <v>-29.8</v>
      </c>
      <c r="HZ10" s="167">
        <v>-8.6999999999999994E-2</v>
      </c>
      <c r="IA10" s="167">
        <v>-9.52</v>
      </c>
      <c r="IB10" s="167">
        <v>22.842400000000001</v>
      </c>
      <c r="IC10" s="167">
        <v>31.747800000000002</v>
      </c>
      <c r="ID10" s="167">
        <v>31.6082</v>
      </c>
      <c r="IE10" s="167">
        <v>-20.3</v>
      </c>
      <c r="IF10" s="167">
        <v>-26.5</v>
      </c>
      <c r="IG10" s="167">
        <v>1.8</v>
      </c>
      <c r="IH10" s="167">
        <v>1.2</v>
      </c>
      <c r="II10" s="167">
        <v>-17.928599999999999</v>
      </c>
      <c r="IJ10" s="167">
        <v>-18.084199999999999</v>
      </c>
      <c r="IK10" s="167">
        <v>-46.089399999999998</v>
      </c>
      <c r="IL10" s="167">
        <v>61.699399999999997</v>
      </c>
      <c r="IM10" s="167">
        <v>-260.19760000000002</v>
      </c>
      <c r="IN10" s="167">
        <v>1.0571999999999999</v>
      </c>
      <c r="IO10" s="167">
        <v>-38.310299999999998</v>
      </c>
      <c r="IP10" s="167">
        <v>89.879099999999994</v>
      </c>
      <c r="IQ10" s="167">
        <v>80.304000000000002</v>
      </c>
      <c r="IR10" s="167">
        <v>134.8169</v>
      </c>
      <c r="IS10" s="167">
        <v>61.3919</v>
      </c>
      <c r="IT10" s="167">
        <v>22.555700000000002</v>
      </c>
      <c r="IU10" s="167">
        <v>25.041499999999999</v>
      </c>
      <c r="IV10" s="167">
        <v>22.0322</v>
      </c>
      <c r="IW10" s="167">
        <v>-23.3947</v>
      </c>
      <c r="IX10" s="167">
        <v>197.12090000000001</v>
      </c>
      <c r="IY10" s="167">
        <v>-164.0599</v>
      </c>
      <c r="IZ10" s="167">
        <v>32.041800000000002</v>
      </c>
      <c r="JA10" s="167">
        <v>-24.157399999999999</v>
      </c>
      <c r="JB10" s="167">
        <v>-1.2415</v>
      </c>
      <c r="JC10" s="166"/>
      <c r="JD10" s="167">
        <v>-1.52</v>
      </c>
      <c r="JE10" s="167">
        <v>-2.129</v>
      </c>
      <c r="JF10" s="167">
        <v>-2.1389999999999998</v>
      </c>
      <c r="JG10" s="167">
        <v>-3.52</v>
      </c>
      <c r="JH10" s="167">
        <v>7.44</v>
      </c>
      <c r="JI10" s="167">
        <v>-4.4261999999999997</v>
      </c>
      <c r="JJ10" s="167">
        <v>-12.715299999999999</v>
      </c>
      <c r="JK10" s="167">
        <v>-1.2863</v>
      </c>
      <c r="JL10" s="167">
        <v>0.17849999999999999</v>
      </c>
      <c r="JM10" s="167">
        <v>10.1</v>
      </c>
      <c r="JN10" s="167">
        <v>0.41799999999999998</v>
      </c>
      <c r="JO10" s="167">
        <v>-0.108</v>
      </c>
      <c r="JP10" s="166"/>
      <c r="JQ10" s="166"/>
      <c r="JR10" s="167">
        <v>3.669</v>
      </c>
      <c r="JS10" s="167">
        <v>3.6252</v>
      </c>
      <c r="JT10" s="167">
        <v>2.4746000000000001</v>
      </c>
      <c r="JU10" s="166"/>
      <c r="JV10" s="167">
        <v>11.2</v>
      </c>
      <c r="JW10" s="167">
        <v>1.7559</v>
      </c>
      <c r="JX10" s="167">
        <v>-0.03</v>
      </c>
      <c r="JY10" s="166"/>
      <c r="JZ10" s="167">
        <v>-4.9417999999999997</v>
      </c>
      <c r="KA10" s="166"/>
      <c r="KB10" s="166"/>
      <c r="KC10" s="167">
        <v>-5.0113000000000003</v>
      </c>
      <c r="KD10" s="166"/>
      <c r="KE10" s="166"/>
      <c r="KF10" s="167">
        <v>0</v>
      </c>
      <c r="KG10" s="167">
        <v>-3.9</v>
      </c>
      <c r="KH10" s="167">
        <v>-11</v>
      </c>
      <c r="KI10" s="167">
        <v>34.183399999999999</v>
      </c>
      <c r="KJ10" s="167">
        <v>-114.8738</v>
      </c>
    </row>
    <row r="11" spans="1:296" ht="18" customHeight="1" x14ac:dyDescent="0.3">
      <c r="A11" s="163" t="s">
        <v>35</v>
      </c>
      <c r="B11" s="163" t="s">
        <v>795</v>
      </c>
      <c r="C11" s="166"/>
      <c r="D11" s="167">
        <v>0</v>
      </c>
      <c r="E11" s="167">
        <v>2.2648000000000001</v>
      </c>
      <c r="F11" s="167">
        <v>-7.5450999999999997</v>
      </c>
      <c r="G11" s="167">
        <v>4.0974000000000004</v>
      </c>
      <c r="H11" s="167">
        <v>8.5249000000000006</v>
      </c>
      <c r="I11" s="166"/>
      <c r="J11" s="167">
        <v>12.862299999999999</v>
      </c>
      <c r="K11" s="166"/>
      <c r="L11" s="167">
        <v>21.659199999999998</v>
      </c>
      <c r="M11" s="167">
        <v>9.8017000000000003</v>
      </c>
      <c r="N11" s="167">
        <v>12.807600000000001</v>
      </c>
      <c r="O11" s="167">
        <v>-4.4400000000000004</v>
      </c>
      <c r="P11" s="166"/>
      <c r="Q11" s="166"/>
      <c r="R11" s="166"/>
      <c r="S11" s="166"/>
      <c r="T11" s="167">
        <v>2.9148999999999998</v>
      </c>
      <c r="U11" s="167">
        <v>-7.1124999999999998</v>
      </c>
      <c r="V11" s="167">
        <v>3.0859999999999999</v>
      </c>
      <c r="W11" s="167">
        <v>2.9794</v>
      </c>
      <c r="X11" s="167">
        <v>5.7283999999999997</v>
      </c>
      <c r="Y11" s="167">
        <v>3.7722000000000002</v>
      </c>
      <c r="Z11" s="167">
        <v>-0.45469999999999999</v>
      </c>
      <c r="AA11" s="167">
        <v>1.7503</v>
      </c>
      <c r="AB11" s="166"/>
      <c r="AC11" s="167">
        <v>-2.0806</v>
      </c>
      <c r="AD11" s="167">
        <v>-0.28999999999999998</v>
      </c>
      <c r="AE11" s="167">
        <v>-0.27100000000000002</v>
      </c>
      <c r="AF11" s="167">
        <v>2.7909999999999999</v>
      </c>
      <c r="AG11" s="167">
        <v>-13.32</v>
      </c>
      <c r="AH11" s="166"/>
      <c r="AI11" s="167">
        <v>-1.2010000000000001</v>
      </c>
      <c r="AJ11" s="167">
        <v>0.23200000000000001</v>
      </c>
      <c r="AK11" s="167">
        <v>-8.32</v>
      </c>
      <c r="AL11" s="167">
        <v>-8.2799999999999994</v>
      </c>
      <c r="AM11" s="166"/>
      <c r="AN11" s="167">
        <v>-12.35</v>
      </c>
      <c r="AO11" s="167">
        <v>-12.41</v>
      </c>
      <c r="AP11" s="167">
        <v>5.3037000000000001</v>
      </c>
      <c r="AQ11" s="167">
        <v>3.6587000000000001</v>
      </c>
      <c r="AR11" s="167">
        <v>15.577199999999999</v>
      </c>
      <c r="AS11" s="167">
        <v>17.819099999999999</v>
      </c>
      <c r="AT11" s="167">
        <v>-13.8901</v>
      </c>
      <c r="AU11" s="167">
        <v>-7.5536000000000003</v>
      </c>
      <c r="AV11" s="167">
        <v>-7.3510999999999997</v>
      </c>
      <c r="AW11" s="167">
        <v>13.394299999999999</v>
      </c>
      <c r="AX11" s="167">
        <v>14.946300000000001</v>
      </c>
      <c r="AY11" s="167">
        <v>-16.641300000000001</v>
      </c>
      <c r="AZ11" s="167">
        <v>-13.927099999999999</v>
      </c>
      <c r="BA11" s="167">
        <v>23.3643</v>
      </c>
      <c r="BB11" s="167">
        <v>22.319800000000001</v>
      </c>
      <c r="BC11" s="167">
        <v>77.490099999999998</v>
      </c>
      <c r="BD11" s="167">
        <v>16.678699999999999</v>
      </c>
      <c r="BE11" s="167">
        <v>-4.8</v>
      </c>
      <c r="BF11" s="167">
        <v>-4.8</v>
      </c>
      <c r="BG11" s="167">
        <v>-22.439299999999999</v>
      </c>
      <c r="BH11" s="167">
        <v>-23.455400000000001</v>
      </c>
      <c r="BI11" s="167">
        <v>-1.7684</v>
      </c>
      <c r="BJ11" s="166"/>
      <c r="BK11" s="167">
        <v>-2.5762</v>
      </c>
      <c r="BL11" s="167">
        <v>3.1231</v>
      </c>
      <c r="BM11" s="167">
        <v>0.28260000000000002</v>
      </c>
      <c r="BN11" s="167">
        <v>0.17519999999999999</v>
      </c>
      <c r="BO11" s="167">
        <v>-110.8737</v>
      </c>
      <c r="BP11" s="167">
        <v>40.528599999999997</v>
      </c>
      <c r="BQ11" s="167">
        <v>40.589599999999997</v>
      </c>
      <c r="BR11" s="167">
        <v>37.730499999999999</v>
      </c>
      <c r="BS11" s="167">
        <v>-165.0153</v>
      </c>
      <c r="BT11" s="166"/>
      <c r="BU11" s="166"/>
      <c r="BV11" s="166"/>
      <c r="BW11" s="167">
        <v>12.205</v>
      </c>
      <c r="BX11" s="167">
        <v>9.81</v>
      </c>
      <c r="BY11" s="167">
        <v>8</v>
      </c>
      <c r="BZ11" s="167">
        <v>-12.01</v>
      </c>
      <c r="CA11" s="167">
        <v>6.29</v>
      </c>
      <c r="CB11" s="167">
        <v>-14.463200000000001</v>
      </c>
      <c r="CC11" s="167">
        <v>-14.463200000000001</v>
      </c>
      <c r="CD11" s="167">
        <v>14.475899999999999</v>
      </c>
      <c r="CE11" s="167">
        <v>13.017799999999999</v>
      </c>
      <c r="CF11" s="167">
        <v>-8.4093999999999998</v>
      </c>
      <c r="CG11" s="167">
        <v>-10.9917</v>
      </c>
      <c r="CH11" s="167">
        <v>-10.9834</v>
      </c>
      <c r="CI11" s="167">
        <v>-2.9659</v>
      </c>
      <c r="CJ11" s="167">
        <v>0</v>
      </c>
      <c r="CK11" s="167">
        <v>4.4116</v>
      </c>
      <c r="CL11" s="167">
        <v>7.9610000000000003</v>
      </c>
      <c r="CM11" s="167">
        <v>-17.5</v>
      </c>
      <c r="CN11" s="167">
        <v>-17.3</v>
      </c>
      <c r="CO11" s="167">
        <v>-2.98</v>
      </c>
      <c r="CP11" s="167">
        <v>14.640499999999999</v>
      </c>
      <c r="CQ11" s="167">
        <v>14.8827</v>
      </c>
      <c r="CR11" s="167">
        <v>13.755100000000001</v>
      </c>
      <c r="CS11" s="167">
        <v>49.739100000000001</v>
      </c>
      <c r="CT11" s="167">
        <v>49.463900000000002</v>
      </c>
      <c r="CU11" s="167">
        <v>-24.663499999999999</v>
      </c>
      <c r="CV11" s="167">
        <v>-30.517399999999999</v>
      </c>
      <c r="CW11" s="167">
        <v>-22.477900000000002</v>
      </c>
      <c r="CX11" s="167">
        <v>3.9548000000000001</v>
      </c>
      <c r="CY11" s="167">
        <v>30.42</v>
      </c>
      <c r="CZ11" s="167">
        <v>11.31</v>
      </c>
      <c r="DA11" s="167">
        <v>3.4424000000000001</v>
      </c>
      <c r="DB11" s="167">
        <v>2.5421</v>
      </c>
      <c r="DC11" s="167">
        <v>-4.8903999999999996</v>
      </c>
      <c r="DD11" s="166"/>
      <c r="DE11" s="166"/>
      <c r="DF11" s="166"/>
      <c r="DG11" s="167">
        <v>29.558399999999999</v>
      </c>
      <c r="DH11" s="166"/>
      <c r="DI11" s="166"/>
      <c r="DJ11" s="167">
        <v>-20.5</v>
      </c>
      <c r="DK11" s="167">
        <v>-21.1</v>
      </c>
      <c r="DL11" s="167">
        <v>-1.3562000000000001</v>
      </c>
      <c r="DM11" s="167">
        <v>-0.2</v>
      </c>
      <c r="DN11" s="167">
        <v>9.24</v>
      </c>
      <c r="DO11" s="167">
        <v>3.56</v>
      </c>
      <c r="DP11" s="167">
        <v>-2.0499999999999998</v>
      </c>
      <c r="DQ11" s="167">
        <v>-3.6</v>
      </c>
      <c r="DR11" s="167">
        <v>13.996499999999999</v>
      </c>
      <c r="DS11" s="167">
        <v>-29.6967</v>
      </c>
      <c r="DT11" s="167">
        <v>-11.52</v>
      </c>
      <c r="DU11" s="167">
        <v>-11.7</v>
      </c>
      <c r="DV11" s="167">
        <v>25.56</v>
      </c>
      <c r="DW11" s="167">
        <v>5.54</v>
      </c>
      <c r="DX11" s="167">
        <v>-31.6</v>
      </c>
      <c r="DY11" s="167">
        <v>-16.618200000000002</v>
      </c>
      <c r="DZ11" s="167">
        <v>-32.802900000000001</v>
      </c>
      <c r="EA11" s="167">
        <v>-32.318199999999997</v>
      </c>
      <c r="EB11" s="166"/>
      <c r="EC11" s="167">
        <v>-28.192299999999999</v>
      </c>
      <c r="ED11" s="167">
        <v>-33.137300000000003</v>
      </c>
      <c r="EE11" s="167">
        <v>-33.375</v>
      </c>
      <c r="EF11" s="167">
        <v>-22.312899999999999</v>
      </c>
      <c r="EG11" s="167">
        <v>-27.653500000000001</v>
      </c>
      <c r="EH11" s="167">
        <v>-13.339</v>
      </c>
      <c r="EI11" s="167">
        <v>-119.0453</v>
      </c>
      <c r="EJ11" s="167">
        <v>-63.798699999999997</v>
      </c>
      <c r="EK11" s="166"/>
      <c r="EL11" s="167">
        <v>-7.4984999999999999</v>
      </c>
      <c r="EM11" s="167">
        <v>-7.2281000000000004</v>
      </c>
      <c r="EN11" s="166"/>
      <c r="EO11" s="167">
        <v>-14.4762</v>
      </c>
      <c r="EP11" s="167">
        <v>-14.780200000000001</v>
      </c>
      <c r="EQ11" s="167">
        <v>-12.292</v>
      </c>
      <c r="ER11" s="167">
        <v>-16.065000000000001</v>
      </c>
      <c r="ES11" s="167">
        <v>-15.551500000000001</v>
      </c>
      <c r="ET11" s="167">
        <v>11.1144</v>
      </c>
      <c r="EU11" s="167">
        <v>19.649999999999999</v>
      </c>
      <c r="EV11" s="167">
        <v>-12.23</v>
      </c>
      <c r="EW11" s="167">
        <v>0</v>
      </c>
      <c r="EX11" s="167">
        <v>2.0312000000000001</v>
      </c>
      <c r="EY11" s="167">
        <v>-15.8269</v>
      </c>
      <c r="EZ11" s="167">
        <v>-10.844799999999999</v>
      </c>
      <c r="FA11" s="167">
        <v>-10.8582</v>
      </c>
      <c r="FB11" s="167">
        <v>9.2751999999999999</v>
      </c>
      <c r="FC11" s="167">
        <v>13.713900000000001</v>
      </c>
      <c r="FD11" s="167">
        <v>-28.756699999999999</v>
      </c>
      <c r="FE11" s="167">
        <v>7.7240000000000002</v>
      </c>
      <c r="FF11" s="167">
        <v>1.8052999999999999</v>
      </c>
      <c r="FG11" s="166"/>
      <c r="FH11" s="167">
        <v>0</v>
      </c>
      <c r="FI11" s="167">
        <v>0</v>
      </c>
      <c r="FJ11" s="166"/>
      <c r="FK11" s="167">
        <v>1.8420000000000001</v>
      </c>
      <c r="FL11" s="167">
        <v>1.0046999999999999</v>
      </c>
      <c r="FM11" s="167">
        <v>-6.1959</v>
      </c>
      <c r="FN11" s="167">
        <v>13.3649</v>
      </c>
      <c r="FO11" s="167">
        <v>13.3055</v>
      </c>
      <c r="FP11" s="167">
        <v>3.6939000000000002</v>
      </c>
      <c r="FQ11" s="167">
        <v>17.087</v>
      </c>
      <c r="FR11" s="167">
        <v>18.3902</v>
      </c>
      <c r="FS11" s="167">
        <v>-9.6</v>
      </c>
      <c r="FT11" s="167">
        <v>-0.71</v>
      </c>
      <c r="FU11" s="167">
        <v>0.16500000000000001</v>
      </c>
      <c r="FV11" s="167">
        <v>0.21</v>
      </c>
      <c r="FW11" s="167">
        <v>0.25</v>
      </c>
      <c r="FX11" s="167">
        <v>-18.077100000000002</v>
      </c>
      <c r="FY11" s="166"/>
      <c r="FZ11" s="167">
        <v>7.2030000000000003</v>
      </c>
      <c r="GA11" s="167">
        <v>0.89300000000000002</v>
      </c>
      <c r="GB11" s="166"/>
      <c r="GC11" s="167">
        <v>31.33</v>
      </c>
      <c r="GD11" s="167">
        <v>-29.845300000000002</v>
      </c>
      <c r="GE11" s="167">
        <v>-20.839200000000002</v>
      </c>
      <c r="GF11" s="166"/>
      <c r="GG11" s="167">
        <v>20.1861</v>
      </c>
      <c r="GH11" s="166"/>
      <c r="GI11" s="167">
        <v>26.0672</v>
      </c>
      <c r="GJ11" s="167">
        <v>-6.8910999999999998</v>
      </c>
      <c r="GK11" s="167">
        <v>-7.5096999999999996</v>
      </c>
      <c r="GL11" s="167">
        <v>1.9258</v>
      </c>
      <c r="GM11" s="166"/>
      <c r="GN11" s="166"/>
      <c r="GO11" s="167">
        <v>-11.8233</v>
      </c>
      <c r="GP11" s="167">
        <v>64.449200000000005</v>
      </c>
      <c r="GQ11" s="167">
        <v>1.4963</v>
      </c>
      <c r="GR11" s="167">
        <v>-25.901700000000002</v>
      </c>
      <c r="GS11" s="167">
        <v>6.4638999999999998</v>
      </c>
      <c r="GT11" s="167">
        <v>6.5415999999999999</v>
      </c>
      <c r="GU11" s="167">
        <v>153.25540000000001</v>
      </c>
      <c r="GV11" s="167">
        <v>-7.6243999999999996</v>
      </c>
      <c r="GW11" s="167">
        <v>-9.5031999999999996</v>
      </c>
      <c r="GX11" s="167">
        <v>-1.9964</v>
      </c>
      <c r="GY11" s="167">
        <v>2.2509000000000001</v>
      </c>
      <c r="GZ11" s="167">
        <v>5.0400999999999998</v>
      </c>
      <c r="HA11" s="167">
        <v>5.0716000000000001</v>
      </c>
      <c r="HB11" s="167">
        <v>1.8489</v>
      </c>
      <c r="HC11" s="167">
        <v>-11.298500000000001</v>
      </c>
      <c r="HD11" s="167">
        <v>-10.0124</v>
      </c>
      <c r="HE11" s="167">
        <v>-8.3800000000000008</v>
      </c>
      <c r="HF11" s="167">
        <v>12.218299999999999</v>
      </c>
      <c r="HG11" s="167">
        <v>71.183099999999996</v>
      </c>
      <c r="HH11" s="167">
        <v>4.1646999999999998</v>
      </c>
      <c r="HI11" s="167">
        <v>31.528600000000001</v>
      </c>
      <c r="HJ11" s="167">
        <v>9.8117000000000001</v>
      </c>
      <c r="HK11" s="167">
        <v>10.114699999999999</v>
      </c>
      <c r="HL11" s="166"/>
      <c r="HM11" s="167">
        <v>-16.545200000000001</v>
      </c>
      <c r="HN11" s="167">
        <v>-11.1287</v>
      </c>
      <c r="HO11" s="167">
        <v>-12.4534</v>
      </c>
      <c r="HP11" s="167">
        <v>9.8030000000000008</v>
      </c>
      <c r="HQ11" s="167">
        <v>10.5067</v>
      </c>
      <c r="HR11" s="167">
        <v>-18.939299999999999</v>
      </c>
      <c r="HS11" s="167">
        <v>-18.357099999999999</v>
      </c>
      <c r="HT11" s="167">
        <v>-9.2765000000000004</v>
      </c>
      <c r="HU11" s="167">
        <v>-9.3605999999999998</v>
      </c>
      <c r="HV11" s="167">
        <v>15.37</v>
      </c>
      <c r="HW11" s="167">
        <v>15.35</v>
      </c>
      <c r="HX11" s="167">
        <v>-29.8</v>
      </c>
      <c r="HY11" s="167">
        <v>-30</v>
      </c>
      <c r="HZ11" s="167">
        <v>-8.6999999999999994E-2</v>
      </c>
      <c r="IA11" s="167">
        <v>-9.6</v>
      </c>
      <c r="IB11" s="167">
        <v>28.396999999999998</v>
      </c>
      <c r="IC11" s="167">
        <v>31.1492</v>
      </c>
      <c r="ID11" s="167">
        <v>31.697399999999998</v>
      </c>
      <c r="IE11" s="167">
        <v>-20.100000000000001</v>
      </c>
      <c r="IF11" s="167">
        <v>-24.7</v>
      </c>
      <c r="IG11" s="167">
        <v>2.2999999999999998</v>
      </c>
      <c r="IH11" s="167">
        <v>1.6</v>
      </c>
      <c r="II11" s="167">
        <v>-18.192399999999999</v>
      </c>
      <c r="IJ11" s="167">
        <v>-18.076000000000001</v>
      </c>
      <c r="IK11" s="167">
        <v>-42.766199999999998</v>
      </c>
      <c r="IL11" s="167">
        <v>60.818600000000004</v>
      </c>
      <c r="IM11" s="167">
        <v>-263.6096</v>
      </c>
      <c r="IN11" s="167">
        <v>5.0380000000000003</v>
      </c>
      <c r="IO11" s="167">
        <v>-34.702399999999997</v>
      </c>
      <c r="IP11" s="167">
        <v>85.067999999999998</v>
      </c>
      <c r="IQ11" s="167">
        <v>82.669700000000006</v>
      </c>
      <c r="IR11" s="167">
        <v>138.7929</v>
      </c>
      <c r="IS11" s="167">
        <v>61.113300000000002</v>
      </c>
      <c r="IT11" s="167">
        <v>21.278400000000001</v>
      </c>
      <c r="IU11" s="167">
        <v>24.194900000000001</v>
      </c>
      <c r="IV11" s="167">
        <v>22.852499999999999</v>
      </c>
      <c r="IW11" s="167">
        <v>-27.7666</v>
      </c>
      <c r="IX11" s="167">
        <v>193.6729</v>
      </c>
      <c r="IY11" s="167">
        <v>-166.31360000000001</v>
      </c>
      <c r="IZ11" s="167">
        <v>30.5974</v>
      </c>
      <c r="JA11" s="167">
        <v>-19.9283</v>
      </c>
      <c r="JB11" s="167">
        <v>-1.0535000000000001</v>
      </c>
      <c r="JC11" s="166"/>
      <c r="JD11" s="167">
        <v>-0.48</v>
      </c>
      <c r="JE11" s="167">
        <v>-2.1110000000000002</v>
      </c>
      <c r="JF11" s="167">
        <v>-2.12</v>
      </c>
      <c r="JG11" s="167">
        <v>-4.24</v>
      </c>
      <c r="JH11" s="167">
        <v>7.12</v>
      </c>
      <c r="JI11" s="167">
        <v>-4.1691000000000003</v>
      </c>
      <c r="JJ11" s="167">
        <v>-12.4224</v>
      </c>
      <c r="JK11" s="167">
        <v>0.11749999999999999</v>
      </c>
      <c r="JL11" s="167">
        <v>0.14799999999999999</v>
      </c>
      <c r="JM11" s="167">
        <v>9.3000000000000007</v>
      </c>
      <c r="JN11" s="167">
        <v>0.623</v>
      </c>
      <c r="JO11" s="167">
        <v>-0.193</v>
      </c>
      <c r="JP11" s="167">
        <v>1.9040999999999999</v>
      </c>
      <c r="JQ11" s="167">
        <v>2.0872000000000002</v>
      </c>
      <c r="JR11" s="167">
        <v>4.2413999999999996</v>
      </c>
      <c r="JS11" s="167">
        <v>4.0172999999999996</v>
      </c>
      <c r="JT11" s="167">
        <v>3.0718000000000001</v>
      </c>
      <c r="JU11" s="166"/>
      <c r="JV11" s="167">
        <v>10.7</v>
      </c>
      <c r="JW11" s="167">
        <v>1.9019999999999999</v>
      </c>
      <c r="JX11" s="167">
        <v>-0.06</v>
      </c>
      <c r="JY11" s="166"/>
      <c r="JZ11" s="167">
        <v>-5.2858999999999998</v>
      </c>
      <c r="KA11" s="166"/>
      <c r="KB11" s="166"/>
      <c r="KC11" s="167">
        <v>-4.6275000000000004</v>
      </c>
      <c r="KD11" s="166"/>
      <c r="KE11" s="166"/>
      <c r="KF11" s="167">
        <v>6.8026999999999997</v>
      </c>
      <c r="KG11" s="167">
        <v>-3.1</v>
      </c>
      <c r="KH11" s="167">
        <v>-11.4</v>
      </c>
      <c r="KI11" s="167">
        <v>40.803400000000003</v>
      </c>
      <c r="KJ11" s="167">
        <v>-126.1262</v>
      </c>
    </row>
    <row r="12" spans="1:296" ht="18" customHeight="1" x14ac:dyDescent="0.3">
      <c r="A12" s="163" t="s">
        <v>35</v>
      </c>
      <c r="B12" s="163" t="s">
        <v>796</v>
      </c>
      <c r="C12" s="166"/>
      <c r="D12" s="167">
        <v>0</v>
      </c>
      <c r="E12" s="167">
        <v>2.1917</v>
      </c>
      <c r="F12" s="167">
        <v>-7.3552</v>
      </c>
      <c r="G12" s="167">
        <v>4.1833999999999998</v>
      </c>
      <c r="H12" s="167">
        <v>8.1912000000000003</v>
      </c>
      <c r="I12" s="166"/>
      <c r="J12" s="167">
        <v>12.1784</v>
      </c>
      <c r="K12" s="166"/>
      <c r="L12" s="167">
        <v>22.669799999999999</v>
      </c>
      <c r="M12" s="167">
        <v>9.8706999999999994</v>
      </c>
      <c r="N12" s="167">
        <v>12.802099999999999</v>
      </c>
      <c r="O12" s="167">
        <v>-4.4400000000000004</v>
      </c>
      <c r="P12" s="167">
        <v>-22</v>
      </c>
      <c r="Q12" s="167">
        <v>0</v>
      </c>
      <c r="R12" s="166"/>
      <c r="S12" s="166"/>
      <c r="T12" s="167">
        <v>2.9752999999999998</v>
      </c>
      <c r="U12" s="167">
        <v>-7.4702000000000002</v>
      </c>
      <c r="V12" s="167">
        <v>3.1345999999999998</v>
      </c>
      <c r="W12" s="167">
        <v>3.0754000000000001</v>
      </c>
      <c r="X12" s="167">
        <v>5.8193999999999999</v>
      </c>
      <c r="Y12" s="167">
        <v>3.6694</v>
      </c>
      <c r="Z12" s="167">
        <v>-0.43430000000000002</v>
      </c>
      <c r="AA12" s="167">
        <v>1.8808</v>
      </c>
      <c r="AB12" s="166"/>
      <c r="AC12" s="167">
        <v>-2.0669</v>
      </c>
      <c r="AD12" s="167">
        <v>-0.24</v>
      </c>
      <c r="AE12" s="167">
        <v>-0.26600000000000001</v>
      </c>
      <c r="AF12" s="167">
        <v>2.8010000000000002</v>
      </c>
      <c r="AG12" s="167">
        <v>-13.32</v>
      </c>
      <c r="AH12" s="166"/>
      <c r="AI12" s="167">
        <v>-1.1279999999999999</v>
      </c>
      <c r="AJ12" s="167">
        <v>0.24</v>
      </c>
      <c r="AK12" s="167">
        <v>-8.7100000000000009</v>
      </c>
      <c r="AL12" s="167">
        <v>-8.75</v>
      </c>
      <c r="AM12" s="166"/>
      <c r="AN12" s="167">
        <v>-12.66</v>
      </c>
      <c r="AO12" s="167">
        <v>-12.68</v>
      </c>
      <c r="AP12" s="166"/>
      <c r="AQ12" s="167">
        <v>3.4641000000000002</v>
      </c>
      <c r="AR12" s="167">
        <v>15.695600000000001</v>
      </c>
      <c r="AS12" s="167">
        <v>18.252199999999998</v>
      </c>
      <c r="AT12" s="167">
        <v>-13.655799999999999</v>
      </c>
      <c r="AU12" s="167">
        <v>-8.2091999999999992</v>
      </c>
      <c r="AV12" s="167">
        <v>-6.8170000000000002</v>
      </c>
      <c r="AW12" s="167">
        <v>26.208300000000001</v>
      </c>
      <c r="AX12" s="167">
        <v>10.4125</v>
      </c>
      <c r="AY12" s="167">
        <v>-18.5974</v>
      </c>
      <c r="AZ12" s="167">
        <v>-15.475</v>
      </c>
      <c r="BA12" s="167">
        <v>25.748100000000001</v>
      </c>
      <c r="BB12" s="167">
        <v>24.349599999999999</v>
      </c>
      <c r="BC12" s="167">
        <v>79.205100000000002</v>
      </c>
      <c r="BD12" s="167">
        <v>16.955500000000001</v>
      </c>
      <c r="BE12" s="167">
        <v>-4.9000000000000004</v>
      </c>
      <c r="BF12" s="167">
        <v>-4.8</v>
      </c>
      <c r="BG12" s="167">
        <v>-24.735600000000002</v>
      </c>
      <c r="BH12" s="167">
        <v>-23.724399999999999</v>
      </c>
      <c r="BI12" s="167">
        <v>-1.7028000000000001</v>
      </c>
      <c r="BJ12" s="166"/>
      <c r="BK12" s="167">
        <v>-3.093</v>
      </c>
      <c r="BL12" s="167">
        <v>3.1480999999999999</v>
      </c>
      <c r="BM12" s="167">
        <v>6.0499999999999998E-2</v>
      </c>
      <c r="BN12" s="167">
        <v>0.1065</v>
      </c>
      <c r="BO12" s="167">
        <v>-113.6204</v>
      </c>
      <c r="BP12" s="167">
        <v>38.331200000000003</v>
      </c>
      <c r="BQ12" s="167">
        <v>38.0261</v>
      </c>
      <c r="BR12" s="167">
        <v>34.093600000000002</v>
      </c>
      <c r="BS12" s="167">
        <v>-177.39609999999999</v>
      </c>
      <c r="BT12" s="166"/>
      <c r="BU12" s="166"/>
      <c r="BV12" s="166"/>
      <c r="BW12" s="167">
        <v>11.1671</v>
      </c>
      <c r="BX12" s="167">
        <v>9.85</v>
      </c>
      <c r="BY12" s="167">
        <v>7.99</v>
      </c>
      <c r="BZ12" s="167">
        <v>-12.67</v>
      </c>
      <c r="CA12" s="167">
        <v>6.39</v>
      </c>
      <c r="CB12" s="167">
        <v>-12.989599999999999</v>
      </c>
      <c r="CC12" s="167">
        <v>-13.391500000000001</v>
      </c>
      <c r="CD12" s="167">
        <v>14.188800000000001</v>
      </c>
      <c r="CE12" s="167">
        <v>12.5619</v>
      </c>
      <c r="CF12" s="167">
        <v>-7.4714</v>
      </c>
      <c r="CG12" s="167">
        <v>-11.959099999999999</v>
      </c>
      <c r="CH12" s="167">
        <v>-11.402100000000001</v>
      </c>
      <c r="CI12" s="167">
        <v>-2.0552999999999999</v>
      </c>
      <c r="CJ12" s="167">
        <v>0</v>
      </c>
      <c r="CK12" s="167">
        <v>4.4116</v>
      </c>
      <c r="CL12" s="167">
        <v>7.3090000000000002</v>
      </c>
      <c r="CM12" s="167">
        <v>-17.8</v>
      </c>
      <c r="CN12" s="167">
        <v>-17.2</v>
      </c>
      <c r="CO12" s="167">
        <v>-2.81</v>
      </c>
      <c r="CP12" s="167">
        <v>13.4216</v>
      </c>
      <c r="CQ12" s="167">
        <v>13.671900000000001</v>
      </c>
      <c r="CR12" s="167">
        <v>12.585000000000001</v>
      </c>
      <c r="CS12" s="167">
        <v>48.792200000000001</v>
      </c>
      <c r="CT12" s="167">
        <v>48.109400000000001</v>
      </c>
      <c r="CU12" s="167">
        <v>-23.558900000000001</v>
      </c>
      <c r="CV12" s="167">
        <v>-30.361599999999999</v>
      </c>
      <c r="CW12" s="167">
        <v>-21.802099999999999</v>
      </c>
      <c r="CX12" s="167">
        <v>4.0056000000000003</v>
      </c>
      <c r="CY12" s="167">
        <v>29.53</v>
      </c>
      <c r="CZ12" s="167">
        <v>11.04</v>
      </c>
      <c r="DA12" s="167">
        <v>3.4424000000000001</v>
      </c>
      <c r="DB12" s="167">
        <v>2.4445000000000001</v>
      </c>
      <c r="DC12" s="167">
        <v>-4.8270999999999997</v>
      </c>
      <c r="DD12" s="166"/>
      <c r="DE12" s="166"/>
      <c r="DF12" s="166"/>
      <c r="DG12" s="167">
        <v>28.193300000000001</v>
      </c>
      <c r="DH12" s="166"/>
      <c r="DI12" s="166"/>
      <c r="DJ12" s="166"/>
      <c r="DK12" s="166"/>
      <c r="DL12" s="167">
        <v>-1.554</v>
      </c>
      <c r="DM12" s="167">
        <v>-0.3</v>
      </c>
      <c r="DN12" s="167">
        <v>9.18</v>
      </c>
      <c r="DO12" s="167">
        <v>3.42</v>
      </c>
      <c r="DP12" s="167">
        <v>-2.1</v>
      </c>
      <c r="DQ12" s="167">
        <v>-3.59</v>
      </c>
      <c r="DR12" s="167">
        <v>13.221500000000001</v>
      </c>
      <c r="DS12" s="167">
        <v>-28.596599999999999</v>
      </c>
      <c r="DT12" s="167">
        <v>-13.57</v>
      </c>
      <c r="DU12" s="167">
        <v>-13.55</v>
      </c>
      <c r="DV12" s="167">
        <v>29.07</v>
      </c>
      <c r="DW12" s="167">
        <v>5.77</v>
      </c>
      <c r="DX12" s="167">
        <v>-32.090899999999998</v>
      </c>
      <c r="DY12" s="167">
        <v>-15.7636</v>
      </c>
      <c r="DZ12" s="167">
        <v>-31.407</v>
      </c>
      <c r="EA12" s="167">
        <v>-30.681799999999999</v>
      </c>
      <c r="EB12" s="166"/>
      <c r="EC12" s="167">
        <v>-26.338000000000001</v>
      </c>
      <c r="ED12" s="167">
        <v>-31.9269</v>
      </c>
      <c r="EE12" s="167">
        <v>-32.441800000000001</v>
      </c>
      <c r="EF12" s="167">
        <v>-19.434699999999999</v>
      </c>
      <c r="EG12" s="167">
        <v>-22.0899</v>
      </c>
      <c r="EH12" s="167">
        <v>-13.776999999999999</v>
      </c>
      <c r="EI12" s="167">
        <v>-118.3458</v>
      </c>
      <c r="EJ12" s="167">
        <v>-27.106200000000001</v>
      </c>
      <c r="EK12" s="166"/>
      <c r="EL12" s="167">
        <v>-8.1047999999999991</v>
      </c>
      <c r="EM12" s="167">
        <v>-7.1490999999999998</v>
      </c>
      <c r="EN12" s="166"/>
      <c r="EO12" s="167">
        <v>-14.7897</v>
      </c>
      <c r="EP12" s="167">
        <v>-15.5756</v>
      </c>
      <c r="EQ12" s="167">
        <v>-13.827999999999999</v>
      </c>
      <c r="ER12" s="167">
        <v>-15.1516</v>
      </c>
      <c r="ES12" s="167">
        <v>-14.7286</v>
      </c>
      <c r="ET12" s="167">
        <v>9.0411000000000001</v>
      </c>
      <c r="EU12" s="167">
        <v>19.45</v>
      </c>
      <c r="EV12" s="167">
        <v>-9.2100000000000009</v>
      </c>
      <c r="EW12" s="167">
        <v>1</v>
      </c>
      <c r="EX12" s="167">
        <v>2.0295999999999998</v>
      </c>
      <c r="EY12" s="167">
        <v>-17.3994</v>
      </c>
      <c r="EZ12" s="167">
        <v>-9.6425000000000001</v>
      </c>
      <c r="FA12" s="167">
        <v>-9.5867000000000004</v>
      </c>
      <c r="FB12" s="167">
        <v>8.4215999999999998</v>
      </c>
      <c r="FC12" s="167">
        <v>13.7232</v>
      </c>
      <c r="FD12" s="167">
        <v>-20.914400000000001</v>
      </c>
      <c r="FE12" s="167">
        <v>6.8445999999999998</v>
      </c>
      <c r="FF12" s="167">
        <v>1.4543999999999999</v>
      </c>
      <c r="FG12" s="166"/>
      <c r="FH12" s="167">
        <v>0</v>
      </c>
      <c r="FI12" s="167">
        <v>2.4257</v>
      </c>
      <c r="FJ12" s="166"/>
      <c r="FK12" s="167">
        <v>0.83730000000000004</v>
      </c>
      <c r="FL12" s="167">
        <v>0</v>
      </c>
      <c r="FM12" s="167">
        <v>-5.0236999999999998</v>
      </c>
      <c r="FN12" s="167">
        <v>12.280200000000001</v>
      </c>
      <c r="FO12" s="167">
        <v>12.1326</v>
      </c>
      <c r="FP12" s="167">
        <v>3.7090999999999998</v>
      </c>
      <c r="FQ12" s="167">
        <v>17.3902</v>
      </c>
      <c r="FR12" s="167">
        <v>17.267099999999999</v>
      </c>
      <c r="FS12" s="167">
        <v>-10.52</v>
      </c>
      <c r="FT12" s="167">
        <v>-1.4095</v>
      </c>
      <c r="FU12" s="167">
        <v>0.16500000000000001</v>
      </c>
      <c r="FV12" s="167">
        <v>0.01</v>
      </c>
      <c r="FW12" s="167">
        <v>0.17</v>
      </c>
      <c r="FX12" s="167">
        <v>-16.9224</v>
      </c>
      <c r="FY12" s="166"/>
      <c r="FZ12" s="167">
        <v>7.24</v>
      </c>
      <c r="GA12" s="167">
        <v>0.92900000000000005</v>
      </c>
      <c r="GB12" s="166"/>
      <c r="GC12" s="167">
        <v>30.94</v>
      </c>
      <c r="GD12" s="167">
        <v>-29.415500000000002</v>
      </c>
      <c r="GE12" s="167">
        <v>-21.1343</v>
      </c>
      <c r="GF12" s="166"/>
      <c r="GG12" s="167">
        <v>19.4297</v>
      </c>
      <c r="GH12" s="166"/>
      <c r="GI12" s="167">
        <v>25.916</v>
      </c>
      <c r="GJ12" s="167">
        <v>-6.7023000000000001</v>
      </c>
      <c r="GK12" s="167">
        <v>-7.1547000000000001</v>
      </c>
      <c r="GL12" s="167">
        <v>1.8935999999999999</v>
      </c>
      <c r="GM12" s="166"/>
      <c r="GN12" s="166"/>
      <c r="GO12" s="167">
        <v>-11.4259</v>
      </c>
      <c r="GP12" s="167">
        <v>64.271299999999997</v>
      </c>
      <c r="GQ12" s="167">
        <v>1.9433</v>
      </c>
      <c r="GR12" s="167">
        <v>-25.867599999999999</v>
      </c>
      <c r="GS12" s="167">
        <v>7.0755999999999997</v>
      </c>
      <c r="GT12" s="167">
        <v>7.4612999999999996</v>
      </c>
      <c r="GU12" s="167">
        <v>154.9298</v>
      </c>
      <c r="GV12" s="167">
        <v>-7.8010999999999999</v>
      </c>
      <c r="GW12" s="167">
        <v>-9.7065999999999999</v>
      </c>
      <c r="GX12" s="167">
        <v>-1.7274</v>
      </c>
      <c r="GY12" s="167">
        <v>2.6267</v>
      </c>
      <c r="GZ12" s="167">
        <v>5.0987</v>
      </c>
      <c r="HA12" s="167">
        <v>5.1348000000000003</v>
      </c>
      <c r="HB12" s="167">
        <v>2.0615999999999999</v>
      </c>
      <c r="HC12" s="167">
        <v>-10.9232</v>
      </c>
      <c r="HD12" s="167">
        <v>-9.4220000000000006</v>
      </c>
      <c r="HE12" s="167">
        <v>-2.93</v>
      </c>
      <c r="HF12" s="167">
        <v>5.5772000000000004</v>
      </c>
      <c r="HG12" s="167">
        <v>53.186799999999998</v>
      </c>
      <c r="HH12" s="167">
        <v>23.207599999999999</v>
      </c>
      <c r="HI12" s="167">
        <v>71.441900000000004</v>
      </c>
      <c r="HJ12" s="167">
        <v>8.6746999999999996</v>
      </c>
      <c r="HK12" s="167">
        <v>10.412000000000001</v>
      </c>
      <c r="HL12" s="166"/>
      <c r="HM12" s="167">
        <v>-15.7539</v>
      </c>
      <c r="HN12" s="167">
        <v>-12.136699999999999</v>
      </c>
      <c r="HO12" s="167">
        <v>-13.5129</v>
      </c>
      <c r="HP12" s="166"/>
      <c r="HQ12" s="166"/>
      <c r="HR12" s="167">
        <v>-17.642900000000001</v>
      </c>
      <c r="HS12" s="167">
        <v>-17.055199999999999</v>
      </c>
      <c r="HT12" s="167">
        <v>-9.2205999999999992</v>
      </c>
      <c r="HU12" s="167">
        <v>-9.1949000000000005</v>
      </c>
      <c r="HV12" s="167">
        <v>14.82</v>
      </c>
      <c r="HW12" s="167">
        <v>15.11</v>
      </c>
      <c r="HX12" s="167">
        <v>-28.9</v>
      </c>
      <c r="HY12" s="167">
        <v>-28.4</v>
      </c>
      <c r="HZ12" s="167">
        <v>-3.39E-2</v>
      </c>
      <c r="IA12" s="167">
        <v>-9.1999999999999993</v>
      </c>
      <c r="IB12" s="167">
        <v>38.854300000000002</v>
      </c>
      <c r="IC12" s="167">
        <v>27.201699999999999</v>
      </c>
      <c r="ID12" s="167">
        <v>27.4511</v>
      </c>
      <c r="IE12" s="166"/>
      <c r="IF12" s="167">
        <v>-24.8</v>
      </c>
      <c r="IG12" s="167">
        <v>1.2</v>
      </c>
      <c r="IH12" s="167">
        <v>0.7</v>
      </c>
      <c r="II12" s="167">
        <v>-17.916499999999999</v>
      </c>
      <c r="IJ12" s="167">
        <v>-18.002600000000001</v>
      </c>
      <c r="IK12" s="167">
        <v>-74.190299999999993</v>
      </c>
      <c r="IL12" s="167">
        <v>26.7437</v>
      </c>
      <c r="IM12" s="167">
        <v>-288.4941</v>
      </c>
      <c r="IN12" s="167">
        <v>-23.9468</v>
      </c>
      <c r="IO12" s="167">
        <v>-24.4087</v>
      </c>
      <c r="IP12" s="167">
        <v>109.94889999999999</v>
      </c>
      <c r="IQ12" s="167">
        <v>52.8187</v>
      </c>
      <c r="IR12" s="167">
        <v>137.65520000000001</v>
      </c>
      <c r="IS12" s="167">
        <v>72.904300000000006</v>
      </c>
      <c r="IT12" s="167">
        <v>47.338900000000002</v>
      </c>
      <c r="IU12" s="167">
        <v>23.959099999999999</v>
      </c>
      <c r="IV12" s="167">
        <v>24.920400000000001</v>
      </c>
      <c r="IW12" s="167">
        <v>-28.093399999999999</v>
      </c>
      <c r="IX12" s="167">
        <v>225.59200000000001</v>
      </c>
      <c r="IY12" s="167">
        <v>-176.8201</v>
      </c>
      <c r="IZ12" s="167">
        <v>52.364199999999997</v>
      </c>
      <c r="JA12" s="167">
        <v>-41.263800000000003</v>
      </c>
      <c r="JB12" s="167">
        <v>-0.42109999999999997</v>
      </c>
      <c r="JC12" s="166"/>
      <c r="JD12" s="167">
        <v>0</v>
      </c>
      <c r="JE12" s="167">
        <v>-2.089</v>
      </c>
      <c r="JF12" s="167">
        <v>-2.0920000000000001</v>
      </c>
      <c r="JG12" s="167">
        <v>-4.08</v>
      </c>
      <c r="JH12" s="167">
        <v>7.92</v>
      </c>
      <c r="JI12" s="167">
        <v>-4.5956000000000001</v>
      </c>
      <c r="JJ12" s="167">
        <v>-13.2128</v>
      </c>
      <c r="JK12" s="167">
        <v>0.55700000000000005</v>
      </c>
      <c r="JL12" s="167">
        <v>0.38300000000000001</v>
      </c>
      <c r="JM12" s="167">
        <v>8.8000000000000007</v>
      </c>
      <c r="JN12" s="167">
        <v>-0.65</v>
      </c>
      <c r="JO12" s="167">
        <v>-0.55700000000000005</v>
      </c>
      <c r="JP12" s="166"/>
      <c r="JQ12" s="166"/>
      <c r="JR12" s="167">
        <v>2.5169999999999999</v>
      </c>
      <c r="JS12" s="167">
        <v>2.7623000000000002</v>
      </c>
      <c r="JT12" s="167">
        <v>2.7210000000000001</v>
      </c>
      <c r="JU12" s="166"/>
      <c r="JV12" s="167">
        <v>10.8</v>
      </c>
      <c r="JW12" s="167">
        <v>2.3119000000000001</v>
      </c>
      <c r="JX12" s="167">
        <v>-0.16</v>
      </c>
      <c r="JY12" s="166"/>
      <c r="JZ12" s="167">
        <v>-5.6901999999999999</v>
      </c>
      <c r="KA12" s="166"/>
      <c r="KB12" s="166"/>
      <c r="KC12" s="167">
        <v>-5.4991000000000003</v>
      </c>
      <c r="KD12" s="166"/>
      <c r="KE12" s="166"/>
      <c r="KF12" s="167">
        <v>7.5016999999999996</v>
      </c>
      <c r="KG12" s="167">
        <v>-2.6</v>
      </c>
      <c r="KH12" s="167">
        <v>-11.6</v>
      </c>
      <c r="KI12" s="167">
        <v>61.984900000000003</v>
      </c>
      <c r="KJ12" s="167">
        <v>-143.00880000000001</v>
      </c>
    </row>
    <row r="13" spans="1:296" ht="18" customHeight="1" x14ac:dyDescent="0.3">
      <c r="A13" s="163" t="s">
        <v>35</v>
      </c>
      <c r="B13" s="163" t="s">
        <v>797</v>
      </c>
      <c r="C13" s="166"/>
      <c r="D13" s="167">
        <v>0</v>
      </c>
      <c r="E13" s="167">
        <v>1.9812000000000001</v>
      </c>
      <c r="F13" s="167">
        <v>-7.1151</v>
      </c>
      <c r="G13" s="167">
        <v>4.0808999999999997</v>
      </c>
      <c r="H13" s="167">
        <v>8.2225000000000001</v>
      </c>
      <c r="I13" s="166"/>
      <c r="J13" s="167">
        <v>12.179500000000001</v>
      </c>
      <c r="K13" s="166"/>
      <c r="L13" s="167">
        <v>22.617899999999999</v>
      </c>
      <c r="M13" s="167">
        <v>10.1457</v>
      </c>
      <c r="N13" s="167">
        <v>13.065799999999999</v>
      </c>
      <c r="O13" s="167">
        <v>-4.4400000000000004</v>
      </c>
      <c r="P13" s="167">
        <v>-22</v>
      </c>
      <c r="Q13" s="167">
        <v>-2.2000000000000002</v>
      </c>
      <c r="R13" s="167">
        <v>0</v>
      </c>
      <c r="S13" s="166"/>
      <c r="T13" s="167">
        <v>2.9283999999999999</v>
      </c>
      <c r="U13" s="167">
        <v>-7.2733999999999996</v>
      </c>
      <c r="V13" s="167">
        <v>3.2881999999999998</v>
      </c>
      <c r="W13" s="167">
        <v>3.081</v>
      </c>
      <c r="X13" s="167">
        <v>5.774</v>
      </c>
      <c r="Y13" s="167">
        <v>3.7623000000000002</v>
      </c>
      <c r="Z13" s="167">
        <v>-0.39069999999999999</v>
      </c>
      <c r="AA13" s="167">
        <v>1.7264999999999999</v>
      </c>
      <c r="AB13" s="166"/>
      <c r="AC13" s="167">
        <v>-2.1124000000000001</v>
      </c>
      <c r="AD13" s="167">
        <v>-0.29599999999999999</v>
      </c>
      <c r="AE13" s="167">
        <v>-0.30599999999999999</v>
      </c>
      <c r="AF13" s="167">
        <v>2.5720000000000001</v>
      </c>
      <c r="AG13" s="167">
        <v>-13.32</v>
      </c>
      <c r="AH13" s="167">
        <v>-13.2</v>
      </c>
      <c r="AI13" s="167">
        <v>-1.1299999999999999</v>
      </c>
      <c r="AJ13" s="167">
        <v>0.23100000000000001</v>
      </c>
      <c r="AK13" s="167">
        <v>-8.33</v>
      </c>
      <c r="AL13" s="167">
        <v>-8.41</v>
      </c>
      <c r="AM13" s="166"/>
      <c r="AN13" s="167">
        <v>-12.52</v>
      </c>
      <c r="AO13" s="167">
        <v>-12.65</v>
      </c>
      <c r="AP13" s="166"/>
      <c r="AQ13" s="167">
        <v>3.6015999999999999</v>
      </c>
      <c r="AR13" s="167">
        <v>15.378</v>
      </c>
      <c r="AS13" s="167">
        <v>17.386600000000001</v>
      </c>
      <c r="AT13" s="167">
        <v>-14.075699999999999</v>
      </c>
      <c r="AU13" s="167">
        <v>-5.4888000000000003</v>
      </c>
      <c r="AV13" s="167">
        <v>-4.5392000000000001</v>
      </c>
      <c r="AW13" s="167">
        <v>14.015499999999999</v>
      </c>
      <c r="AX13" s="167">
        <v>16.1418</v>
      </c>
      <c r="AY13" s="167">
        <v>-17.213699999999999</v>
      </c>
      <c r="AZ13" s="167">
        <v>-14.8826</v>
      </c>
      <c r="BA13" s="167">
        <v>27.4209</v>
      </c>
      <c r="BB13" s="167">
        <v>32.384700000000002</v>
      </c>
      <c r="BC13" s="167">
        <v>69.849000000000004</v>
      </c>
      <c r="BD13" s="167">
        <v>16.5337</v>
      </c>
      <c r="BE13" s="167">
        <v>-4.8</v>
      </c>
      <c r="BF13" s="167">
        <v>-4.8</v>
      </c>
      <c r="BG13" s="167">
        <v>-24.398499999999999</v>
      </c>
      <c r="BH13" s="167">
        <v>-23.865300000000001</v>
      </c>
      <c r="BI13" s="167">
        <v>-1.5943000000000001</v>
      </c>
      <c r="BJ13" s="166"/>
      <c r="BK13" s="167">
        <v>-0.57310000000000005</v>
      </c>
      <c r="BL13" s="167">
        <v>3.028</v>
      </c>
      <c r="BM13" s="167">
        <v>6.3E-2</v>
      </c>
      <c r="BN13" s="167">
        <v>3.9100000000000003E-2</v>
      </c>
      <c r="BO13" s="167">
        <v>-120.02930000000001</v>
      </c>
      <c r="BP13" s="167">
        <v>40.436999999999998</v>
      </c>
      <c r="BQ13" s="167">
        <v>40.375999999999998</v>
      </c>
      <c r="BR13" s="167">
        <v>35.059699999999999</v>
      </c>
      <c r="BS13" s="167">
        <v>-182.4759</v>
      </c>
      <c r="BT13" s="166"/>
      <c r="BU13" s="166"/>
      <c r="BV13" s="166"/>
      <c r="BW13" s="166"/>
      <c r="BX13" s="167">
        <v>9.99</v>
      </c>
      <c r="BY13" s="167">
        <v>7.91</v>
      </c>
      <c r="BZ13" s="167">
        <v>-12.72</v>
      </c>
      <c r="CA13" s="167">
        <v>6.41</v>
      </c>
      <c r="CB13" s="167">
        <v>-14.3292</v>
      </c>
      <c r="CC13" s="167">
        <v>-14.3292</v>
      </c>
      <c r="CD13" s="167">
        <v>13.4893</v>
      </c>
      <c r="CE13" s="167">
        <v>11.792400000000001</v>
      </c>
      <c r="CF13" s="167">
        <v>-7.0986000000000002</v>
      </c>
      <c r="CG13" s="167">
        <v>-12.750299999999999</v>
      </c>
      <c r="CH13" s="167">
        <v>-12.935600000000001</v>
      </c>
      <c r="CI13" s="167">
        <v>-0.75339999999999996</v>
      </c>
      <c r="CJ13" s="166"/>
      <c r="CK13" s="167">
        <v>4.4116</v>
      </c>
      <c r="CL13" s="167">
        <v>7.5170000000000003</v>
      </c>
      <c r="CM13" s="167">
        <v>-18.8</v>
      </c>
      <c r="CN13" s="167">
        <v>-18.399999999999999</v>
      </c>
      <c r="CO13" s="167">
        <v>-2.84</v>
      </c>
      <c r="CP13" s="167">
        <v>12.6244</v>
      </c>
      <c r="CQ13" s="167">
        <v>12.8474</v>
      </c>
      <c r="CR13" s="167">
        <v>11.331799999999999</v>
      </c>
      <c r="CS13" s="167">
        <v>49.208399999999997</v>
      </c>
      <c r="CT13" s="167">
        <v>48.677599999999998</v>
      </c>
      <c r="CU13" s="167">
        <v>-19.8278</v>
      </c>
      <c r="CV13" s="167">
        <v>-33.6845</v>
      </c>
      <c r="CW13" s="167">
        <v>-18.310500000000001</v>
      </c>
      <c r="CX13" s="167">
        <v>3.9159999999999999</v>
      </c>
      <c r="CY13" s="167">
        <v>29.63</v>
      </c>
      <c r="CZ13" s="167">
        <v>11.07</v>
      </c>
      <c r="DA13" s="167">
        <v>3.4424000000000001</v>
      </c>
      <c r="DB13" s="167">
        <v>2.5421</v>
      </c>
      <c r="DC13" s="167">
        <v>-5.1435000000000004</v>
      </c>
      <c r="DD13" s="166"/>
      <c r="DE13" s="166"/>
      <c r="DF13" s="166"/>
      <c r="DG13" s="167">
        <v>24.787500000000001</v>
      </c>
      <c r="DH13" s="166"/>
      <c r="DI13" s="166"/>
      <c r="DJ13" s="166"/>
      <c r="DK13" s="167">
        <v>-18.7</v>
      </c>
      <c r="DL13" s="167">
        <v>-1.4087000000000001</v>
      </c>
      <c r="DM13" s="167">
        <v>-0.7</v>
      </c>
      <c r="DN13" s="167">
        <v>8.82</v>
      </c>
      <c r="DO13" s="167">
        <v>3.12</v>
      </c>
      <c r="DP13" s="167">
        <v>-2.44</v>
      </c>
      <c r="DQ13" s="167">
        <v>-3.49</v>
      </c>
      <c r="DR13" s="167">
        <v>13.9655</v>
      </c>
      <c r="DS13" s="167">
        <v>-25.715199999999999</v>
      </c>
      <c r="DT13" s="167">
        <v>-12.72</v>
      </c>
      <c r="DU13" s="167">
        <v>-12.8</v>
      </c>
      <c r="DV13" s="167">
        <v>27.37</v>
      </c>
      <c r="DW13" s="167">
        <v>4.93</v>
      </c>
      <c r="DX13" s="167">
        <v>-28.690899999999999</v>
      </c>
      <c r="DY13" s="167">
        <v>-13.9818</v>
      </c>
      <c r="DZ13" s="167">
        <v>-31.988900000000001</v>
      </c>
      <c r="EA13" s="167">
        <v>-30.2636</v>
      </c>
      <c r="EB13" s="166"/>
      <c r="EC13" s="167">
        <v>-27.05</v>
      </c>
      <c r="ED13" s="167">
        <v>-31.476800000000001</v>
      </c>
      <c r="EE13" s="167">
        <v>-31.622</v>
      </c>
      <c r="EF13" s="167">
        <v>-25.3491</v>
      </c>
      <c r="EG13" s="167">
        <v>-28.569400000000002</v>
      </c>
      <c r="EH13" s="167">
        <v>-13.951000000000001</v>
      </c>
      <c r="EI13" s="167">
        <v>-123.72</v>
      </c>
      <c r="EJ13" s="167">
        <v>-22.665800000000001</v>
      </c>
      <c r="EK13" s="166"/>
      <c r="EL13" s="167">
        <v>-8.1363000000000003</v>
      </c>
      <c r="EM13" s="167">
        <v>-7.6898999999999997</v>
      </c>
      <c r="EN13" s="166"/>
      <c r="EO13" s="167">
        <v>-12.717700000000001</v>
      </c>
      <c r="EP13" s="167">
        <v>-12.8416</v>
      </c>
      <c r="EQ13" s="167">
        <v>-24.068000000000001</v>
      </c>
      <c r="ER13" s="167">
        <v>-14.425700000000001</v>
      </c>
      <c r="ES13" s="167">
        <v>-14.065300000000001</v>
      </c>
      <c r="ET13" s="167">
        <v>11.266299999999999</v>
      </c>
      <c r="EU13" s="167">
        <v>19.989999999999998</v>
      </c>
      <c r="EV13" s="167">
        <v>-9.58</v>
      </c>
      <c r="EW13" s="167">
        <v>0</v>
      </c>
      <c r="EX13" s="167">
        <v>2.1284000000000001</v>
      </c>
      <c r="EY13" s="167">
        <v>-13.3466</v>
      </c>
      <c r="EZ13" s="167">
        <v>-9.6138999999999992</v>
      </c>
      <c r="FA13" s="167">
        <v>-9.4421999999999997</v>
      </c>
      <c r="FB13" s="167">
        <v>8.4174000000000007</v>
      </c>
      <c r="FC13" s="167">
        <v>14.8736</v>
      </c>
      <c r="FD13" s="167">
        <v>-30.793500000000002</v>
      </c>
      <c r="FE13" s="167">
        <v>6.7445000000000004</v>
      </c>
      <c r="FF13" s="167">
        <v>1.5371999999999999</v>
      </c>
      <c r="FG13" s="166"/>
      <c r="FH13" s="167">
        <v>0</v>
      </c>
      <c r="FI13" s="167">
        <v>0</v>
      </c>
      <c r="FJ13" s="166"/>
      <c r="FK13" s="167">
        <v>1.1721999999999999</v>
      </c>
      <c r="FL13" s="167">
        <v>1.0046999999999999</v>
      </c>
      <c r="FM13" s="167">
        <v>-1.5071000000000001</v>
      </c>
      <c r="FN13" s="167">
        <v>11.3789</v>
      </c>
      <c r="FO13" s="167">
        <v>11.5167</v>
      </c>
      <c r="FP13" s="167">
        <v>4.8479999999999999</v>
      </c>
      <c r="FQ13" s="167">
        <v>17.509399999999999</v>
      </c>
      <c r="FR13" s="167">
        <v>17.218299999999999</v>
      </c>
      <c r="FS13" s="167">
        <v>-10.66</v>
      </c>
      <c r="FT13" s="167">
        <v>-1.3088</v>
      </c>
      <c r="FU13" s="167">
        <v>0.16500000000000001</v>
      </c>
      <c r="FV13" s="167">
        <v>0.63</v>
      </c>
      <c r="FW13" s="167">
        <v>0.09</v>
      </c>
      <c r="FX13" s="167">
        <v>-16.310700000000001</v>
      </c>
      <c r="FY13" s="166"/>
      <c r="FZ13" s="167">
        <v>7.3090000000000002</v>
      </c>
      <c r="GA13" s="167">
        <v>0.91700000000000004</v>
      </c>
      <c r="GB13" s="166"/>
      <c r="GC13" s="167">
        <v>30.39</v>
      </c>
      <c r="GD13" s="167">
        <v>-30.1008</v>
      </c>
      <c r="GE13" s="167">
        <v>-22.260300000000001</v>
      </c>
      <c r="GF13" s="166"/>
      <c r="GG13" s="167">
        <v>18.082000000000001</v>
      </c>
      <c r="GH13" s="166"/>
      <c r="GI13" s="167">
        <v>25.681699999999999</v>
      </c>
      <c r="GJ13" s="167">
        <v>-6.3926999999999996</v>
      </c>
      <c r="GK13" s="167">
        <v>-6.9063999999999997</v>
      </c>
      <c r="GL13" s="167">
        <v>1.8494999999999999</v>
      </c>
      <c r="GM13" s="166"/>
      <c r="GN13" s="166"/>
      <c r="GO13" s="167">
        <v>-10.928599999999999</v>
      </c>
      <c r="GP13" s="167">
        <v>64.735699999999994</v>
      </c>
      <c r="GQ13" s="167">
        <v>2.7719</v>
      </c>
      <c r="GR13" s="166"/>
      <c r="GS13" s="167">
        <v>6.1657000000000002</v>
      </c>
      <c r="GT13" s="167">
        <v>6.0476000000000001</v>
      </c>
      <c r="GU13" s="167">
        <v>148.64519999999999</v>
      </c>
      <c r="GV13" s="167">
        <v>-7.9734999999999996</v>
      </c>
      <c r="GW13" s="167">
        <v>-9.9667999999999992</v>
      </c>
      <c r="GX13" s="167">
        <v>-1.4629000000000001</v>
      </c>
      <c r="GY13" s="167">
        <v>2.6297000000000001</v>
      </c>
      <c r="GZ13" s="167">
        <v>5.1060999999999996</v>
      </c>
      <c r="HA13" s="167">
        <v>5.1426999999999996</v>
      </c>
      <c r="HB13" s="167">
        <v>2.0145</v>
      </c>
      <c r="HC13" s="167">
        <v>-9.2355</v>
      </c>
      <c r="HD13" s="167">
        <v>-8.3309999999999995</v>
      </c>
      <c r="HE13" s="167">
        <v>-2.93</v>
      </c>
      <c r="HF13" s="167">
        <v>6.2549000000000001</v>
      </c>
      <c r="HG13" s="167">
        <v>55.0077</v>
      </c>
      <c r="HH13" s="167">
        <v>24.130700000000001</v>
      </c>
      <c r="HI13" s="167">
        <v>74.818899999999999</v>
      </c>
      <c r="HJ13" s="167">
        <v>12.212400000000001</v>
      </c>
      <c r="HK13" s="167">
        <v>12.001200000000001</v>
      </c>
      <c r="HL13" s="166"/>
      <c r="HM13" s="167">
        <v>-17.426600000000001</v>
      </c>
      <c r="HN13" s="167">
        <v>0</v>
      </c>
      <c r="HO13" s="167">
        <v>-13.6076</v>
      </c>
      <c r="HP13" s="166"/>
      <c r="HQ13" s="166"/>
      <c r="HR13" s="167">
        <v>-17.170500000000001</v>
      </c>
      <c r="HS13" s="167">
        <v>-16.582699999999999</v>
      </c>
      <c r="HT13" s="167">
        <v>-8.1691000000000003</v>
      </c>
      <c r="HU13" s="167">
        <v>-8.2150999999999996</v>
      </c>
      <c r="HV13" s="167">
        <v>16.170000000000002</v>
      </c>
      <c r="HW13" s="167">
        <v>16.25</v>
      </c>
      <c r="HX13" s="167">
        <v>-30.2</v>
      </c>
      <c r="HY13" s="167">
        <v>-30.6</v>
      </c>
      <c r="HZ13" s="167">
        <v>-0.1053</v>
      </c>
      <c r="IA13" s="167">
        <v>-9.36</v>
      </c>
      <c r="IB13" s="167">
        <v>36.335299999999997</v>
      </c>
      <c r="IC13" s="167">
        <v>27.949100000000001</v>
      </c>
      <c r="ID13" s="167">
        <v>27.8292</v>
      </c>
      <c r="IE13" s="166"/>
      <c r="IF13" s="167">
        <v>-27.2</v>
      </c>
      <c r="IG13" s="167">
        <v>0.5</v>
      </c>
      <c r="IH13" s="167">
        <v>0</v>
      </c>
      <c r="II13" s="166"/>
      <c r="IJ13" s="167">
        <v>-17.971699999999998</v>
      </c>
      <c r="IK13" s="167">
        <v>-70.023799999999994</v>
      </c>
      <c r="IL13" s="167">
        <v>24.738499999999998</v>
      </c>
      <c r="IM13" s="167">
        <v>-286.45319999999998</v>
      </c>
      <c r="IN13" s="167">
        <v>-23.1144</v>
      </c>
      <c r="IO13" s="167">
        <v>-23.042400000000001</v>
      </c>
      <c r="IP13" s="167">
        <v>113.2411</v>
      </c>
      <c r="IQ13" s="167">
        <v>53.965899999999998</v>
      </c>
      <c r="IR13" s="167">
        <v>133.01580000000001</v>
      </c>
      <c r="IS13" s="167">
        <v>73.376599999999996</v>
      </c>
      <c r="IT13" s="167">
        <v>47.959899999999998</v>
      </c>
      <c r="IU13" s="167">
        <v>24.810500000000001</v>
      </c>
      <c r="IV13" s="167">
        <v>24.220300000000002</v>
      </c>
      <c r="IW13" s="167">
        <v>-27.930399999999999</v>
      </c>
      <c r="IX13" s="167">
        <v>228.44659999999999</v>
      </c>
      <c r="IY13" s="167">
        <v>-177.18870000000001</v>
      </c>
      <c r="IZ13" s="167">
        <v>55.114600000000003</v>
      </c>
      <c r="JA13" s="167">
        <v>-44.1753</v>
      </c>
      <c r="JB13" s="167">
        <v>-0.86550000000000005</v>
      </c>
      <c r="JC13" s="166"/>
      <c r="JD13" s="167">
        <v>-1.52</v>
      </c>
      <c r="JE13" s="167">
        <v>-2.0499999999999998</v>
      </c>
      <c r="JF13" s="167">
        <v>-2.0539999999999998</v>
      </c>
      <c r="JG13" s="167">
        <v>-4.4000000000000004</v>
      </c>
      <c r="JH13" s="167">
        <v>8</v>
      </c>
      <c r="JI13" s="167">
        <v>-4.7704000000000004</v>
      </c>
      <c r="JJ13" s="167">
        <v>-12.800800000000001</v>
      </c>
      <c r="JK13" s="167">
        <v>0.47149999999999997</v>
      </c>
      <c r="JL13" s="167">
        <v>1.5E-3</v>
      </c>
      <c r="JM13" s="167">
        <v>8.9</v>
      </c>
      <c r="JN13" s="167">
        <v>-0.33100000000000002</v>
      </c>
      <c r="JO13" s="167">
        <v>-1.071</v>
      </c>
      <c r="JP13" s="166"/>
      <c r="JQ13" s="166"/>
      <c r="JR13" s="167">
        <v>3.7323</v>
      </c>
      <c r="JS13" s="167">
        <v>2.3441999999999998</v>
      </c>
      <c r="JT13" s="167">
        <v>3.8959999999999999</v>
      </c>
      <c r="JU13" s="166"/>
      <c r="JV13" s="167">
        <v>12.7</v>
      </c>
      <c r="JW13" s="167">
        <v>1.7578</v>
      </c>
      <c r="JX13" s="167">
        <v>-0.15</v>
      </c>
      <c r="JY13" s="166"/>
      <c r="JZ13" s="167">
        <v>-5.2926000000000002</v>
      </c>
      <c r="KA13" s="166"/>
      <c r="KB13" s="166"/>
      <c r="KC13" s="167">
        <v>-4.9435000000000002</v>
      </c>
      <c r="KD13" s="166"/>
      <c r="KE13" s="166"/>
      <c r="KF13" s="167">
        <v>0</v>
      </c>
      <c r="KG13" s="167">
        <v>-5.5</v>
      </c>
      <c r="KH13" s="167">
        <v>-9.6999999999999993</v>
      </c>
      <c r="KI13" s="167">
        <v>67.484999999999999</v>
      </c>
      <c r="KJ13" s="167">
        <v>-150.60499999999999</v>
      </c>
    </row>
    <row r="14" spans="1:296" ht="18" customHeight="1" x14ac:dyDescent="0.3">
      <c r="A14" s="163" t="s">
        <v>35</v>
      </c>
      <c r="B14" s="163" t="s">
        <v>798</v>
      </c>
      <c r="C14" s="166"/>
      <c r="D14" s="167">
        <v>0</v>
      </c>
      <c r="E14" s="167">
        <v>1.9533</v>
      </c>
      <c r="F14" s="167">
        <v>-7.0807000000000002</v>
      </c>
      <c r="G14" s="167">
        <v>4.1527000000000003</v>
      </c>
      <c r="H14" s="167">
        <v>8.2687000000000008</v>
      </c>
      <c r="I14" s="166"/>
      <c r="J14" s="167">
        <v>11.8406</v>
      </c>
      <c r="K14" s="166"/>
      <c r="L14" s="167">
        <v>23.8949</v>
      </c>
      <c r="M14" s="167">
        <v>10.6797</v>
      </c>
      <c r="N14" s="167">
        <v>13.646599999999999</v>
      </c>
      <c r="O14" s="167">
        <v>-4.4400000000000004</v>
      </c>
      <c r="P14" s="167">
        <v>-24.2</v>
      </c>
      <c r="Q14" s="167">
        <v>0</v>
      </c>
      <c r="R14" s="167">
        <v>0</v>
      </c>
      <c r="S14" s="166"/>
      <c r="T14" s="167">
        <v>2.9045999999999998</v>
      </c>
      <c r="U14" s="167">
        <v>-6.7346000000000004</v>
      </c>
      <c r="V14" s="167">
        <v>3.1772999999999998</v>
      </c>
      <c r="W14" s="167">
        <v>3.1071</v>
      </c>
      <c r="X14" s="167">
        <v>5.8235999999999999</v>
      </c>
      <c r="Y14" s="167">
        <v>3.9098999999999999</v>
      </c>
      <c r="Z14" s="167">
        <v>-0.45879999999999999</v>
      </c>
      <c r="AA14" s="167">
        <v>1.855</v>
      </c>
      <c r="AB14" s="166"/>
      <c r="AC14" s="167">
        <v>-2.1116000000000001</v>
      </c>
      <c r="AD14" s="167">
        <v>-8.5000000000000006E-2</v>
      </c>
      <c r="AE14" s="167">
        <v>-6.6000000000000003E-2</v>
      </c>
      <c r="AF14" s="167">
        <v>2.85</v>
      </c>
      <c r="AG14" s="167">
        <v>-15.54</v>
      </c>
      <c r="AH14" s="167">
        <v>-13.2</v>
      </c>
      <c r="AI14" s="167">
        <v>-1.044</v>
      </c>
      <c r="AJ14" s="167">
        <v>0.23499999999999999</v>
      </c>
      <c r="AK14" s="167">
        <v>-4.8899999999999997</v>
      </c>
      <c r="AL14" s="167">
        <v>-4.93</v>
      </c>
      <c r="AM14" s="166"/>
      <c r="AN14" s="167">
        <v>-14.43</v>
      </c>
      <c r="AO14" s="167">
        <v>-14.54</v>
      </c>
      <c r="AP14" s="166"/>
      <c r="AQ14" s="167">
        <v>3.4424000000000001</v>
      </c>
      <c r="AR14" s="167">
        <v>15.8597</v>
      </c>
      <c r="AS14" s="167">
        <v>17.795200000000001</v>
      </c>
      <c r="AT14" s="167">
        <v>-12.149100000000001</v>
      </c>
      <c r="AU14" s="167">
        <v>-5.5731999999999999</v>
      </c>
      <c r="AV14" s="167">
        <v>-5.1642999999999999</v>
      </c>
      <c r="AW14" s="167">
        <v>3.9281999999999999</v>
      </c>
      <c r="AX14" s="167">
        <v>3.7625999999999999</v>
      </c>
      <c r="AY14" s="167">
        <v>-14.642899999999999</v>
      </c>
      <c r="AZ14" s="167">
        <v>-12.234299999999999</v>
      </c>
      <c r="BA14" s="167">
        <v>21.879000000000001</v>
      </c>
      <c r="BB14" s="167">
        <v>22.111000000000001</v>
      </c>
      <c r="BC14" s="167">
        <v>68.996200000000002</v>
      </c>
      <c r="BD14" s="167">
        <v>18.212800000000001</v>
      </c>
      <c r="BE14" s="167">
        <v>-5.3</v>
      </c>
      <c r="BF14" s="167">
        <v>-5.4</v>
      </c>
      <c r="BG14" s="167">
        <v>-26.387499999999999</v>
      </c>
      <c r="BH14" s="167">
        <v>-26.321000000000002</v>
      </c>
      <c r="BI14" s="167">
        <v>-1.5630999999999999</v>
      </c>
      <c r="BJ14" s="166"/>
      <c r="BK14" s="167">
        <v>-7.9107000000000003</v>
      </c>
      <c r="BL14" s="167">
        <v>3.2366999999999999</v>
      </c>
      <c r="BM14" s="167">
        <v>6.5500000000000003E-2</v>
      </c>
      <c r="BN14" s="167">
        <v>0.1196</v>
      </c>
      <c r="BO14" s="167">
        <v>-142.97919999999999</v>
      </c>
      <c r="BP14" s="167">
        <v>41.0779</v>
      </c>
      <c r="BQ14" s="167">
        <v>41.0779</v>
      </c>
      <c r="BR14" s="167">
        <v>38.645000000000003</v>
      </c>
      <c r="BS14" s="167">
        <v>-197.49950000000001</v>
      </c>
      <c r="BT14" s="166"/>
      <c r="BU14" s="166"/>
      <c r="BV14" s="166"/>
      <c r="BW14" s="167">
        <v>10.139200000000001</v>
      </c>
      <c r="BX14" s="167">
        <v>9.5500000000000007</v>
      </c>
      <c r="BY14" s="167">
        <v>7.53</v>
      </c>
      <c r="BZ14" s="167">
        <v>-12.79</v>
      </c>
      <c r="CA14" s="167">
        <v>6.13</v>
      </c>
      <c r="CB14" s="167">
        <v>-6.5597000000000003</v>
      </c>
      <c r="CC14" s="167">
        <v>-6.1577999999999999</v>
      </c>
      <c r="CD14" s="167">
        <v>8.4353999999999996</v>
      </c>
      <c r="CE14" s="167">
        <v>6.9340000000000002</v>
      </c>
      <c r="CF14" s="167">
        <v>-5.3704999999999998</v>
      </c>
      <c r="CG14" s="167">
        <v>-10.475899999999999</v>
      </c>
      <c r="CH14" s="167">
        <v>-10.3157</v>
      </c>
      <c r="CI14" s="167">
        <v>-7.6311</v>
      </c>
      <c r="CJ14" s="166"/>
      <c r="CK14" s="167">
        <v>4.4116</v>
      </c>
      <c r="CL14" s="167">
        <v>7.9359999999999999</v>
      </c>
      <c r="CM14" s="167">
        <v>-20.8</v>
      </c>
      <c r="CN14" s="167">
        <v>-20.3</v>
      </c>
      <c r="CO14" s="167">
        <v>-2.88</v>
      </c>
      <c r="CP14" s="167">
        <v>12.773199999999999</v>
      </c>
      <c r="CQ14" s="167">
        <v>12.771000000000001</v>
      </c>
      <c r="CR14" s="167">
        <v>11.8666</v>
      </c>
      <c r="CS14" s="167">
        <v>52.637</v>
      </c>
      <c r="CT14" s="167">
        <v>52.551099999999998</v>
      </c>
      <c r="CU14" s="167">
        <v>-24.2563</v>
      </c>
      <c r="CV14" s="167">
        <v>-33.069200000000002</v>
      </c>
      <c r="CW14" s="167">
        <v>-22.319900000000001</v>
      </c>
      <c r="CX14" s="167">
        <v>3.9036</v>
      </c>
      <c r="CY14" s="167">
        <v>29.56</v>
      </c>
      <c r="CZ14" s="167">
        <v>11.07</v>
      </c>
      <c r="DA14" s="167">
        <v>3.7549000000000001</v>
      </c>
      <c r="DB14" s="167">
        <v>2.7374000000000001</v>
      </c>
      <c r="DC14" s="167">
        <v>-5.3044000000000002</v>
      </c>
      <c r="DD14" s="166"/>
      <c r="DE14" s="166"/>
      <c r="DF14" s="166"/>
      <c r="DG14" s="167">
        <v>28.3673</v>
      </c>
      <c r="DH14" s="166"/>
      <c r="DI14" s="166"/>
      <c r="DJ14" s="166"/>
      <c r="DK14" s="166"/>
      <c r="DL14" s="167">
        <v>-1.8445</v>
      </c>
      <c r="DM14" s="167">
        <v>-1</v>
      </c>
      <c r="DN14" s="167">
        <v>8.6</v>
      </c>
      <c r="DO14" s="167">
        <v>2.86</v>
      </c>
      <c r="DP14" s="167">
        <v>-2.61</v>
      </c>
      <c r="DQ14" s="167">
        <v>-3.55</v>
      </c>
      <c r="DR14" s="167">
        <v>12.0435</v>
      </c>
      <c r="DS14" s="167">
        <v>-29.617899999999999</v>
      </c>
      <c r="DT14" s="167">
        <v>-13.17</v>
      </c>
      <c r="DU14" s="167">
        <v>-13.19</v>
      </c>
      <c r="DV14" s="167">
        <v>27.84</v>
      </c>
      <c r="DW14" s="167">
        <v>4.83</v>
      </c>
      <c r="DX14" s="167">
        <v>-31.636399999999998</v>
      </c>
      <c r="DY14" s="167">
        <v>-15.7636</v>
      </c>
      <c r="DZ14" s="167">
        <v>-26.0502</v>
      </c>
      <c r="EA14" s="167">
        <v>-24.927299999999999</v>
      </c>
      <c r="EB14" s="166"/>
      <c r="EC14" s="167">
        <v>-26.903199999999998</v>
      </c>
      <c r="ED14" s="167">
        <v>-30.835599999999999</v>
      </c>
      <c r="EE14" s="167">
        <v>-31.2881</v>
      </c>
      <c r="EF14" s="167">
        <v>-22.222300000000001</v>
      </c>
      <c r="EG14" s="167">
        <v>-27.251300000000001</v>
      </c>
      <c r="EH14" s="167">
        <v>-13.711</v>
      </c>
      <c r="EI14" s="167">
        <v>-126.9182</v>
      </c>
      <c r="EJ14" s="167">
        <v>-17.276800000000001</v>
      </c>
      <c r="EK14" s="166"/>
      <c r="EL14" s="167">
        <v>-7.6756000000000002</v>
      </c>
      <c r="EM14" s="167">
        <v>-7.4949000000000003</v>
      </c>
      <c r="EN14" s="166"/>
      <c r="EO14" s="167">
        <v>-15.700699999999999</v>
      </c>
      <c r="EP14" s="167">
        <v>-15.029400000000001</v>
      </c>
      <c r="EQ14" s="167">
        <v>-15.875999999999999</v>
      </c>
      <c r="ER14" s="167">
        <v>-11.456799999999999</v>
      </c>
      <c r="ES14" s="167">
        <v>-10.907</v>
      </c>
      <c r="ET14" s="167">
        <v>12.872299999999999</v>
      </c>
      <c r="EU14" s="167">
        <v>19.73</v>
      </c>
      <c r="EV14" s="167">
        <v>-4.78</v>
      </c>
      <c r="EW14" s="167">
        <v>-1.3</v>
      </c>
      <c r="EX14" s="167">
        <v>2.0989</v>
      </c>
      <c r="EY14" s="167">
        <v>-19.667100000000001</v>
      </c>
      <c r="EZ14" s="167">
        <v>-8.6489999999999991</v>
      </c>
      <c r="FA14" s="167">
        <v>-8.5373999999999999</v>
      </c>
      <c r="FB14" s="167">
        <v>7.8371000000000004</v>
      </c>
      <c r="FC14" s="167">
        <v>15.59</v>
      </c>
      <c r="FD14" s="167">
        <v>-29.837700000000002</v>
      </c>
      <c r="FE14" s="167">
        <v>6.7118000000000002</v>
      </c>
      <c r="FF14" s="167">
        <v>1.3727</v>
      </c>
      <c r="FG14" s="166"/>
      <c r="FH14" s="167">
        <v>0</v>
      </c>
      <c r="FI14" s="167">
        <v>0</v>
      </c>
      <c r="FJ14" s="167">
        <v>0</v>
      </c>
      <c r="FK14" s="167">
        <v>-4.6887999999999996</v>
      </c>
      <c r="FL14" s="167">
        <v>-5.0236999999999998</v>
      </c>
      <c r="FM14" s="167">
        <v>18.755099999999999</v>
      </c>
      <c r="FN14" s="167">
        <v>7.1250999999999998</v>
      </c>
      <c r="FO14" s="167">
        <v>7.4927999999999999</v>
      </c>
      <c r="FP14" s="167">
        <v>25.619800000000001</v>
      </c>
      <c r="FQ14" s="167">
        <v>37.9375</v>
      </c>
      <c r="FR14" s="167">
        <v>17.843299999999999</v>
      </c>
      <c r="FS14" s="167">
        <v>-8.5500000000000007</v>
      </c>
      <c r="FT14" s="167">
        <v>9.7500000000000003E-2</v>
      </c>
      <c r="FU14" s="167">
        <v>0.16500000000000001</v>
      </c>
      <c r="FV14" s="167">
        <v>-0.43</v>
      </c>
      <c r="FW14" s="167">
        <v>0.23</v>
      </c>
      <c r="FX14" s="167">
        <v>-18.4574</v>
      </c>
      <c r="FY14" s="166"/>
      <c r="FZ14" s="167">
        <v>7.3879999999999999</v>
      </c>
      <c r="GA14" s="167">
        <v>0.86799999999999999</v>
      </c>
      <c r="GB14" s="166"/>
      <c r="GC14" s="167">
        <v>27.55</v>
      </c>
      <c r="GD14" s="167">
        <v>-43.3217</v>
      </c>
      <c r="GE14" s="167">
        <v>-33.029600000000002</v>
      </c>
      <c r="GF14" s="166"/>
      <c r="GG14" s="167">
        <v>16.502600000000001</v>
      </c>
      <c r="GH14" s="166"/>
      <c r="GI14" s="167">
        <v>27.627300000000002</v>
      </c>
      <c r="GJ14" s="167">
        <v>-7.2350000000000003</v>
      </c>
      <c r="GK14" s="167">
        <v>-7.8296000000000001</v>
      </c>
      <c r="GL14" s="167">
        <v>1.7918000000000001</v>
      </c>
      <c r="GM14" s="167">
        <v>2.3300000000000001E-2</v>
      </c>
      <c r="GN14" s="166"/>
      <c r="GO14" s="167">
        <v>-9.6315000000000008</v>
      </c>
      <c r="GP14" s="167">
        <v>63.992100000000001</v>
      </c>
      <c r="GQ14" s="167">
        <v>2.3879999999999999</v>
      </c>
      <c r="GR14" s="167">
        <v>-26.771799999999999</v>
      </c>
      <c r="GS14" s="167">
        <v>6.0490000000000004</v>
      </c>
      <c r="GT14" s="167">
        <v>5.7885</v>
      </c>
      <c r="GU14" s="167">
        <v>176.7346</v>
      </c>
      <c r="GV14" s="167">
        <v>-7.4584999999999999</v>
      </c>
      <c r="GW14" s="167">
        <v>-10.2948</v>
      </c>
      <c r="GX14" s="167">
        <v>-2.2088999999999999</v>
      </c>
      <c r="GY14" s="167">
        <v>2.4186999999999999</v>
      </c>
      <c r="GZ14" s="167">
        <v>5.0400999999999998</v>
      </c>
      <c r="HA14" s="167">
        <v>5.0873999999999997</v>
      </c>
      <c r="HB14" s="167">
        <v>1.8745000000000001</v>
      </c>
      <c r="HC14" s="167">
        <v>-7.6650999999999998</v>
      </c>
      <c r="HD14" s="167">
        <v>-5.7960000000000003</v>
      </c>
      <c r="HE14" s="167">
        <v>-1.26</v>
      </c>
      <c r="HF14" s="167">
        <v>4.8676000000000004</v>
      </c>
      <c r="HG14" s="167">
        <v>55.148299999999999</v>
      </c>
      <c r="HH14" s="167">
        <v>24.926300000000001</v>
      </c>
      <c r="HI14" s="167">
        <v>77.421999999999997</v>
      </c>
      <c r="HJ14" s="167">
        <v>12.5763</v>
      </c>
      <c r="HK14" s="167">
        <v>11.819699999999999</v>
      </c>
      <c r="HL14" s="166"/>
      <c r="HM14" s="167">
        <v>-17.182600000000001</v>
      </c>
      <c r="HN14" s="167">
        <v>-12.584199999999999</v>
      </c>
      <c r="HO14" s="167">
        <v>-12.4</v>
      </c>
      <c r="HP14" s="166"/>
      <c r="HQ14" s="166"/>
      <c r="HR14" s="167">
        <v>-16.3081</v>
      </c>
      <c r="HS14" s="167">
        <v>-15.357699999999999</v>
      </c>
      <c r="HT14" s="167">
        <v>-7.9486999999999997</v>
      </c>
      <c r="HU14" s="167">
        <v>-8.2975999999999992</v>
      </c>
      <c r="HV14" s="167">
        <v>15.61</v>
      </c>
      <c r="HW14" s="167">
        <v>15.72</v>
      </c>
      <c r="HX14" s="167">
        <v>-30.1</v>
      </c>
      <c r="HY14" s="167">
        <v>-30</v>
      </c>
      <c r="HZ14" s="167">
        <v>8.9999999999999998E-4</v>
      </c>
      <c r="IA14" s="167">
        <v>-9.36</v>
      </c>
      <c r="IB14" s="167">
        <v>30.026199999999999</v>
      </c>
      <c r="IC14" s="167">
        <v>29.761399999999998</v>
      </c>
      <c r="ID14" s="167">
        <v>29.630199999999999</v>
      </c>
      <c r="IE14" s="167">
        <v>-19.899999999999999</v>
      </c>
      <c r="IF14" s="167">
        <v>-26.5</v>
      </c>
      <c r="IG14" s="167">
        <v>-0.3</v>
      </c>
      <c r="IH14" s="167">
        <v>-0.8</v>
      </c>
      <c r="II14" s="166"/>
      <c r="IJ14" s="167">
        <v>-17.736000000000001</v>
      </c>
      <c r="IK14" s="167">
        <v>-66.997699999999995</v>
      </c>
      <c r="IL14" s="167">
        <v>24.278400000000001</v>
      </c>
      <c r="IM14" s="167">
        <v>-288.572</v>
      </c>
      <c r="IN14" s="167">
        <v>-22.697900000000001</v>
      </c>
      <c r="IO14" s="167">
        <v>-21.879300000000001</v>
      </c>
      <c r="IP14" s="167">
        <v>111.7189</v>
      </c>
      <c r="IQ14" s="167">
        <v>52.7241</v>
      </c>
      <c r="IR14" s="167">
        <v>132.4057</v>
      </c>
      <c r="IS14" s="167">
        <v>70.670900000000003</v>
      </c>
      <c r="IT14" s="167">
        <v>45.477400000000003</v>
      </c>
      <c r="IU14" s="167">
        <v>23.8627</v>
      </c>
      <c r="IV14" s="167">
        <v>23.918099999999999</v>
      </c>
      <c r="IW14" s="167">
        <v>-23.580100000000002</v>
      </c>
      <c r="IX14" s="167">
        <v>224.8032</v>
      </c>
      <c r="IY14" s="167">
        <v>-174.2516</v>
      </c>
      <c r="IZ14" s="167">
        <v>55.410299999999999</v>
      </c>
      <c r="JA14" s="167">
        <v>-46.620399999999997</v>
      </c>
      <c r="JB14" s="167">
        <v>-2.0838000000000001</v>
      </c>
      <c r="JC14" s="166"/>
      <c r="JD14" s="167">
        <v>-0.48</v>
      </c>
      <c r="JE14" s="167">
        <v>-2.052</v>
      </c>
      <c r="JF14" s="167">
        <v>-2.0449999999999999</v>
      </c>
      <c r="JG14" s="167">
        <v>-3.44</v>
      </c>
      <c r="JH14" s="167">
        <v>7.84</v>
      </c>
      <c r="JI14" s="167">
        <v>-4.5137999999999998</v>
      </c>
      <c r="JJ14" s="167">
        <v>-12.9473</v>
      </c>
      <c r="JK14" s="167">
        <v>0.52949999999999997</v>
      </c>
      <c r="JL14" s="167">
        <v>0.17849999999999999</v>
      </c>
      <c r="JM14" s="167">
        <v>8.6</v>
      </c>
      <c r="JN14" s="167">
        <v>-1.7549999999999999</v>
      </c>
      <c r="JO14" s="167">
        <v>-1.288</v>
      </c>
      <c r="JP14" s="166"/>
      <c r="JQ14" s="166"/>
      <c r="JR14" s="167">
        <v>4.0133999999999999</v>
      </c>
      <c r="JS14" s="167">
        <v>3.5724999999999998</v>
      </c>
      <c r="JT14" s="167">
        <v>2.9815999999999998</v>
      </c>
      <c r="JU14" s="166"/>
      <c r="JV14" s="167">
        <v>12.7</v>
      </c>
      <c r="JW14" s="167">
        <v>2.6673</v>
      </c>
      <c r="JX14" s="167">
        <v>-0.18</v>
      </c>
      <c r="JY14" s="166"/>
      <c r="JZ14" s="167">
        <v>-5.3078000000000003</v>
      </c>
      <c r="KA14" s="167">
        <v>0</v>
      </c>
      <c r="KB14" s="167">
        <v>0</v>
      </c>
      <c r="KC14" s="167">
        <v>-4.7453000000000003</v>
      </c>
      <c r="KD14" s="166"/>
      <c r="KE14" s="166"/>
      <c r="KF14" s="167">
        <v>4.6078000000000001</v>
      </c>
      <c r="KG14" s="167">
        <v>-5.0999999999999996</v>
      </c>
      <c r="KH14" s="167">
        <v>-9.4</v>
      </c>
      <c r="KI14" s="167">
        <v>70.6815</v>
      </c>
      <c r="KJ14" s="167">
        <v>-158.31479999999999</v>
      </c>
    </row>
    <row r="15" spans="1:296" ht="18" customHeight="1" x14ac:dyDescent="0.3">
      <c r="A15" s="163" t="s">
        <v>35</v>
      </c>
      <c r="B15" s="163" t="s">
        <v>799</v>
      </c>
      <c r="C15" s="166"/>
      <c r="D15" s="167">
        <v>0</v>
      </c>
      <c r="E15" s="167">
        <v>1.8953</v>
      </c>
      <c r="F15" s="167">
        <v>-7.2567000000000004</v>
      </c>
      <c r="G15" s="167">
        <v>4.1828000000000003</v>
      </c>
      <c r="H15" s="167">
        <v>8.3289000000000009</v>
      </c>
      <c r="I15" s="166"/>
      <c r="J15" s="167">
        <v>11.9567</v>
      </c>
      <c r="K15" s="166"/>
      <c r="L15" s="167">
        <v>24.559899999999999</v>
      </c>
      <c r="M15" s="167">
        <v>10.9237</v>
      </c>
      <c r="N15" s="167">
        <v>13.916600000000001</v>
      </c>
      <c r="O15" s="167">
        <v>-6.66</v>
      </c>
      <c r="P15" s="167">
        <v>-22</v>
      </c>
      <c r="Q15" s="167">
        <v>-2.2000000000000002</v>
      </c>
      <c r="R15" s="167">
        <v>0</v>
      </c>
      <c r="S15" s="167">
        <v>-17.600000000000001</v>
      </c>
      <c r="T15" s="167">
        <v>3.0268000000000002</v>
      </c>
      <c r="U15" s="167">
        <v>-6.5045000000000002</v>
      </c>
      <c r="V15" s="167">
        <v>3.3959000000000001</v>
      </c>
      <c r="W15" s="167">
        <v>3.21</v>
      </c>
      <c r="X15" s="167">
        <v>5.9672000000000001</v>
      </c>
      <c r="Y15" s="167">
        <v>3.7536</v>
      </c>
      <c r="Z15" s="167">
        <v>-0.41620000000000001</v>
      </c>
      <c r="AA15" s="167">
        <v>1.9651000000000001</v>
      </c>
      <c r="AB15" s="166"/>
      <c r="AC15" s="167">
        <v>-2.0773000000000001</v>
      </c>
      <c r="AD15" s="167">
        <v>-0.55200000000000005</v>
      </c>
      <c r="AE15" s="167">
        <v>-0.52600000000000002</v>
      </c>
      <c r="AF15" s="167">
        <v>2.6059999999999999</v>
      </c>
      <c r="AG15" s="167">
        <v>-13.32</v>
      </c>
      <c r="AH15" s="167">
        <v>-13.2</v>
      </c>
      <c r="AI15" s="167">
        <v>-0.93700000000000006</v>
      </c>
      <c r="AJ15" s="167">
        <v>0.23</v>
      </c>
      <c r="AK15" s="167">
        <v>-9.7100000000000009</v>
      </c>
      <c r="AL15" s="167">
        <v>-9.5500000000000007</v>
      </c>
      <c r="AM15" s="166"/>
      <c r="AN15" s="167">
        <v>-13.42</v>
      </c>
      <c r="AO15" s="167">
        <v>-13.46</v>
      </c>
      <c r="AP15" s="166"/>
      <c r="AQ15" s="167">
        <v>3.5065</v>
      </c>
      <c r="AR15" s="167">
        <v>15.367000000000001</v>
      </c>
      <c r="AS15" s="167">
        <v>17.4207</v>
      </c>
      <c r="AT15" s="167">
        <v>-11.5465</v>
      </c>
      <c r="AU15" s="167">
        <v>-6.9367999999999999</v>
      </c>
      <c r="AV15" s="167">
        <v>-6.7633000000000001</v>
      </c>
      <c r="AW15" s="167">
        <v>6.8036000000000003</v>
      </c>
      <c r="AX15" s="167">
        <v>6.0907999999999998</v>
      </c>
      <c r="AY15" s="167">
        <v>-14.9298</v>
      </c>
      <c r="AZ15" s="167">
        <v>-12.577299999999999</v>
      </c>
      <c r="BA15" s="167">
        <v>26.2714</v>
      </c>
      <c r="BB15" s="167">
        <v>25.578099999999999</v>
      </c>
      <c r="BC15" s="167">
        <v>71.979500000000002</v>
      </c>
      <c r="BD15" s="167">
        <v>19.184200000000001</v>
      </c>
      <c r="BE15" s="167">
        <v>-5.5</v>
      </c>
      <c r="BF15" s="167">
        <v>-5.5</v>
      </c>
      <c r="BG15" s="167">
        <v>-26.301600000000001</v>
      </c>
      <c r="BH15" s="167">
        <v>-25.512599999999999</v>
      </c>
      <c r="BI15" s="167">
        <v>-1.8696999999999999</v>
      </c>
      <c r="BJ15" s="166"/>
      <c r="BK15" s="167">
        <v>-3.3443999999999998</v>
      </c>
      <c r="BL15" s="167">
        <v>3.2097000000000002</v>
      </c>
      <c r="BM15" s="167">
        <v>-0.7964</v>
      </c>
      <c r="BN15" s="167">
        <v>-0.34410000000000002</v>
      </c>
      <c r="BO15" s="167">
        <v>-142.0026</v>
      </c>
      <c r="BP15" s="167">
        <v>39.155200000000001</v>
      </c>
      <c r="BQ15" s="167">
        <v>39.552</v>
      </c>
      <c r="BR15" s="167">
        <v>41.397399999999998</v>
      </c>
      <c r="BS15" s="167">
        <v>-198.09610000000001</v>
      </c>
      <c r="BT15" s="166"/>
      <c r="BU15" s="166"/>
      <c r="BV15" s="166"/>
      <c r="BW15" s="166"/>
      <c r="BX15" s="167">
        <v>9.6199999999999992</v>
      </c>
      <c r="BY15" s="167">
        <v>7.58</v>
      </c>
      <c r="BZ15" s="167">
        <v>-12.8</v>
      </c>
      <c r="CA15" s="167">
        <v>5.62</v>
      </c>
      <c r="CB15" s="167">
        <v>-12.989599999999999</v>
      </c>
      <c r="CC15" s="167">
        <v>-12.855700000000001</v>
      </c>
      <c r="CD15" s="167">
        <v>13.0733</v>
      </c>
      <c r="CE15" s="167">
        <v>11.7103</v>
      </c>
      <c r="CF15" s="167">
        <v>-7.2363999999999997</v>
      </c>
      <c r="CG15" s="167">
        <v>-10.3065</v>
      </c>
      <c r="CH15" s="167">
        <v>-10.194900000000001</v>
      </c>
      <c r="CI15" s="167">
        <v>-3.3176000000000001</v>
      </c>
      <c r="CJ15" s="166"/>
      <c r="CK15" s="166"/>
      <c r="CL15" s="167">
        <v>7.99</v>
      </c>
      <c r="CM15" s="167">
        <v>-22</v>
      </c>
      <c r="CN15" s="167">
        <v>-21.3</v>
      </c>
      <c r="CO15" s="167">
        <v>-2.75</v>
      </c>
      <c r="CP15" s="167">
        <v>11.735300000000001</v>
      </c>
      <c r="CQ15" s="167">
        <v>12.0936</v>
      </c>
      <c r="CR15" s="167">
        <v>11.2858</v>
      </c>
      <c r="CS15" s="167">
        <v>52.1509</v>
      </c>
      <c r="CT15" s="167">
        <v>52.4983</v>
      </c>
      <c r="CU15" s="167">
        <v>-24.427499999999998</v>
      </c>
      <c r="CV15" s="167">
        <v>-32.939500000000002</v>
      </c>
      <c r="CW15" s="167">
        <v>-22.8584</v>
      </c>
      <c r="CX15" s="167">
        <v>4.3646000000000003</v>
      </c>
      <c r="CY15" s="167">
        <v>29.71</v>
      </c>
      <c r="CZ15" s="167">
        <v>11.07</v>
      </c>
      <c r="DA15" s="167">
        <v>3.2860999999999998</v>
      </c>
      <c r="DB15" s="167">
        <v>2.3468</v>
      </c>
      <c r="DC15" s="167">
        <v>-5.0499000000000001</v>
      </c>
      <c r="DD15" s="166"/>
      <c r="DE15" s="166"/>
      <c r="DF15" s="166"/>
      <c r="DG15" s="167">
        <v>29.093800000000002</v>
      </c>
      <c r="DH15" s="166"/>
      <c r="DI15" s="166"/>
      <c r="DJ15" s="166"/>
      <c r="DK15" s="166"/>
      <c r="DL15" s="167">
        <v>-1.5795999999999999</v>
      </c>
      <c r="DM15" s="167">
        <v>-1.1000000000000001</v>
      </c>
      <c r="DN15" s="167">
        <v>8.68</v>
      </c>
      <c r="DO15" s="167">
        <v>2.66</v>
      </c>
      <c r="DP15" s="167">
        <v>-2.68</v>
      </c>
      <c r="DQ15" s="167">
        <v>-3.26</v>
      </c>
      <c r="DR15" s="167">
        <v>11.284000000000001</v>
      </c>
      <c r="DS15" s="167">
        <v>-30.545500000000001</v>
      </c>
      <c r="DT15" s="167">
        <v>-13.01</v>
      </c>
      <c r="DU15" s="167">
        <v>-13.16</v>
      </c>
      <c r="DV15" s="167">
        <v>27.53</v>
      </c>
      <c r="DW15" s="167">
        <v>5.17</v>
      </c>
      <c r="DX15" s="167">
        <v>-32.436399999999999</v>
      </c>
      <c r="DY15" s="167">
        <v>-16.0182</v>
      </c>
      <c r="DZ15" s="167">
        <v>-31.747499999999999</v>
      </c>
      <c r="EA15" s="167">
        <v>-30.854500000000002</v>
      </c>
      <c r="EB15" s="167">
        <v>-9.7422000000000004</v>
      </c>
      <c r="EC15" s="167">
        <v>-30.119599999999998</v>
      </c>
      <c r="ED15" s="167">
        <v>-35.040500000000002</v>
      </c>
      <c r="EE15" s="167">
        <v>-34.382800000000003</v>
      </c>
      <c r="EF15" s="167">
        <v>-12.666499999999999</v>
      </c>
      <c r="EG15" s="167">
        <v>-19.566400000000002</v>
      </c>
      <c r="EH15" s="167">
        <v>-13.243</v>
      </c>
      <c r="EI15" s="167">
        <v>-129.8357</v>
      </c>
      <c r="EJ15" s="167">
        <v>-14.3407</v>
      </c>
      <c r="EK15" s="166"/>
      <c r="EL15" s="167">
        <v>-7.5904999999999996</v>
      </c>
      <c r="EM15" s="167">
        <v>-7.0076999999999998</v>
      </c>
      <c r="EN15" s="166"/>
      <c r="EO15" s="167">
        <v>-21.6128</v>
      </c>
      <c r="EP15" s="167">
        <v>-19.348099999999999</v>
      </c>
      <c r="EQ15" s="167">
        <v>9.7439999999999998</v>
      </c>
      <c r="ER15" s="167">
        <v>-15.891</v>
      </c>
      <c r="ES15" s="167">
        <v>-15.297700000000001</v>
      </c>
      <c r="ET15" s="167">
        <v>7.9461000000000004</v>
      </c>
      <c r="EU15" s="167">
        <v>-5.74</v>
      </c>
      <c r="EV15" s="167">
        <v>-5.76</v>
      </c>
      <c r="EW15" s="167">
        <v>1.6</v>
      </c>
      <c r="EX15" s="167">
        <v>1.9843</v>
      </c>
      <c r="EY15" s="167">
        <v>-29.860499999999998</v>
      </c>
      <c r="EZ15" s="167">
        <v>-8.1057000000000006</v>
      </c>
      <c r="FA15" s="167">
        <v>-8.0414999999999992</v>
      </c>
      <c r="FB15" s="167">
        <v>8.0623000000000005</v>
      </c>
      <c r="FC15" s="167">
        <v>11.439</v>
      </c>
      <c r="FD15" s="167">
        <v>-26.258199999999999</v>
      </c>
      <c r="FE15" s="167">
        <v>6.8757000000000001</v>
      </c>
      <c r="FF15" s="167">
        <v>8.8999999999999996E-2</v>
      </c>
      <c r="FG15" s="166"/>
      <c r="FH15" s="167">
        <v>0</v>
      </c>
      <c r="FI15" s="167">
        <v>0</v>
      </c>
      <c r="FJ15" s="167">
        <v>0</v>
      </c>
      <c r="FK15" s="167">
        <v>0.33489999999999998</v>
      </c>
      <c r="FL15" s="167">
        <v>0.33489999999999998</v>
      </c>
      <c r="FM15" s="167">
        <v>-4.0190000000000001</v>
      </c>
      <c r="FN15" s="167">
        <v>12.1991</v>
      </c>
      <c r="FO15" s="167">
        <v>12.2858</v>
      </c>
      <c r="FP15" s="167">
        <v>6.8075999999999999</v>
      </c>
      <c r="FQ15" s="167">
        <v>19.171500000000002</v>
      </c>
      <c r="FR15" s="167">
        <v>17.7212</v>
      </c>
      <c r="FS15" s="167">
        <v>-10.41</v>
      </c>
      <c r="FT15" s="167">
        <v>-1.2043999999999999</v>
      </c>
      <c r="FU15" s="167">
        <v>0.13120000000000001</v>
      </c>
      <c r="FV15" s="167">
        <v>0.16</v>
      </c>
      <c r="FW15" s="167">
        <v>-0.22</v>
      </c>
      <c r="FX15" s="167">
        <v>-17.846699999999998</v>
      </c>
      <c r="FY15" s="166"/>
      <c r="FZ15" s="167">
        <v>7.3979999999999997</v>
      </c>
      <c r="GA15" s="167">
        <v>0.63200000000000001</v>
      </c>
      <c r="GB15" s="166"/>
      <c r="GC15" s="167">
        <v>29.71</v>
      </c>
      <c r="GD15" s="167">
        <v>-31.628499999999999</v>
      </c>
      <c r="GE15" s="167">
        <v>-22.514299999999999</v>
      </c>
      <c r="GF15" s="166"/>
      <c r="GG15" s="167">
        <v>17.752600000000001</v>
      </c>
      <c r="GH15" s="166"/>
      <c r="GI15" s="167">
        <v>25.9328</v>
      </c>
      <c r="GJ15" s="167">
        <v>-6.3811999999999998</v>
      </c>
      <c r="GK15" s="167">
        <v>-6.8034999999999997</v>
      </c>
      <c r="GL15" s="167">
        <v>1.8131999999999999</v>
      </c>
      <c r="GM15" s="167">
        <v>5.6300000000000003E-2</v>
      </c>
      <c r="GN15" s="166"/>
      <c r="GO15" s="167">
        <v>-11.1699</v>
      </c>
      <c r="GP15" s="167">
        <v>62.136200000000002</v>
      </c>
      <c r="GQ15" s="167">
        <v>1.736</v>
      </c>
      <c r="GR15" s="167">
        <v>-26.119800000000001</v>
      </c>
      <c r="GS15" s="167">
        <v>5.1783000000000001</v>
      </c>
      <c r="GT15" s="167">
        <v>4.6741000000000001</v>
      </c>
      <c r="GU15" s="167">
        <v>145.87200000000001</v>
      </c>
      <c r="GV15" s="167">
        <v>-8.2909000000000006</v>
      </c>
      <c r="GW15" s="167">
        <v>-10.145</v>
      </c>
      <c r="GX15" s="167">
        <v>-1.4587000000000001</v>
      </c>
      <c r="GY15" s="167">
        <v>2.5442999999999998</v>
      </c>
      <c r="GZ15" s="167">
        <v>5.1426999999999996</v>
      </c>
      <c r="HA15" s="167">
        <v>5.1032000000000002</v>
      </c>
      <c r="HB15" s="167">
        <v>1.6964999999999999</v>
      </c>
      <c r="HC15" s="167">
        <v>-8.3096999999999994</v>
      </c>
      <c r="HD15" s="167">
        <v>-7.3780000000000001</v>
      </c>
      <c r="HE15" s="167">
        <v>-2.1</v>
      </c>
      <c r="HF15" s="167">
        <v>5.7484000000000002</v>
      </c>
      <c r="HG15" s="167">
        <v>57.162500000000001</v>
      </c>
      <c r="HH15" s="167">
        <v>24.178899999999999</v>
      </c>
      <c r="HI15" s="167">
        <v>77.350999999999999</v>
      </c>
      <c r="HJ15" s="167">
        <v>11.684699999999999</v>
      </c>
      <c r="HK15" s="167">
        <v>12.5229</v>
      </c>
      <c r="HL15" s="166"/>
      <c r="HM15" s="167">
        <v>-17.269300000000001</v>
      </c>
      <c r="HN15" s="167">
        <v>-13.387700000000001</v>
      </c>
      <c r="HO15" s="167">
        <v>-12.0526</v>
      </c>
      <c r="HP15" s="166"/>
      <c r="HQ15" s="166"/>
      <c r="HR15" s="167">
        <v>-17.2364</v>
      </c>
      <c r="HS15" s="167">
        <v>-16.994700000000002</v>
      </c>
      <c r="HT15" s="167">
        <v>-10.7539</v>
      </c>
      <c r="HU15" s="167">
        <v>-10.4199</v>
      </c>
      <c r="HV15" s="167">
        <v>15.31</v>
      </c>
      <c r="HW15" s="167">
        <v>15.45</v>
      </c>
      <c r="HX15" s="167">
        <v>-28.4</v>
      </c>
      <c r="HY15" s="167">
        <v>-28.5</v>
      </c>
      <c r="HZ15" s="167">
        <v>-0.1053</v>
      </c>
      <c r="IA15" s="167">
        <v>-8.24</v>
      </c>
      <c r="IB15" s="167">
        <v>38.472499999999997</v>
      </c>
      <c r="IC15" s="167">
        <v>27.471299999999999</v>
      </c>
      <c r="ID15" s="167">
        <v>26.148399999999999</v>
      </c>
      <c r="IE15" s="167">
        <v>-19.5</v>
      </c>
      <c r="IF15" s="167">
        <v>-25.5</v>
      </c>
      <c r="IG15" s="167">
        <v>0.8</v>
      </c>
      <c r="IH15" s="167">
        <v>0.3</v>
      </c>
      <c r="II15" s="167">
        <v>-18.128699999999998</v>
      </c>
      <c r="IJ15" s="167">
        <v>-17.981200000000001</v>
      </c>
      <c r="IK15" s="167">
        <v>-63.744399999999999</v>
      </c>
      <c r="IL15" s="167">
        <v>25.687999999999999</v>
      </c>
      <c r="IM15" s="167">
        <v>-285.7192</v>
      </c>
      <c r="IN15" s="167">
        <v>-22.212900000000001</v>
      </c>
      <c r="IO15" s="167">
        <v>-20.360099999999999</v>
      </c>
      <c r="IP15" s="167">
        <v>113.62179999999999</v>
      </c>
      <c r="IQ15" s="167">
        <v>50.679900000000004</v>
      </c>
      <c r="IR15" s="167">
        <v>133.2628</v>
      </c>
      <c r="IS15" s="167">
        <v>73.134799999999998</v>
      </c>
      <c r="IT15" s="167">
        <v>47.520299999999999</v>
      </c>
      <c r="IU15" s="167">
        <v>26.357299999999999</v>
      </c>
      <c r="IV15" s="167">
        <v>26.402699999999999</v>
      </c>
      <c r="IW15" s="167">
        <v>-23.250499999999999</v>
      </c>
      <c r="IX15" s="167">
        <v>229.73050000000001</v>
      </c>
      <c r="IY15" s="167">
        <v>-176.9265</v>
      </c>
      <c r="IZ15" s="167">
        <v>55.068399999999997</v>
      </c>
      <c r="JA15" s="167">
        <v>-45.578000000000003</v>
      </c>
      <c r="JB15" s="167">
        <v>-1.593</v>
      </c>
      <c r="JC15" s="166"/>
      <c r="JD15" s="167">
        <v>0</v>
      </c>
      <c r="JE15" s="167">
        <v>-2.0099999999999998</v>
      </c>
      <c r="JF15" s="167">
        <v>-2</v>
      </c>
      <c r="JG15" s="167">
        <v>-3.68</v>
      </c>
      <c r="JH15" s="167">
        <v>7.76</v>
      </c>
      <c r="JI15" s="167">
        <v>-4.4455</v>
      </c>
      <c r="JJ15" s="167">
        <v>-12.9473</v>
      </c>
      <c r="JK15" s="167">
        <v>0.35249999999999998</v>
      </c>
      <c r="JL15" s="167">
        <v>-5.6500000000000002E-2</v>
      </c>
      <c r="JM15" s="167">
        <v>9.3000000000000007</v>
      </c>
      <c r="JN15" s="167">
        <v>1.165</v>
      </c>
      <c r="JO15" s="167">
        <v>1.5569999999999999</v>
      </c>
      <c r="JP15" s="167">
        <v>1.9691000000000001</v>
      </c>
      <c r="JQ15" s="167">
        <v>2.2315999999999998</v>
      </c>
      <c r="JR15" s="167">
        <v>3.2574999999999998</v>
      </c>
      <c r="JS15" s="167">
        <v>3.2292999999999998</v>
      </c>
      <c r="JT15" s="167">
        <v>4.1593999999999998</v>
      </c>
      <c r="JU15" s="166"/>
      <c r="JV15" s="167">
        <v>11.2</v>
      </c>
      <c r="JW15" s="167">
        <v>2.4439000000000002</v>
      </c>
      <c r="JX15" s="167">
        <v>-0.14000000000000001</v>
      </c>
      <c r="JY15" s="166"/>
      <c r="JZ15" s="167">
        <v>-5.6395</v>
      </c>
      <c r="KA15" s="166"/>
      <c r="KB15" s="166"/>
      <c r="KC15" s="167">
        <v>-5.1538000000000004</v>
      </c>
      <c r="KD15" s="166"/>
      <c r="KE15" s="166"/>
      <c r="KF15" s="167">
        <v>6.7134999999999998</v>
      </c>
      <c r="KG15" s="167">
        <v>-3.5</v>
      </c>
      <c r="KH15" s="167">
        <v>-11</v>
      </c>
      <c r="KI15" s="167">
        <v>72.119399999999999</v>
      </c>
      <c r="KJ15" s="167">
        <v>-156.1206</v>
      </c>
    </row>
    <row r="16" spans="1:296" ht="18" customHeight="1" x14ac:dyDescent="0.3">
      <c r="A16" s="163" t="s">
        <v>35</v>
      </c>
      <c r="B16" s="163" t="s">
        <v>800</v>
      </c>
      <c r="C16" s="168"/>
      <c r="D16" s="169">
        <v>0</v>
      </c>
      <c r="E16" s="169">
        <v>1.9072</v>
      </c>
      <c r="F16" s="169">
        <v>-7.1818999999999997</v>
      </c>
      <c r="G16" s="169">
        <v>4.0593000000000004</v>
      </c>
      <c r="H16" s="169">
        <v>8.1030999999999995</v>
      </c>
      <c r="I16" s="168"/>
      <c r="J16" s="169">
        <v>12.217499999999999</v>
      </c>
      <c r="K16" s="168"/>
      <c r="L16" s="169">
        <v>23.271899999999999</v>
      </c>
      <c r="M16" s="169">
        <v>10.370699999999999</v>
      </c>
      <c r="N16" s="169">
        <v>13.4564</v>
      </c>
      <c r="O16" s="169">
        <v>-15.54</v>
      </c>
      <c r="P16" s="169">
        <v>-22</v>
      </c>
      <c r="Q16" s="169">
        <v>0</v>
      </c>
      <c r="R16" s="168"/>
      <c r="S16" s="169">
        <v>-17.600000000000001</v>
      </c>
      <c r="T16" s="169">
        <v>2.964</v>
      </c>
      <c r="U16" s="169">
        <v>-6.6677999999999997</v>
      </c>
      <c r="V16" s="169">
        <v>3.3997000000000002</v>
      </c>
      <c r="W16" s="169">
        <v>3.1816</v>
      </c>
      <c r="X16" s="169">
        <v>6.0119999999999996</v>
      </c>
      <c r="Y16" s="169">
        <v>3.8075000000000001</v>
      </c>
      <c r="Z16" s="169">
        <v>-0.46689999999999998</v>
      </c>
      <c r="AA16" s="169">
        <v>1.9035</v>
      </c>
      <c r="AB16" s="168"/>
      <c r="AC16" s="169">
        <v>-2.0691000000000002</v>
      </c>
      <c r="AD16" s="169">
        <v>-0.39400000000000002</v>
      </c>
      <c r="AE16" s="169">
        <v>-0.38700000000000001</v>
      </c>
      <c r="AF16" s="169">
        <v>2.5190000000000001</v>
      </c>
      <c r="AG16" s="169">
        <v>-6.66</v>
      </c>
      <c r="AH16" s="169">
        <v>-13.2</v>
      </c>
      <c r="AI16" s="169">
        <v>-1.004</v>
      </c>
      <c r="AJ16" s="169">
        <v>0.23200000000000001</v>
      </c>
      <c r="AK16" s="169">
        <v>-5.88</v>
      </c>
      <c r="AL16" s="169">
        <v>-5.75</v>
      </c>
      <c r="AM16" s="168"/>
      <c r="AN16" s="169">
        <v>-14.87</v>
      </c>
      <c r="AO16" s="169">
        <v>-14.96</v>
      </c>
      <c r="AP16" s="168"/>
      <c r="AQ16" s="169">
        <v>3.5348000000000002</v>
      </c>
      <c r="AR16" s="169">
        <v>15.1431</v>
      </c>
      <c r="AS16" s="169">
        <v>16.910900000000002</v>
      </c>
      <c r="AT16" s="169">
        <v>-10.6196</v>
      </c>
      <c r="AU16" s="169">
        <v>-6.6418999999999997</v>
      </c>
      <c r="AV16" s="169">
        <v>-6.1315</v>
      </c>
      <c r="AW16" s="169">
        <v>18.187200000000001</v>
      </c>
      <c r="AX16" s="169">
        <v>15.7994</v>
      </c>
      <c r="AY16" s="169">
        <v>-15.964499999999999</v>
      </c>
      <c r="AZ16" s="169">
        <v>-14.059699999999999</v>
      </c>
      <c r="BA16" s="169">
        <v>32.888500000000001</v>
      </c>
      <c r="BB16" s="169">
        <v>29.162199999999999</v>
      </c>
      <c r="BC16" s="169">
        <v>56.865400000000001</v>
      </c>
      <c r="BD16" s="169">
        <v>18.71</v>
      </c>
      <c r="BE16" s="169">
        <v>-5.4</v>
      </c>
      <c r="BF16" s="169">
        <v>-5.4</v>
      </c>
      <c r="BG16" s="169">
        <v>-25.958400000000001</v>
      </c>
      <c r="BH16" s="169">
        <v>-25.107500000000002</v>
      </c>
      <c r="BI16" s="169">
        <v>-1.6492</v>
      </c>
      <c r="BJ16" s="168"/>
      <c r="BK16" s="169">
        <v>-8.9268000000000001</v>
      </c>
      <c r="BL16" s="169">
        <v>1.8998999999999999</v>
      </c>
      <c r="BM16" s="169">
        <v>-0.55320000000000003</v>
      </c>
      <c r="BN16" s="169">
        <v>-0.17330000000000001</v>
      </c>
      <c r="BO16" s="169">
        <v>-149.29650000000001</v>
      </c>
      <c r="BP16" s="169">
        <v>43.946599999999997</v>
      </c>
      <c r="BQ16" s="169">
        <v>43.824599999999997</v>
      </c>
      <c r="BR16" s="169">
        <v>32.294499999999999</v>
      </c>
      <c r="BS16" s="169">
        <v>-201.74690000000001</v>
      </c>
      <c r="BT16" s="168"/>
      <c r="BU16" s="168"/>
      <c r="BV16" s="168"/>
      <c r="BW16" s="169">
        <v>11.1472</v>
      </c>
      <c r="BX16" s="169">
        <v>10.16</v>
      </c>
      <c r="BY16" s="169">
        <v>7.73</v>
      </c>
      <c r="BZ16" s="169">
        <v>-12.39</v>
      </c>
      <c r="CA16" s="169">
        <v>6.5</v>
      </c>
      <c r="CB16" s="169">
        <v>-5.7560000000000002</v>
      </c>
      <c r="CC16" s="169">
        <v>-5.6219999999999999</v>
      </c>
      <c r="CD16" s="169">
        <v>7.0545</v>
      </c>
      <c r="CE16" s="169">
        <v>5.0121000000000002</v>
      </c>
      <c r="CF16" s="169">
        <v>-6.6994999999999996</v>
      </c>
      <c r="CG16" s="169">
        <v>-13.867699999999999</v>
      </c>
      <c r="CH16" s="169">
        <v>-13.672700000000001</v>
      </c>
      <c r="CI16" s="169">
        <v>-9.2167999999999992</v>
      </c>
      <c r="CJ16" s="168"/>
      <c r="CK16" s="169">
        <v>4.6079999999999997</v>
      </c>
      <c r="CL16" s="169">
        <v>8.2850000000000001</v>
      </c>
      <c r="CM16" s="169">
        <v>-12.7</v>
      </c>
      <c r="CN16" s="169">
        <v>-12.5</v>
      </c>
      <c r="CO16" s="169">
        <v>-2.71</v>
      </c>
      <c r="CP16" s="169">
        <v>14.7958</v>
      </c>
      <c r="CQ16" s="169">
        <v>14.823</v>
      </c>
      <c r="CR16" s="169">
        <v>13.327299999999999</v>
      </c>
      <c r="CS16" s="169">
        <v>56.177500000000002</v>
      </c>
      <c r="CT16" s="169">
        <v>56.375500000000002</v>
      </c>
      <c r="CU16" s="169">
        <v>-23.819900000000001</v>
      </c>
      <c r="CV16" s="169">
        <v>-37.374499999999998</v>
      </c>
      <c r="CW16" s="169">
        <v>-22.569199999999999</v>
      </c>
      <c r="CX16" s="169">
        <v>3.9708000000000001</v>
      </c>
      <c r="CY16" s="169">
        <v>31.01</v>
      </c>
      <c r="CZ16" s="169">
        <v>11.43</v>
      </c>
      <c r="DA16" s="169">
        <v>3.1299000000000001</v>
      </c>
      <c r="DB16" s="169">
        <v>2.1515</v>
      </c>
      <c r="DC16" s="169">
        <v>-4.7420999999999998</v>
      </c>
      <c r="DD16" s="168"/>
      <c r="DE16" s="168"/>
      <c r="DF16" s="168"/>
      <c r="DG16" s="169">
        <v>26.1174</v>
      </c>
      <c r="DH16" s="168"/>
      <c r="DI16" s="168"/>
      <c r="DJ16" s="169">
        <v>-18.600000000000001</v>
      </c>
      <c r="DK16" s="169">
        <v>-18.2</v>
      </c>
      <c r="DL16" s="169">
        <v>-1.4734</v>
      </c>
      <c r="DM16" s="169">
        <v>-1</v>
      </c>
      <c r="DN16" s="169">
        <v>9.26</v>
      </c>
      <c r="DO16" s="169">
        <v>2.68</v>
      </c>
      <c r="DP16" s="169">
        <v>-2.71</v>
      </c>
      <c r="DQ16" s="169">
        <v>-3.75</v>
      </c>
      <c r="DR16" s="169">
        <v>11.407999999999999</v>
      </c>
      <c r="DS16" s="169">
        <v>-27.437799999999999</v>
      </c>
      <c r="DT16" s="169">
        <v>-12.68</v>
      </c>
      <c r="DU16" s="169">
        <v>-12.86</v>
      </c>
      <c r="DV16" s="169">
        <v>26.79</v>
      </c>
      <c r="DW16" s="169">
        <v>4.6399999999999997</v>
      </c>
      <c r="DX16" s="169">
        <v>-29.327300000000001</v>
      </c>
      <c r="DY16" s="169">
        <v>-14.336399999999999</v>
      </c>
      <c r="DZ16" s="169">
        <v>-24.293700000000001</v>
      </c>
      <c r="EA16" s="169">
        <v>-23.0182</v>
      </c>
      <c r="EB16" s="169">
        <v>-9.7481000000000009</v>
      </c>
      <c r="EC16" s="169">
        <v>-25.843399999999999</v>
      </c>
      <c r="ED16" s="169">
        <v>-29.694500000000001</v>
      </c>
      <c r="EE16" s="169">
        <v>-29.900700000000001</v>
      </c>
      <c r="EF16" s="169">
        <v>-18.171700000000001</v>
      </c>
      <c r="EG16" s="169">
        <v>-22.287400000000002</v>
      </c>
      <c r="EH16" s="169">
        <v>-12.791</v>
      </c>
      <c r="EI16" s="169">
        <v>-123.7627</v>
      </c>
      <c r="EJ16" s="169">
        <v>-13.495100000000001</v>
      </c>
      <c r="EK16" s="168"/>
      <c r="EL16" s="169">
        <v>-7.7149999999999999</v>
      </c>
      <c r="EM16" s="169">
        <v>-7.3446999999999996</v>
      </c>
      <c r="EN16" s="168"/>
      <c r="EO16" s="169">
        <v>-19.5639</v>
      </c>
      <c r="EP16" s="169">
        <v>-18.2531</v>
      </c>
      <c r="EQ16" s="169">
        <v>3.6</v>
      </c>
      <c r="ER16" s="169">
        <v>-14.8088</v>
      </c>
      <c r="ES16" s="169">
        <v>-14.4711</v>
      </c>
      <c r="ET16" s="169">
        <v>6.4668999999999999</v>
      </c>
      <c r="EU16" s="169">
        <v>-3.04</v>
      </c>
      <c r="EV16" s="169">
        <v>-8.31</v>
      </c>
      <c r="EW16" s="169">
        <v>0.1</v>
      </c>
      <c r="EX16" s="169">
        <v>1.9870000000000001</v>
      </c>
      <c r="EY16" s="169">
        <v>-27.336500000000001</v>
      </c>
      <c r="EZ16" s="169">
        <v>-8.5949000000000009</v>
      </c>
      <c r="FA16" s="169">
        <v>-8.3909000000000002</v>
      </c>
      <c r="FB16" s="169">
        <v>7.0034000000000001</v>
      </c>
      <c r="FC16" s="169">
        <v>10.1395</v>
      </c>
      <c r="FD16" s="169">
        <v>-25.989100000000001</v>
      </c>
      <c r="FE16" s="169">
        <v>7.3753000000000002</v>
      </c>
      <c r="FF16" s="169">
        <v>1.1103000000000001</v>
      </c>
      <c r="FG16" s="168"/>
      <c r="FH16" s="169">
        <v>0</v>
      </c>
      <c r="FI16" s="169">
        <v>0</v>
      </c>
      <c r="FJ16" s="169">
        <v>0</v>
      </c>
      <c r="FK16" s="169">
        <v>-5.5260999999999996</v>
      </c>
      <c r="FL16" s="169">
        <v>-5.5260999999999996</v>
      </c>
      <c r="FM16" s="169">
        <v>21.936800000000002</v>
      </c>
      <c r="FN16" s="169">
        <v>6.0495999999999999</v>
      </c>
      <c r="FO16" s="169">
        <v>6.0655000000000001</v>
      </c>
      <c r="FP16" s="169">
        <v>28.0123</v>
      </c>
      <c r="FQ16" s="169">
        <v>39.079099999999997</v>
      </c>
      <c r="FR16" s="169">
        <v>16.6372</v>
      </c>
      <c r="FS16" s="169">
        <v>-8.7100000000000009</v>
      </c>
      <c r="FT16" s="169">
        <v>-0.1991</v>
      </c>
      <c r="FU16" s="169">
        <v>0.16500000000000001</v>
      </c>
      <c r="FV16" s="169">
        <v>-0.56999999999999995</v>
      </c>
      <c r="FW16" s="169">
        <v>0.28000000000000003</v>
      </c>
      <c r="FX16" s="169">
        <v>-16.748100000000001</v>
      </c>
      <c r="FY16" s="168"/>
      <c r="FZ16" s="169">
        <v>7.2450000000000001</v>
      </c>
      <c r="GA16" s="169">
        <v>0.71399999999999997</v>
      </c>
      <c r="GB16" s="168"/>
      <c r="GC16" s="169">
        <v>27.25</v>
      </c>
      <c r="GD16" s="169">
        <v>-43.0473</v>
      </c>
      <c r="GE16" s="169">
        <v>-33.375599999999999</v>
      </c>
      <c r="GF16" s="168"/>
      <c r="GG16" s="169">
        <v>16.450500000000002</v>
      </c>
      <c r="GH16" s="168"/>
      <c r="GI16" s="169">
        <v>27.561199999999999</v>
      </c>
      <c r="GJ16" s="169">
        <v>-7.0260999999999996</v>
      </c>
      <c r="GK16" s="169">
        <v>-7.5903999999999998</v>
      </c>
      <c r="GL16" s="169">
        <v>1.7683</v>
      </c>
      <c r="GM16" s="169">
        <v>5.6300000000000003E-2</v>
      </c>
      <c r="GN16" s="168"/>
      <c r="GO16" s="169">
        <v>-9.8598999999999997</v>
      </c>
      <c r="GP16" s="169">
        <v>63.564799999999998</v>
      </c>
      <c r="GQ16" s="169">
        <v>2.1595</v>
      </c>
      <c r="GR16" s="169">
        <v>-27.204000000000001</v>
      </c>
      <c r="GS16" s="169">
        <v>4.62</v>
      </c>
      <c r="GT16" s="169">
        <v>4.7808999999999999</v>
      </c>
      <c r="GU16" s="169">
        <v>172.53360000000001</v>
      </c>
      <c r="GV16" s="169">
        <v>-7.6555</v>
      </c>
      <c r="GW16" s="169">
        <v>-10.51</v>
      </c>
      <c r="GX16" s="169">
        <v>-1.6853</v>
      </c>
      <c r="GY16" s="169">
        <v>2.2351999999999999</v>
      </c>
      <c r="GZ16" s="169">
        <v>5.2232000000000003</v>
      </c>
      <c r="HA16" s="169">
        <v>5.1822999999999997</v>
      </c>
      <c r="HB16" s="169">
        <v>1.6095999999999999</v>
      </c>
      <c r="HC16" s="169">
        <v>-6.9958999999999998</v>
      </c>
      <c r="HD16" s="169">
        <v>-4.7915000000000001</v>
      </c>
      <c r="HE16" s="169">
        <v>-1.68</v>
      </c>
      <c r="HF16" s="169">
        <v>4.1257999999999999</v>
      </c>
      <c r="HG16" s="169">
        <v>56.734099999999998</v>
      </c>
      <c r="HH16" s="169">
        <v>26.552900000000001</v>
      </c>
      <c r="HI16" s="169">
        <v>79.236099999999993</v>
      </c>
      <c r="HJ16" s="169">
        <v>13.6752</v>
      </c>
      <c r="HK16" s="169">
        <v>13.3781</v>
      </c>
      <c r="HL16" s="168"/>
      <c r="HM16" s="169">
        <v>-16.950600000000001</v>
      </c>
      <c r="HN16" s="169">
        <v>-11.9139</v>
      </c>
      <c r="HO16" s="169">
        <v>-13.558</v>
      </c>
      <c r="HP16" s="169">
        <v>13.6813</v>
      </c>
      <c r="HQ16" s="168"/>
      <c r="HR16" s="169">
        <v>-15.9016</v>
      </c>
      <c r="HS16" s="169">
        <v>-15.390700000000001</v>
      </c>
      <c r="HT16" s="169">
        <v>-10.0937</v>
      </c>
      <c r="HU16" s="169">
        <v>-9.8800000000000008</v>
      </c>
      <c r="HV16" s="169">
        <v>15.38</v>
      </c>
      <c r="HW16" s="169">
        <v>16.04</v>
      </c>
      <c r="HX16" s="169">
        <v>-28.6</v>
      </c>
      <c r="HY16" s="169">
        <v>-29</v>
      </c>
      <c r="HZ16" s="169">
        <v>5.3999999999999999E-2</v>
      </c>
      <c r="IA16" s="169">
        <v>-8.16</v>
      </c>
      <c r="IB16" s="169">
        <v>29.796399999999998</v>
      </c>
      <c r="IC16" s="169">
        <v>29.195599999999999</v>
      </c>
      <c r="ID16" s="169">
        <v>29.058900000000001</v>
      </c>
      <c r="IE16" s="169">
        <v>-19.5</v>
      </c>
      <c r="IF16" s="169">
        <v>-26.9</v>
      </c>
      <c r="IG16" s="169">
        <v>0.1</v>
      </c>
      <c r="IH16" s="169">
        <v>-0.8</v>
      </c>
      <c r="II16" s="169">
        <v>-18.035</v>
      </c>
      <c r="IJ16" s="169">
        <v>-17.9558</v>
      </c>
      <c r="IK16" s="169">
        <v>-65.259600000000006</v>
      </c>
      <c r="IL16" s="169">
        <v>20.890699999999999</v>
      </c>
      <c r="IM16" s="169">
        <v>-285.0677</v>
      </c>
      <c r="IN16" s="169">
        <v>-20.792999999999999</v>
      </c>
      <c r="IO16" s="169">
        <v>-21.538599999999999</v>
      </c>
      <c r="IP16" s="169">
        <v>112.9665</v>
      </c>
      <c r="IQ16" s="169">
        <v>51.741300000000003</v>
      </c>
      <c r="IR16" s="169">
        <v>129.17439999999999</v>
      </c>
      <c r="IS16" s="169">
        <v>73.626499999999993</v>
      </c>
      <c r="IT16" s="169">
        <v>50.154600000000002</v>
      </c>
      <c r="IU16" s="169">
        <v>28.5152</v>
      </c>
      <c r="IV16" s="169">
        <v>24.777899999999999</v>
      </c>
      <c r="IW16" s="169">
        <v>-21.225899999999999</v>
      </c>
      <c r="IX16" s="169">
        <v>228.50200000000001</v>
      </c>
      <c r="IY16" s="169">
        <v>-174.3039</v>
      </c>
      <c r="IZ16" s="169">
        <v>54.604700000000001</v>
      </c>
      <c r="JA16" s="169">
        <v>-45.8889</v>
      </c>
      <c r="JB16" s="169">
        <v>-1.8493999999999999</v>
      </c>
      <c r="JC16" s="168"/>
      <c r="JD16" s="169">
        <v>0</v>
      </c>
      <c r="JE16" s="169">
        <v>-1.988</v>
      </c>
      <c r="JF16" s="169">
        <v>-1.9910000000000001</v>
      </c>
      <c r="JG16" s="169">
        <v>-3.84</v>
      </c>
      <c r="JH16" s="169">
        <v>7.68</v>
      </c>
      <c r="JI16" s="169">
        <v>-4.7192999999999996</v>
      </c>
      <c r="JJ16" s="169">
        <v>-12.9473</v>
      </c>
      <c r="JK16" s="169">
        <v>0.93840000000000001</v>
      </c>
      <c r="JL16" s="169">
        <v>1.5E-3</v>
      </c>
      <c r="JM16" s="169">
        <v>8.5</v>
      </c>
      <c r="JN16" s="169">
        <v>0.46600000000000003</v>
      </c>
      <c r="JO16" s="169">
        <v>0.186</v>
      </c>
      <c r="JP16" s="169">
        <v>2.2044000000000001</v>
      </c>
      <c r="JQ16" s="169">
        <v>2.5093000000000001</v>
      </c>
      <c r="JR16" s="169">
        <v>3.7425999999999999</v>
      </c>
      <c r="JS16" s="169">
        <v>2.5276999999999998</v>
      </c>
      <c r="JT16" s="169">
        <v>3.8260000000000001</v>
      </c>
      <c r="JU16" s="168"/>
      <c r="JV16" s="169">
        <v>11.6</v>
      </c>
      <c r="JW16" s="169">
        <v>2.7065000000000001</v>
      </c>
      <c r="JX16" s="169">
        <v>-0.17</v>
      </c>
      <c r="JY16" s="168"/>
      <c r="JZ16" s="169">
        <v>-4.9663000000000004</v>
      </c>
      <c r="KA16" s="168"/>
      <c r="KB16" s="168"/>
      <c r="KC16" s="169">
        <v>-4.7853000000000003</v>
      </c>
      <c r="KD16" s="168"/>
      <c r="KE16" s="168"/>
      <c r="KF16" s="169">
        <v>0</v>
      </c>
      <c r="KG16" s="169">
        <v>-4.0999999999999996</v>
      </c>
      <c r="KH16" s="169">
        <v>-10.3</v>
      </c>
      <c r="KI16" s="169">
        <v>73.687899999999999</v>
      </c>
      <c r="KJ16" s="169">
        <v>-160.30529999999999</v>
      </c>
    </row>
    <row r="17" spans="1:296" ht="18" customHeight="1" x14ac:dyDescent="0.3">
      <c r="A17" s="163" t="s">
        <v>35</v>
      </c>
      <c r="B17" s="163" t="s">
        <v>801</v>
      </c>
      <c r="C17" s="164"/>
      <c r="D17" s="165">
        <v>0</v>
      </c>
      <c r="E17" s="165">
        <v>1.8512999999999999</v>
      </c>
      <c r="F17" s="165">
        <v>-7.0561999999999996</v>
      </c>
      <c r="G17" s="165">
        <v>4.1967999999999996</v>
      </c>
      <c r="H17" s="165">
        <v>8.3594000000000008</v>
      </c>
      <c r="I17" s="164"/>
      <c r="J17" s="165">
        <v>12.1576</v>
      </c>
      <c r="K17" s="164"/>
      <c r="L17" s="165">
        <v>24.113199999999999</v>
      </c>
      <c r="M17" s="165">
        <v>10.7727</v>
      </c>
      <c r="N17" s="165">
        <v>13.666700000000001</v>
      </c>
      <c r="O17" s="165">
        <v>-15.54</v>
      </c>
      <c r="P17" s="165">
        <v>-24.2</v>
      </c>
      <c r="Q17" s="165">
        <v>0</v>
      </c>
      <c r="R17" s="164"/>
      <c r="S17" s="164"/>
      <c r="T17" s="165">
        <v>2.9744999999999999</v>
      </c>
      <c r="U17" s="165">
        <v>-6.0891000000000002</v>
      </c>
      <c r="V17" s="165">
        <v>3.3944999999999999</v>
      </c>
      <c r="W17" s="165">
        <v>3.2212999999999998</v>
      </c>
      <c r="X17" s="165">
        <v>5.9401999999999999</v>
      </c>
      <c r="Y17" s="165">
        <v>3.7747999999999999</v>
      </c>
      <c r="Z17" s="165">
        <v>-0.38900000000000001</v>
      </c>
      <c r="AA17" s="165">
        <v>1.8323</v>
      </c>
      <c r="AB17" s="164"/>
      <c r="AC17" s="165">
        <v>-2.1126</v>
      </c>
      <c r="AD17" s="165">
        <v>-0.46200000000000002</v>
      </c>
      <c r="AE17" s="165">
        <v>-0.44400000000000001</v>
      </c>
      <c r="AF17" s="165">
        <v>2.6339999999999999</v>
      </c>
      <c r="AG17" s="165">
        <v>-6.66</v>
      </c>
      <c r="AH17" s="164"/>
      <c r="AI17" s="165">
        <v>-1.1859999999999999</v>
      </c>
      <c r="AJ17" s="165">
        <v>0.23300000000000001</v>
      </c>
      <c r="AK17" s="165">
        <v>-6.6</v>
      </c>
      <c r="AL17" s="165">
        <v>-6.54</v>
      </c>
      <c r="AM17" s="164"/>
      <c r="AN17" s="165">
        <v>-14.98</v>
      </c>
      <c r="AO17" s="165">
        <v>-14.98</v>
      </c>
      <c r="AP17" s="164"/>
      <c r="AQ17" s="165">
        <v>3.4659</v>
      </c>
      <c r="AR17" s="165">
        <v>15.4017</v>
      </c>
      <c r="AS17" s="165">
        <v>17.404599999999999</v>
      </c>
      <c r="AT17" s="165">
        <v>-9.2011000000000003</v>
      </c>
      <c r="AU17" s="165">
        <v>-5.9071999999999996</v>
      </c>
      <c r="AV17" s="165">
        <v>-5.8059000000000003</v>
      </c>
      <c r="AW17" s="165">
        <v>3.2444000000000002</v>
      </c>
      <c r="AX17" s="165">
        <v>3.3411</v>
      </c>
      <c r="AY17" s="165">
        <v>-14.028600000000001</v>
      </c>
      <c r="AZ17" s="165">
        <v>-11.9009</v>
      </c>
      <c r="BA17" s="165">
        <v>24.170400000000001</v>
      </c>
      <c r="BB17" s="165">
        <v>24.5124</v>
      </c>
      <c r="BC17" s="165">
        <v>60.377499999999998</v>
      </c>
      <c r="BD17" s="165">
        <v>19.240300000000001</v>
      </c>
      <c r="BE17" s="165">
        <v>-5.6</v>
      </c>
      <c r="BF17" s="165">
        <v>-5.6</v>
      </c>
      <c r="BG17" s="165">
        <v>-27.477</v>
      </c>
      <c r="BH17" s="165">
        <v>-27.326599999999999</v>
      </c>
      <c r="BI17" s="165">
        <v>-1.6048</v>
      </c>
      <c r="BJ17" s="164"/>
      <c r="BK17" s="165">
        <v>-8.7265999999999995</v>
      </c>
      <c r="BL17" s="165">
        <v>2.0968</v>
      </c>
      <c r="BM17" s="165">
        <v>-0.44479999999999997</v>
      </c>
      <c r="BN17" s="165">
        <v>-0.27179999999999999</v>
      </c>
      <c r="BO17" s="165">
        <v>-162.26689999999999</v>
      </c>
      <c r="BP17" s="165">
        <v>45.991399999999999</v>
      </c>
      <c r="BQ17" s="165">
        <v>46.082900000000002</v>
      </c>
      <c r="BR17" s="165">
        <v>33.488399999999999</v>
      </c>
      <c r="BS17" s="165">
        <v>-206.19229999999999</v>
      </c>
      <c r="BT17" s="164"/>
      <c r="BU17" s="164"/>
      <c r="BV17" s="164"/>
      <c r="BW17" s="165">
        <v>12.195</v>
      </c>
      <c r="BX17" s="165">
        <v>10.220000000000001</v>
      </c>
      <c r="BY17" s="165">
        <v>7.86</v>
      </c>
      <c r="BZ17" s="165">
        <v>-12.18</v>
      </c>
      <c r="CA17" s="165">
        <v>6.43</v>
      </c>
      <c r="CB17" s="165">
        <v>-4.9522000000000004</v>
      </c>
      <c r="CC17" s="165">
        <v>-4.9522000000000004</v>
      </c>
      <c r="CD17" s="165">
        <v>6.88</v>
      </c>
      <c r="CE17" s="165">
        <v>5.1197999999999997</v>
      </c>
      <c r="CF17" s="165">
        <v>-5.1406999999999998</v>
      </c>
      <c r="CG17" s="165">
        <v>-14.8675</v>
      </c>
      <c r="CH17" s="165">
        <v>-15.361700000000001</v>
      </c>
      <c r="CI17" s="165">
        <v>-8.9704999999999995</v>
      </c>
      <c r="CJ17" s="164"/>
      <c r="CK17" s="165">
        <v>4.6079999999999997</v>
      </c>
      <c r="CL17" s="165">
        <v>7.726</v>
      </c>
      <c r="CM17" s="165">
        <v>-11.9</v>
      </c>
      <c r="CN17" s="165">
        <v>-12.4</v>
      </c>
      <c r="CO17" s="165">
        <v>-2.83</v>
      </c>
      <c r="CP17" s="165">
        <v>14.6342</v>
      </c>
      <c r="CQ17" s="165">
        <v>14.7379</v>
      </c>
      <c r="CR17" s="165">
        <v>13.7697</v>
      </c>
      <c r="CS17" s="165">
        <v>57.1937</v>
      </c>
      <c r="CT17" s="165">
        <v>56.790900000000001</v>
      </c>
      <c r="CU17" s="165">
        <v>-24.185400000000001</v>
      </c>
      <c r="CV17" s="165">
        <v>-38.287199999999999</v>
      </c>
      <c r="CW17" s="165">
        <v>-23.087199999999999</v>
      </c>
      <c r="CX17" s="165">
        <v>3.9581</v>
      </c>
      <c r="CY17" s="165">
        <v>30.78</v>
      </c>
      <c r="CZ17" s="165">
        <v>11.37</v>
      </c>
      <c r="DA17" s="165">
        <v>3.4424000000000001</v>
      </c>
      <c r="DB17" s="165">
        <v>2.5421</v>
      </c>
      <c r="DC17" s="165">
        <v>-5.0727000000000002</v>
      </c>
      <c r="DD17" s="164"/>
      <c r="DE17" s="164"/>
      <c r="DF17" s="164"/>
      <c r="DG17" s="165">
        <v>26.2745</v>
      </c>
      <c r="DH17" s="164"/>
      <c r="DI17" s="164"/>
      <c r="DJ17" s="164"/>
      <c r="DK17" s="164"/>
      <c r="DL17" s="165">
        <v>-1.4490000000000001</v>
      </c>
      <c r="DM17" s="165">
        <v>-1</v>
      </c>
      <c r="DN17" s="165">
        <v>8.8800000000000008</v>
      </c>
      <c r="DO17" s="165">
        <v>2.78</v>
      </c>
      <c r="DP17" s="165">
        <v>-2.67</v>
      </c>
      <c r="DQ17" s="165">
        <v>-3.67</v>
      </c>
      <c r="DR17" s="165">
        <v>11.8575</v>
      </c>
      <c r="DS17" s="165">
        <v>-27.491599999999998</v>
      </c>
      <c r="DT17" s="165">
        <v>-12.17</v>
      </c>
      <c r="DU17" s="165">
        <v>-12.22</v>
      </c>
      <c r="DV17" s="165">
        <v>26.11</v>
      </c>
      <c r="DW17" s="165">
        <v>4.87</v>
      </c>
      <c r="DX17" s="165">
        <v>-29.927299999999999</v>
      </c>
      <c r="DY17" s="165">
        <v>-14.6364</v>
      </c>
      <c r="DZ17" s="165">
        <v>-24.3752</v>
      </c>
      <c r="EA17" s="165">
        <v>-23.090900000000001</v>
      </c>
      <c r="EB17" s="164"/>
      <c r="EC17" s="165">
        <v>-26.167300000000001</v>
      </c>
      <c r="ED17" s="165">
        <v>-29.898599999999998</v>
      </c>
      <c r="EE17" s="165">
        <v>-30.048400000000001</v>
      </c>
      <c r="EF17" s="165">
        <v>-20.9376</v>
      </c>
      <c r="EG17" s="165">
        <v>-26.175599999999999</v>
      </c>
      <c r="EH17" s="165">
        <v>-13.680999999999999</v>
      </c>
      <c r="EI17" s="165">
        <v>-126.7146</v>
      </c>
      <c r="EJ17" s="165">
        <v>-14.012</v>
      </c>
      <c r="EK17" s="164"/>
      <c r="EL17" s="165">
        <v>-8.0779999999999994</v>
      </c>
      <c r="EM17" s="165">
        <v>-7.8891</v>
      </c>
      <c r="EN17" s="164"/>
      <c r="EO17" s="165">
        <v>-16.372199999999999</v>
      </c>
      <c r="EP17" s="165">
        <v>-15.7493</v>
      </c>
      <c r="EQ17" s="165">
        <v>-10.244</v>
      </c>
      <c r="ER17" s="165">
        <v>-13.5886</v>
      </c>
      <c r="ES17" s="165">
        <v>-13.315799999999999</v>
      </c>
      <c r="ET17" s="165">
        <v>8.9687000000000001</v>
      </c>
      <c r="EU17" s="165">
        <v>12.71</v>
      </c>
      <c r="EV17" s="165">
        <v>-12.19</v>
      </c>
      <c r="EW17" s="165">
        <v>0.1</v>
      </c>
      <c r="EX17" s="165">
        <v>2.3472</v>
      </c>
      <c r="EY17" s="165">
        <v>-22.218900000000001</v>
      </c>
      <c r="EZ17" s="165">
        <v>-8.9911999999999992</v>
      </c>
      <c r="FA17" s="165">
        <v>-8.8204999999999991</v>
      </c>
      <c r="FB17" s="165">
        <v>7.3632999999999997</v>
      </c>
      <c r="FC17" s="165">
        <v>11.644299999999999</v>
      </c>
      <c r="FD17" s="165">
        <v>-26.309699999999999</v>
      </c>
      <c r="FE17" s="165">
        <v>7.3619000000000003</v>
      </c>
      <c r="FF17" s="165">
        <v>1.4306000000000001</v>
      </c>
      <c r="FG17" s="164"/>
      <c r="FH17" s="165">
        <v>0</v>
      </c>
      <c r="FI17" s="165">
        <v>0</v>
      </c>
      <c r="FJ17" s="164"/>
      <c r="FK17" s="165">
        <v>-5.3586</v>
      </c>
      <c r="FL17" s="165">
        <v>-5.1910999999999996</v>
      </c>
      <c r="FM17" s="165">
        <v>18.922599999999999</v>
      </c>
      <c r="FN17" s="165">
        <v>6.0414000000000003</v>
      </c>
      <c r="FO17" s="165">
        <v>6.1201999999999996</v>
      </c>
      <c r="FP17" s="165">
        <v>28.0001</v>
      </c>
      <c r="FQ17" s="165">
        <v>39.437100000000001</v>
      </c>
      <c r="FR17" s="165">
        <v>17.242699999999999</v>
      </c>
      <c r="FS17" s="165">
        <v>-8.6199999999999992</v>
      </c>
      <c r="FT17" s="165">
        <v>-0.90410000000000001</v>
      </c>
      <c r="FU17" s="165">
        <v>0.13850000000000001</v>
      </c>
      <c r="FV17" s="165">
        <v>-0.19</v>
      </c>
      <c r="FW17" s="165">
        <v>-1.03</v>
      </c>
      <c r="FX17" s="165">
        <v>-17.335899999999999</v>
      </c>
      <c r="FY17" s="164"/>
      <c r="FZ17" s="165">
        <v>7.27</v>
      </c>
      <c r="GA17" s="165">
        <v>0.66700000000000004</v>
      </c>
      <c r="GB17" s="164"/>
      <c r="GC17" s="165">
        <v>26.26</v>
      </c>
      <c r="GD17" s="165">
        <v>-42.866599999999998</v>
      </c>
      <c r="GE17" s="165">
        <v>-32.689799999999998</v>
      </c>
      <c r="GF17" s="164"/>
      <c r="GG17" s="165">
        <v>14.857100000000001</v>
      </c>
      <c r="GH17" s="164"/>
      <c r="GI17" s="165">
        <v>26.885400000000001</v>
      </c>
      <c r="GJ17" s="165">
        <v>-7.0663</v>
      </c>
      <c r="GK17" s="165">
        <v>-7.5942999999999996</v>
      </c>
      <c r="GL17" s="165">
        <v>1.7806</v>
      </c>
      <c r="GM17" s="165">
        <v>5.9299999999999999E-2</v>
      </c>
      <c r="GN17" s="164"/>
      <c r="GO17" s="165">
        <v>-11.1137</v>
      </c>
      <c r="GP17" s="165">
        <v>64.336100000000002</v>
      </c>
      <c r="GQ17" s="165">
        <v>1.8531</v>
      </c>
      <c r="GR17" s="165">
        <v>-26.319700000000001</v>
      </c>
      <c r="GS17" s="165">
        <v>6.0926999999999998</v>
      </c>
      <c r="GT17" s="165">
        <v>5.9438000000000004</v>
      </c>
      <c r="GU17" s="165">
        <v>171.80009999999999</v>
      </c>
      <c r="GV17" s="165">
        <v>-7.7035999999999998</v>
      </c>
      <c r="GW17" s="165">
        <v>-9.8053000000000008</v>
      </c>
      <c r="GX17" s="165">
        <v>-2.0123000000000002</v>
      </c>
      <c r="GY17" s="165">
        <v>2.5579999999999998</v>
      </c>
      <c r="GZ17" s="165">
        <v>5.2012999999999998</v>
      </c>
      <c r="HA17" s="165">
        <v>5.2693000000000003</v>
      </c>
      <c r="HB17" s="165">
        <v>1.9041999999999999</v>
      </c>
      <c r="HC17" s="165">
        <v>-6.0060000000000002</v>
      </c>
      <c r="HD17" s="165">
        <v>-4.7317999999999998</v>
      </c>
      <c r="HE17" s="165">
        <v>-1.68</v>
      </c>
      <c r="HF17" s="165">
        <v>5.1788999999999996</v>
      </c>
      <c r="HG17" s="165">
        <v>60.6355</v>
      </c>
      <c r="HH17" s="165">
        <v>21.436900000000001</v>
      </c>
      <c r="HI17" s="165">
        <v>80.648899999999998</v>
      </c>
      <c r="HJ17" s="165">
        <v>12.936999999999999</v>
      </c>
      <c r="HK17" s="165">
        <v>13.8666</v>
      </c>
      <c r="HL17" s="164"/>
      <c r="HM17" s="165">
        <v>-17.252099999999999</v>
      </c>
      <c r="HN17" s="165">
        <v>-11.863899999999999</v>
      </c>
      <c r="HO17" s="165">
        <v>-12.331</v>
      </c>
      <c r="HP17" s="164"/>
      <c r="HQ17" s="165">
        <v>14.9291</v>
      </c>
      <c r="HR17" s="165">
        <v>-15.571999999999999</v>
      </c>
      <c r="HS17" s="165">
        <v>-14.989699999999999</v>
      </c>
      <c r="HT17" s="165">
        <v>-10.854799999999999</v>
      </c>
      <c r="HU17" s="165">
        <v>-10.683999999999999</v>
      </c>
      <c r="HV17" s="165">
        <v>14.99</v>
      </c>
      <c r="HW17" s="165">
        <v>15.13</v>
      </c>
      <c r="HX17" s="165">
        <v>-28.8</v>
      </c>
      <c r="HY17" s="165">
        <v>-28.7</v>
      </c>
      <c r="HZ17" s="165">
        <v>-6.8699999999999997E-2</v>
      </c>
      <c r="IA17" s="165">
        <v>-7.44</v>
      </c>
      <c r="IB17" s="165">
        <v>29.555099999999999</v>
      </c>
      <c r="IC17" s="165">
        <v>29.767299999999999</v>
      </c>
      <c r="ID17" s="165">
        <v>29.487400000000001</v>
      </c>
      <c r="IE17" s="165">
        <v>-19.100000000000001</v>
      </c>
      <c r="IF17" s="165">
        <v>-26.9</v>
      </c>
      <c r="IG17" s="165">
        <v>-1</v>
      </c>
      <c r="IH17" s="165">
        <v>-1.6</v>
      </c>
      <c r="II17" s="164"/>
      <c r="IJ17" s="165">
        <v>-17.774100000000001</v>
      </c>
      <c r="IK17" s="165">
        <v>-67.487200000000001</v>
      </c>
      <c r="IL17" s="165">
        <v>16.646000000000001</v>
      </c>
      <c r="IM17" s="165">
        <v>-282.1574</v>
      </c>
      <c r="IN17" s="165">
        <v>-18.874099999999999</v>
      </c>
      <c r="IO17" s="165">
        <v>-22.613099999999999</v>
      </c>
      <c r="IP17" s="165">
        <v>113.1896</v>
      </c>
      <c r="IQ17" s="165">
        <v>51.306899999999999</v>
      </c>
      <c r="IR17" s="165">
        <v>128.3734</v>
      </c>
      <c r="IS17" s="165">
        <v>71.541799999999995</v>
      </c>
      <c r="IT17" s="165">
        <v>46.275300000000001</v>
      </c>
      <c r="IU17" s="165">
        <v>26.071000000000002</v>
      </c>
      <c r="IV17" s="165">
        <v>26.348199999999999</v>
      </c>
      <c r="IW17" s="165">
        <v>-19.936699999999998</v>
      </c>
      <c r="IX17" s="165">
        <v>229.96520000000001</v>
      </c>
      <c r="IY17" s="165">
        <v>-172.00489999999999</v>
      </c>
      <c r="IZ17" s="165">
        <v>55.982599999999998</v>
      </c>
      <c r="JA17" s="165">
        <v>-47.8322</v>
      </c>
      <c r="JB17" s="165">
        <v>-2.2498</v>
      </c>
      <c r="JC17" s="164"/>
      <c r="JD17" s="165">
        <v>-0.48</v>
      </c>
      <c r="JE17" s="165">
        <v>-1.996</v>
      </c>
      <c r="JF17" s="165">
        <v>-1.994</v>
      </c>
      <c r="JG17" s="165">
        <v>-3.68</v>
      </c>
      <c r="JH17" s="165">
        <v>7.44</v>
      </c>
      <c r="JI17" s="165">
        <v>-4.7244999999999999</v>
      </c>
      <c r="JJ17" s="165">
        <v>-13.0083</v>
      </c>
      <c r="JK17" s="165">
        <v>0.441</v>
      </c>
      <c r="JL17" s="165">
        <v>0.09</v>
      </c>
      <c r="JM17" s="165">
        <v>8.6999999999999993</v>
      </c>
      <c r="JN17" s="165">
        <v>-1.1379999999999999</v>
      </c>
      <c r="JO17" s="165">
        <v>-1.03</v>
      </c>
      <c r="JP17" s="164"/>
      <c r="JQ17" s="164"/>
      <c r="JR17" s="165">
        <v>3.6869999999999998</v>
      </c>
      <c r="JS17" s="165">
        <v>3.0295000000000001</v>
      </c>
      <c r="JT17" s="165">
        <v>3.8359999999999999</v>
      </c>
      <c r="JU17" s="164"/>
      <c r="JV17" s="165">
        <v>12</v>
      </c>
      <c r="JW17" s="165">
        <v>2.56</v>
      </c>
      <c r="JX17" s="165">
        <v>-0.17</v>
      </c>
      <c r="JY17" s="164"/>
      <c r="JZ17" s="165">
        <v>-5.4768999999999997</v>
      </c>
      <c r="KA17" s="164"/>
      <c r="KB17" s="164"/>
      <c r="KC17" s="165">
        <v>-5.1689999999999996</v>
      </c>
      <c r="KD17" s="164"/>
      <c r="KE17" s="164"/>
      <c r="KF17" s="165">
        <v>4.2191000000000001</v>
      </c>
      <c r="KG17" s="165">
        <v>-4.3</v>
      </c>
      <c r="KH17" s="165">
        <v>-10.5</v>
      </c>
      <c r="KI17" s="165">
        <v>74.701400000000007</v>
      </c>
      <c r="KJ17" s="165">
        <v>-161.3519</v>
      </c>
    </row>
    <row r="18" spans="1:296" ht="18" customHeight="1" x14ac:dyDescent="0.3">
      <c r="A18" s="163" t="s">
        <v>35</v>
      </c>
      <c r="B18" s="163" t="s">
        <v>802</v>
      </c>
      <c r="C18" s="166"/>
      <c r="D18" s="167">
        <v>0</v>
      </c>
      <c r="E18" s="167">
        <v>1.952</v>
      </c>
      <c r="F18" s="167">
        <v>-7.1361999999999997</v>
      </c>
      <c r="G18" s="167">
        <v>3.9578000000000002</v>
      </c>
      <c r="H18" s="167">
        <v>8.6773000000000007</v>
      </c>
      <c r="I18" s="166"/>
      <c r="J18" s="167">
        <v>12.034599999999999</v>
      </c>
      <c r="K18" s="166"/>
      <c r="L18" s="167">
        <v>23.771699999999999</v>
      </c>
      <c r="M18" s="167">
        <v>10.3057</v>
      </c>
      <c r="N18" s="167">
        <v>13.195399999999999</v>
      </c>
      <c r="O18" s="167">
        <v>-15.54</v>
      </c>
      <c r="P18" s="166"/>
      <c r="Q18" s="166"/>
      <c r="R18" s="166"/>
      <c r="S18" s="166"/>
      <c r="T18" s="167">
        <v>2.8915999999999999</v>
      </c>
      <c r="U18" s="167">
        <v>-6.899</v>
      </c>
      <c r="V18" s="167">
        <v>3.4839000000000002</v>
      </c>
      <c r="W18" s="167">
        <v>3.3650000000000002</v>
      </c>
      <c r="X18" s="167">
        <v>6.2662000000000004</v>
      </c>
      <c r="Y18" s="167">
        <v>3.6474000000000002</v>
      </c>
      <c r="Z18" s="167">
        <v>-0.45090000000000002</v>
      </c>
      <c r="AA18" s="167">
        <v>1.8572</v>
      </c>
      <c r="AB18" s="166"/>
      <c r="AC18" s="167">
        <v>-2.1126</v>
      </c>
      <c r="AD18" s="167">
        <v>-0.371</v>
      </c>
      <c r="AE18" s="167">
        <v>-0.32900000000000001</v>
      </c>
      <c r="AF18" s="167">
        <v>2.1859999999999999</v>
      </c>
      <c r="AG18" s="167">
        <v>-4.4400000000000004</v>
      </c>
      <c r="AH18" s="166"/>
      <c r="AI18" s="167">
        <v>-1.2549999999999999</v>
      </c>
      <c r="AJ18" s="167">
        <v>0.22700000000000001</v>
      </c>
      <c r="AK18" s="167">
        <v>-5.68</v>
      </c>
      <c r="AL18" s="167">
        <v>-5.56</v>
      </c>
      <c r="AM18" s="166"/>
      <c r="AN18" s="167">
        <v>-14.81</v>
      </c>
      <c r="AO18" s="167">
        <v>-14.98</v>
      </c>
      <c r="AP18" s="166"/>
      <c r="AQ18" s="167">
        <v>3.4784999999999999</v>
      </c>
      <c r="AR18" s="167">
        <v>15.204700000000001</v>
      </c>
      <c r="AS18" s="167">
        <v>17.338699999999999</v>
      </c>
      <c r="AT18" s="167">
        <v>-10.207100000000001</v>
      </c>
      <c r="AU18" s="167">
        <v>-6.1356000000000002</v>
      </c>
      <c r="AV18" s="167">
        <v>-5.7977999999999996</v>
      </c>
      <c r="AW18" s="167">
        <v>17.819099999999999</v>
      </c>
      <c r="AX18" s="167">
        <v>15.7424</v>
      </c>
      <c r="AY18" s="167">
        <v>-16.710699999999999</v>
      </c>
      <c r="AZ18" s="167">
        <v>-14.988799999999999</v>
      </c>
      <c r="BA18" s="167">
        <v>30.228300000000001</v>
      </c>
      <c r="BB18" s="167">
        <v>31.088100000000001</v>
      </c>
      <c r="BC18" s="167">
        <v>58.904200000000003</v>
      </c>
      <c r="BD18" s="167">
        <v>18.233699999999999</v>
      </c>
      <c r="BE18" s="167">
        <v>-5.0999999999999996</v>
      </c>
      <c r="BF18" s="167">
        <v>-5.2</v>
      </c>
      <c r="BG18" s="167">
        <v>-25.621700000000001</v>
      </c>
      <c r="BH18" s="167">
        <v>-25.914100000000001</v>
      </c>
      <c r="BI18" s="167">
        <v>-1.575</v>
      </c>
      <c r="BJ18" s="166"/>
      <c r="BK18" s="167">
        <v>-8.6405999999999992</v>
      </c>
      <c r="BL18" s="167">
        <v>1.8293999999999999</v>
      </c>
      <c r="BM18" s="167">
        <v>-0.31080000000000002</v>
      </c>
      <c r="BN18" s="167">
        <v>-0.1081</v>
      </c>
      <c r="BO18" s="167">
        <v>-146.5804</v>
      </c>
      <c r="BP18" s="167">
        <v>45.381</v>
      </c>
      <c r="BQ18" s="167">
        <v>45.564100000000003</v>
      </c>
      <c r="BR18" s="167">
        <v>23.193899999999999</v>
      </c>
      <c r="BS18" s="167">
        <v>-201.27629999999999</v>
      </c>
      <c r="BT18" s="166"/>
      <c r="BU18" s="166"/>
      <c r="BV18" s="166"/>
      <c r="BW18" s="166"/>
      <c r="BX18" s="167">
        <v>10.18</v>
      </c>
      <c r="BY18" s="167">
        <v>8.17</v>
      </c>
      <c r="BZ18" s="167">
        <v>-11.98</v>
      </c>
      <c r="CA18" s="167">
        <v>6.27</v>
      </c>
      <c r="CB18" s="167">
        <v>-6.9615999999999998</v>
      </c>
      <c r="CC18" s="167">
        <v>-6.6936999999999998</v>
      </c>
      <c r="CD18" s="167">
        <v>6.9108000000000001</v>
      </c>
      <c r="CE18" s="167">
        <v>5.2465999999999999</v>
      </c>
      <c r="CF18" s="167">
        <v>-6.4743000000000004</v>
      </c>
      <c r="CG18" s="167">
        <v>-11.185499999999999</v>
      </c>
      <c r="CH18" s="167">
        <v>-11.1386</v>
      </c>
      <c r="CI18" s="167">
        <v>-8.5739000000000001</v>
      </c>
      <c r="CJ18" s="166"/>
      <c r="CK18" s="167">
        <v>4.6079999999999997</v>
      </c>
      <c r="CL18" s="167">
        <v>8.0150000000000006</v>
      </c>
      <c r="CM18" s="167">
        <v>-12.5</v>
      </c>
      <c r="CN18" s="167">
        <v>-12.6</v>
      </c>
      <c r="CO18" s="167">
        <v>-2.74</v>
      </c>
      <c r="CP18" s="167">
        <v>16.325399999999998</v>
      </c>
      <c r="CQ18" s="167">
        <v>16.2624</v>
      </c>
      <c r="CR18" s="167">
        <v>15.4208</v>
      </c>
      <c r="CS18" s="167">
        <v>56.625500000000002</v>
      </c>
      <c r="CT18" s="167">
        <v>56.558599999999998</v>
      </c>
      <c r="CU18" s="167">
        <v>-22.687200000000001</v>
      </c>
      <c r="CV18" s="167">
        <v>-38.006500000000003</v>
      </c>
      <c r="CW18" s="167">
        <v>-22.2028</v>
      </c>
      <c r="CX18" s="167">
        <v>3.7334999999999998</v>
      </c>
      <c r="CY18" s="167">
        <v>30.47</v>
      </c>
      <c r="CZ18" s="167">
        <v>11.22</v>
      </c>
      <c r="DA18" s="167">
        <v>3.4424000000000001</v>
      </c>
      <c r="DB18" s="167">
        <v>2.5421</v>
      </c>
      <c r="DC18" s="167">
        <v>-5.1207000000000003</v>
      </c>
      <c r="DD18" s="166"/>
      <c r="DE18" s="166"/>
      <c r="DF18" s="166"/>
      <c r="DG18" s="167">
        <v>26.438800000000001</v>
      </c>
      <c r="DH18" s="166"/>
      <c r="DI18" s="166"/>
      <c r="DJ18" s="167">
        <v>-21.1</v>
      </c>
      <c r="DK18" s="167">
        <v>-20.5</v>
      </c>
      <c r="DL18" s="167">
        <v>-1.5662</v>
      </c>
      <c r="DM18" s="167">
        <v>-0.7</v>
      </c>
      <c r="DN18" s="167">
        <v>9.14</v>
      </c>
      <c r="DO18" s="167">
        <v>3.14</v>
      </c>
      <c r="DP18" s="167">
        <v>-2.37</v>
      </c>
      <c r="DQ18" s="167">
        <v>-3.56</v>
      </c>
      <c r="DR18" s="167">
        <v>10.353999999999999</v>
      </c>
      <c r="DS18" s="167">
        <v>-27.525300000000001</v>
      </c>
      <c r="DT18" s="167">
        <v>-12.23</v>
      </c>
      <c r="DU18" s="167">
        <v>-12.18</v>
      </c>
      <c r="DV18" s="167">
        <v>26.49</v>
      </c>
      <c r="DW18" s="167">
        <v>4.68</v>
      </c>
      <c r="DX18" s="167">
        <v>-29.454499999999999</v>
      </c>
      <c r="DY18" s="167">
        <v>-15.2364</v>
      </c>
      <c r="DZ18" s="167">
        <v>-25.2239</v>
      </c>
      <c r="EA18" s="167">
        <v>-24.063600000000001</v>
      </c>
      <c r="EB18" s="166"/>
      <c r="EC18" s="167">
        <v>-25.837499999999999</v>
      </c>
      <c r="ED18" s="167">
        <v>-29.645700000000001</v>
      </c>
      <c r="EE18" s="167">
        <v>-29.950199999999999</v>
      </c>
      <c r="EF18" s="167">
        <v>-21.187100000000001</v>
      </c>
      <c r="EG18" s="167">
        <v>-26.2683</v>
      </c>
      <c r="EH18" s="167">
        <v>-12.696999999999999</v>
      </c>
      <c r="EI18" s="167">
        <v>-115.812</v>
      </c>
      <c r="EJ18" s="167">
        <v>-15.6143</v>
      </c>
      <c r="EK18" s="166"/>
      <c r="EL18" s="167">
        <v>-6.6</v>
      </c>
      <c r="EM18" s="167">
        <v>-6.5214999999999996</v>
      </c>
      <c r="EN18" s="166"/>
      <c r="EO18" s="167">
        <v>-17.1478</v>
      </c>
      <c r="EP18" s="167">
        <v>-16.770800000000001</v>
      </c>
      <c r="EQ18" s="167">
        <v>-5.6360000000000001</v>
      </c>
      <c r="ER18" s="167">
        <v>-14.1069</v>
      </c>
      <c r="ES18" s="167">
        <v>-13.7158</v>
      </c>
      <c r="ET18" s="167">
        <v>9.8375000000000004</v>
      </c>
      <c r="EU18" s="167">
        <v>2.0499999999999998</v>
      </c>
      <c r="EV18" s="167">
        <v>-3.91</v>
      </c>
      <c r="EW18" s="167">
        <v>0.1</v>
      </c>
      <c r="EX18" s="167">
        <v>2.4866999999999999</v>
      </c>
      <c r="EY18" s="167">
        <v>-23.816700000000001</v>
      </c>
      <c r="EZ18" s="167">
        <v>-8.6155000000000008</v>
      </c>
      <c r="FA18" s="167">
        <v>-8.5554000000000006</v>
      </c>
      <c r="FB18" s="167">
        <v>7.4429999999999996</v>
      </c>
      <c r="FC18" s="167">
        <v>14.2311</v>
      </c>
      <c r="FD18" s="167">
        <v>-27.346399999999999</v>
      </c>
      <c r="FE18" s="167">
        <v>7.3821000000000003</v>
      </c>
      <c r="FF18" s="167">
        <v>0.14929999999999999</v>
      </c>
      <c r="FG18" s="166"/>
      <c r="FH18" s="167">
        <v>0</v>
      </c>
      <c r="FI18" s="167">
        <v>2.4460000000000002</v>
      </c>
      <c r="FJ18" s="167">
        <v>0</v>
      </c>
      <c r="FK18" s="167">
        <v>-4.0190000000000001</v>
      </c>
      <c r="FL18" s="167">
        <v>-4.6887999999999996</v>
      </c>
      <c r="FM18" s="167">
        <v>18.755099999999999</v>
      </c>
      <c r="FN18" s="167">
        <v>6.9518000000000004</v>
      </c>
      <c r="FO18" s="167">
        <v>6.8632999999999997</v>
      </c>
      <c r="FP18" s="167">
        <v>26.3005</v>
      </c>
      <c r="FQ18" s="167">
        <v>37.601300000000002</v>
      </c>
      <c r="FR18" s="167">
        <v>18.502500000000001</v>
      </c>
      <c r="FS18" s="167">
        <v>-8.32</v>
      </c>
      <c r="FT18" s="167">
        <v>-0.4884</v>
      </c>
      <c r="FU18" s="167">
        <v>0.16500000000000001</v>
      </c>
      <c r="FV18" s="167">
        <v>-0.44</v>
      </c>
      <c r="FW18" s="167">
        <v>-1.52</v>
      </c>
      <c r="FX18" s="167">
        <v>-19.170500000000001</v>
      </c>
      <c r="FY18" s="166"/>
      <c r="FZ18" s="167">
        <v>7.3470000000000004</v>
      </c>
      <c r="GA18" s="167">
        <v>0.85399999999999998</v>
      </c>
      <c r="GB18" s="167">
        <v>6.7141000000000002</v>
      </c>
      <c r="GC18" s="167">
        <v>25.87</v>
      </c>
      <c r="GD18" s="167">
        <v>-42.760899999999999</v>
      </c>
      <c r="GE18" s="167">
        <v>-32.256700000000002</v>
      </c>
      <c r="GF18" s="166"/>
      <c r="GG18" s="167">
        <v>14.2654</v>
      </c>
      <c r="GH18" s="166"/>
      <c r="GI18" s="167">
        <v>27.3599</v>
      </c>
      <c r="GJ18" s="167">
        <v>-7.1718999999999999</v>
      </c>
      <c r="GK18" s="167">
        <v>-7.8170000000000002</v>
      </c>
      <c r="GL18" s="167">
        <v>1.7695000000000001</v>
      </c>
      <c r="GM18" s="167">
        <v>2.8500000000000001E-2</v>
      </c>
      <c r="GN18" s="166"/>
      <c r="GO18" s="167">
        <v>-10.699299999999999</v>
      </c>
      <c r="GP18" s="167">
        <v>38.064</v>
      </c>
      <c r="GQ18" s="167">
        <v>2.2143000000000002</v>
      </c>
      <c r="GR18" s="167">
        <v>-26.248699999999999</v>
      </c>
      <c r="GS18" s="167">
        <v>6.8164999999999996</v>
      </c>
      <c r="GT18" s="167">
        <v>5.7106000000000003</v>
      </c>
      <c r="GU18" s="167">
        <v>176.09399999999999</v>
      </c>
      <c r="GV18" s="167">
        <v>-7.4302999999999999</v>
      </c>
      <c r="GW18" s="167">
        <v>-9.7184000000000008</v>
      </c>
      <c r="GX18" s="167">
        <v>-2.0286</v>
      </c>
      <c r="GY18" s="167">
        <v>2.2761999999999998</v>
      </c>
      <c r="GZ18" s="167">
        <v>5.3258000000000001</v>
      </c>
      <c r="HA18" s="167">
        <v>5.2455999999999996</v>
      </c>
      <c r="HB18" s="167">
        <v>1.623</v>
      </c>
      <c r="HC18" s="167">
        <v>-5.3758999999999997</v>
      </c>
      <c r="HD18" s="167">
        <v>-3.3927999999999998</v>
      </c>
      <c r="HE18" s="167">
        <v>-1.26</v>
      </c>
      <c r="HF18" s="167">
        <v>4.8197000000000001</v>
      </c>
      <c r="HG18" s="167">
        <v>56.630699999999997</v>
      </c>
      <c r="HH18" s="167">
        <v>27.809100000000001</v>
      </c>
      <c r="HI18" s="167">
        <v>78.007900000000006</v>
      </c>
      <c r="HJ18" s="167">
        <v>14.103300000000001</v>
      </c>
      <c r="HK18" s="167">
        <v>14.6388</v>
      </c>
      <c r="HL18" s="166"/>
      <c r="HM18" s="167">
        <v>-18.072199999999999</v>
      </c>
      <c r="HN18" s="167">
        <v>-9.5525000000000002</v>
      </c>
      <c r="HO18" s="167">
        <v>0</v>
      </c>
      <c r="HP18" s="166"/>
      <c r="HQ18" s="166"/>
      <c r="HR18" s="167">
        <v>-15.066599999999999</v>
      </c>
      <c r="HS18" s="167">
        <v>-14.8139</v>
      </c>
      <c r="HT18" s="167">
        <v>-10.3522</v>
      </c>
      <c r="HU18" s="167">
        <v>-10.4719</v>
      </c>
      <c r="HV18" s="167">
        <v>15.37</v>
      </c>
      <c r="HW18" s="167">
        <v>15.62</v>
      </c>
      <c r="HX18" s="167">
        <v>-29.1</v>
      </c>
      <c r="HY18" s="167">
        <v>-29.2</v>
      </c>
      <c r="HZ18" s="167">
        <v>-0.1053</v>
      </c>
      <c r="IA18" s="167">
        <v>-6.72</v>
      </c>
      <c r="IB18" s="167">
        <v>32.967399999999998</v>
      </c>
      <c r="IC18" s="167">
        <v>29.8629</v>
      </c>
      <c r="ID18" s="167">
        <v>29.737300000000001</v>
      </c>
      <c r="IE18" s="167">
        <v>-19.100000000000001</v>
      </c>
      <c r="IF18" s="167">
        <v>-26.4</v>
      </c>
      <c r="IG18" s="167">
        <v>-0.7</v>
      </c>
      <c r="IH18" s="167">
        <v>-1.3</v>
      </c>
      <c r="II18" s="167">
        <v>-17.818999999999999</v>
      </c>
      <c r="IJ18" s="166"/>
      <c r="IK18" s="167">
        <v>-64.130499999999998</v>
      </c>
      <c r="IL18" s="167">
        <v>18.150300000000001</v>
      </c>
      <c r="IM18" s="167">
        <v>-286.49200000000002</v>
      </c>
      <c r="IN18" s="167">
        <v>-18.976199999999999</v>
      </c>
      <c r="IO18" s="167">
        <v>-20.675699999999999</v>
      </c>
      <c r="IP18" s="167">
        <v>115.3633</v>
      </c>
      <c r="IQ18" s="167">
        <v>52.602400000000003</v>
      </c>
      <c r="IR18" s="167">
        <v>128.46420000000001</v>
      </c>
      <c r="IS18" s="167">
        <v>72.747799999999998</v>
      </c>
      <c r="IT18" s="167">
        <v>50.552300000000002</v>
      </c>
      <c r="IU18" s="167">
        <v>27.206600000000002</v>
      </c>
      <c r="IV18" s="167">
        <v>24.6235</v>
      </c>
      <c r="IW18" s="167">
        <v>-21.1419</v>
      </c>
      <c r="IX18" s="167">
        <v>228.0848</v>
      </c>
      <c r="IY18" s="167">
        <v>-174.83109999999999</v>
      </c>
      <c r="IZ18" s="167">
        <v>56.991799999999998</v>
      </c>
      <c r="JA18" s="167">
        <v>-46.919899999999998</v>
      </c>
      <c r="JB18" s="167">
        <v>-2.2717999999999998</v>
      </c>
      <c r="JC18" s="166"/>
      <c r="JD18" s="167">
        <v>-1.28</v>
      </c>
      <c r="JE18" s="167">
        <v>-1.9930000000000001</v>
      </c>
      <c r="JF18" s="167">
        <v>-1.9970000000000001</v>
      </c>
      <c r="JG18" s="167">
        <v>-3.44</v>
      </c>
      <c r="JH18" s="167">
        <v>7.84</v>
      </c>
      <c r="JI18" s="167">
        <v>-4.9569000000000001</v>
      </c>
      <c r="JJ18" s="167">
        <v>-13.270799999999999</v>
      </c>
      <c r="JK18" s="167">
        <v>0.41049999999999998</v>
      </c>
      <c r="JL18" s="167">
        <v>1.5E-3</v>
      </c>
      <c r="JM18" s="167">
        <v>9</v>
      </c>
      <c r="JN18" s="167">
        <v>-0.215</v>
      </c>
      <c r="JO18" s="167">
        <v>-1.532</v>
      </c>
      <c r="JP18" s="167">
        <v>1.9784999999999999</v>
      </c>
      <c r="JQ18" s="167">
        <v>2.2271000000000001</v>
      </c>
      <c r="JR18" s="167">
        <v>4.1307999999999998</v>
      </c>
      <c r="JS18" s="167">
        <v>3.8820000000000001</v>
      </c>
      <c r="JT18" s="167">
        <v>3.3184999999999998</v>
      </c>
      <c r="JU18" s="166"/>
      <c r="JV18" s="167">
        <v>11.7</v>
      </c>
      <c r="JW18" s="167">
        <v>2.0926</v>
      </c>
      <c r="JX18" s="167">
        <v>-0.16</v>
      </c>
      <c r="JY18" s="166"/>
      <c r="JZ18" s="167">
        <v>-5.2514000000000003</v>
      </c>
      <c r="KA18" s="166"/>
      <c r="KB18" s="166"/>
      <c r="KC18" s="167">
        <v>-5.1791999999999998</v>
      </c>
      <c r="KD18" s="166"/>
      <c r="KE18" s="166"/>
      <c r="KF18" s="167">
        <v>0</v>
      </c>
      <c r="KG18" s="167">
        <v>-4.0999999999999996</v>
      </c>
      <c r="KH18" s="167">
        <v>-10</v>
      </c>
      <c r="KI18" s="167">
        <v>70.9739</v>
      </c>
      <c r="KJ18" s="167">
        <v>-163.33580000000001</v>
      </c>
    </row>
    <row r="19" spans="1:296" ht="18" customHeight="1" x14ac:dyDescent="0.3">
      <c r="A19" s="163" t="s">
        <v>35</v>
      </c>
      <c r="B19" s="163" t="s">
        <v>803</v>
      </c>
      <c r="C19" s="166"/>
      <c r="D19" s="167">
        <v>0</v>
      </c>
      <c r="E19" s="167">
        <v>2.0666000000000002</v>
      </c>
      <c r="F19" s="167">
        <v>-7.2655000000000003</v>
      </c>
      <c r="G19" s="167">
        <v>4.0156999999999998</v>
      </c>
      <c r="H19" s="167">
        <v>8.9635999999999996</v>
      </c>
      <c r="I19" s="166"/>
      <c r="J19" s="167">
        <v>12.6153</v>
      </c>
      <c r="K19" s="166"/>
      <c r="L19" s="167">
        <v>22.2134</v>
      </c>
      <c r="M19" s="167">
        <v>9.7657000000000007</v>
      </c>
      <c r="N19" s="167">
        <v>13.236700000000001</v>
      </c>
      <c r="O19" s="167">
        <v>-15.54</v>
      </c>
      <c r="P19" s="166"/>
      <c r="Q19" s="166"/>
      <c r="R19" s="166"/>
      <c r="S19" s="166"/>
      <c r="T19" s="167">
        <v>2.1741999999999999</v>
      </c>
      <c r="U19" s="167">
        <v>-7.6893000000000002</v>
      </c>
      <c r="V19" s="167">
        <v>3.8485999999999998</v>
      </c>
      <c r="W19" s="167">
        <v>3.6589</v>
      </c>
      <c r="X19" s="167">
        <v>6.7652999999999999</v>
      </c>
      <c r="Y19" s="167">
        <v>3.5135000000000001</v>
      </c>
      <c r="Z19" s="167">
        <v>-0.40899999999999997</v>
      </c>
      <c r="AA19" s="167">
        <v>1.7897000000000001</v>
      </c>
      <c r="AB19" s="166"/>
      <c r="AC19" s="167">
        <v>-2.0605000000000002</v>
      </c>
      <c r="AD19" s="167">
        <v>-0.27700000000000002</v>
      </c>
      <c r="AE19" s="167">
        <v>-0.26</v>
      </c>
      <c r="AF19" s="167">
        <v>2.2679999999999998</v>
      </c>
      <c r="AG19" s="167">
        <v>-4.4400000000000004</v>
      </c>
      <c r="AH19" s="166"/>
      <c r="AI19" s="167">
        <v>-1.2869999999999999</v>
      </c>
      <c r="AJ19" s="167">
        <v>0.23300000000000001</v>
      </c>
      <c r="AK19" s="167">
        <v>-5.0999999999999996</v>
      </c>
      <c r="AL19" s="167">
        <v>-5.04</v>
      </c>
      <c r="AM19" s="166"/>
      <c r="AN19" s="167">
        <v>-14.57</v>
      </c>
      <c r="AO19" s="167">
        <v>-14.72</v>
      </c>
      <c r="AP19" s="166"/>
      <c r="AQ19" s="167">
        <v>3.6147999999999998</v>
      </c>
      <c r="AR19" s="167">
        <v>15.782400000000001</v>
      </c>
      <c r="AS19" s="167">
        <v>17.626100000000001</v>
      </c>
      <c r="AT19" s="167">
        <v>-9.3790999999999993</v>
      </c>
      <c r="AU19" s="167">
        <v>-5.0566000000000004</v>
      </c>
      <c r="AV19" s="167">
        <v>-4.7210999999999999</v>
      </c>
      <c r="AW19" s="167">
        <v>6.9200999999999997</v>
      </c>
      <c r="AX19" s="167">
        <v>4.2370000000000001</v>
      </c>
      <c r="AY19" s="167">
        <v>-14.3902</v>
      </c>
      <c r="AZ19" s="167">
        <v>-12.188000000000001</v>
      </c>
      <c r="BA19" s="167">
        <v>23.4497</v>
      </c>
      <c r="BB19" s="167">
        <v>30.329699999999999</v>
      </c>
      <c r="BC19" s="167">
        <v>60.321599999999997</v>
      </c>
      <c r="BD19" s="167">
        <v>17.436</v>
      </c>
      <c r="BE19" s="167">
        <v>-5.2</v>
      </c>
      <c r="BF19" s="167">
        <v>-5.2</v>
      </c>
      <c r="BG19" s="167">
        <v>-25.0581</v>
      </c>
      <c r="BH19" s="167">
        <v>-24.474900000000002</v>
      </c>
      <c r="BI19" s="167">
        <v>-1.5971</v>
      </c>
      <c r="BJ19" s="166"/>
      <c r="BK19" s="167">
        <v>-7.3773</v>
      </c>
      <c r="BL19" s="167">
        <v>1.9803999999999999</v>
      </c>
      <c r="BM19" s="167">
        <v>-0.22289999999999999</v>
      </c>
      <c r="BN19" s="167">
        <v>-0.15029999999999999</v>
      </c>
      <c r="BO19" s="167">
        <v>-155.98009999999999</v>
      </c>
      <c r="BP19" s="167">
        <v>46.7849</v>
      </c>
      <c r="BQ19" s="167">
        <v>47.120600000000003</v>
      </c>
      <c r="BR19" s="167">
        <v>21.800999999999998</v>
      </c>
      <c r="BS19" s="167">
        <v>-199.68639999999999</v>
      </c>
      <c r="BT19" s="166"/>
      <c r="BU19" s="166"/>
      <c r="BV19" s="166"/>
      <c r="BW19" s="167">
        <v>14.3506</v>
      </c>
      <c r="BX19" s="167">
        <v>10.35</v>
      </c>
      <c r="BY19" s="167">
        <v>8.31</v>
      </c>
      <c r="BZ19" s="167">
        <v>-11.2</v>
      </c>
      <c r="CA19" s="167">
        <v>6.69</v>
      </c>
      <c r="CB19" s="167">
        <v>-9.5068000000000001</v>
      </c>
      <c r="CC19" s="167">
        <v>-9.3727999999999998</v>
      </c>
      <c r="CD19" s="167">
        <v>5.7159000000000004</v>
      </c>
      <c r="CE19" s="167">
        <v>3.7357</v>
      </c>
      <c r="CF19" s="167">
        <v>-11.1881</v>
      </c>
      <c r="CG19" s="167">
        <v>-8.7695000000000007</v>
      </c>
      <c r="CH19" s="167">
        <v>-8.6471</v>
      </c>
      <c r="CI19" s="167">
        <v>-7.8853999999999997</v>
      </c>
      <c r="CJ19" s="166"/>
      <c r="CK19" s="167">
        <v>4.2153</v>
      </c>
      <c r="CL19" s="167">
        <v>8.6379999999999999</v>
      </c>
      <c r="CM19" s="167">
        <v>-9.9</v>
      </c>
      <c r="CN19" s="167">
        <v>-10.4</v>
      </c>
      <c r="CO19" s="167">
        <v>-2.66</v>
      </c>
      <c r="CP19" s="167">
        <v>19.143999999999998</v>
      </c>
      <c r="CQ19" s="167">
        <v>19.4239</v>
      </c>
      <c r="CR19" s="167">
        <v>18.041899999999998</v>
      </c>
      <c r="CS19" s="167">
        <v>54.716900000000003</v>
      </c>
      <c r="CT19" s="167">
        <v>55.063800000000001</v>
      </c>
      <c r="CU19" s="167">
        <v>-22.8369</v>
      </c>
      <c r="CV19" s="167">
        <v>-37.570399999999999</v>
      </c>
      <c r="CW19" s="167">
        <v>-22.439</v>
      </c>
      <c r="CX19" s="167">
        <v>3.7696999999999998</v>
      </c>
      <c r="CY19" s="167">
        <v>28.94</v>
      </c>
      <c r="CZ19" s="167">
        <v>10.55</v>
      </c>
      <c r="DA19" s="167">
        <v>3.9110999999999998</v>
      </c>
      <c r="DB19" s="167">
        <v>3.0304000000000002</v>
      </c>
      <c r="DC19" s="167">
        <v>-5.5956999999999999</v>
      </c>
      <c r="DD19" s="166"/>
      <c r="DE19" s="166"/>
      <c r="DF19" s="166"/>
      <c r="DG19" s="167">
        <v>25.792000000000002</v>
      </c>
      <c r="DH19" s="166"/>
      <c r="DI19" s="166"/>
      <c r="DJ19" s="166"/>
      <c r="DK19" s="166"/>
      <c r="DL19" s="167">
        <v>-3.3092999999999999</v>
      </c>
      <c r="DM19" s="167">
        <v>0.1</v>
      </c>
      <c r="DN19" s="167">
        <v>11</v>
      </c>
      <c r="DO19" s="167">
        <v>4</v>
      </c>
      <c r="DP19" s="167">
        <v>-1.7</v>
      </c>
      <c r="DQ19" s="167">
        <v>-4.1500000000000004</v>
      </c>
      <c r="DR19" s="167">
        <v>9.5325000000000006</v>
      </c>
      <c r="DS19" s="167">
        <v>-27.060300000000002</v>
      </c>
      <c r="DT19" s="167">
        <v>-12.31</v>
      </c>
      <c r="DU19" s="167">
        <v>-12.32</v>
      </c>
      <c r="DV19" s="167">
        <v>27.84</v>
      </c>
      <c r="DW19" s="167">
        <v>5.09</v>
      </c>
      <c r="DX19" s="167">
        <v>-28.618200000000002</v>
      </c>
      <c r="DY19" s="167">
        <v>-14.663600000000001</v>
      </c>
      <c r="DZ19" s="167">
        <v>-26.572299999999998</v>
      </c>
      <c r="EA19" s="167">
        <v>-24.881799999999998</v>
      </c>
      <c r="EB19" s="166"/>
      <c r="EC19" s="167">
        <v>-23.286799999999999</v>
      </c>
      <c r="ED19" s="167">
        <v>-28.0227</v>
      </c>
      <c r="EE19" s="167">
        <v>-27.8598</v>
      </c>
      <c r="EF19" s="167">
        <v>-19.8066</v>
      </c>
      <c r="EG19" s="167">
        <v>-24.413799999999998</v>
      </c>
      <c r="EH19" s="167">
        <v>-12.018000000000001</v>
      </c>
      <c r="EI19" s="167">
        <v>-113.55410000000001</v>
      </c>
      <c r="EJ19" s="167">
        <v>-13.230700000000001</v>
      </c>
      <c r="EK19" s="166"/>
      <c r="EL19" s="167">
        <v>-6.7038000000000002</v>
      </c>
      <c r="EM19" s="167">
        <v>-6.5274999999999999</v>
      </c>
      <c r="EN19" s="166"/>
      <c r="EO19" s="167">
        <v>-16.512899999999998</v>
      </c>
      <c r="EP19" s="167">
        <v>-15.8651</v>
      </c>
      <c r="EQ19" s="167">
        <v>0</v>
      </c>
      <c r="ER19" s="167">
        <v>-15.919</v>
      </c>
      <c r="ES19" s="167">
        <v>-15.837400000000001</v>
      </c>
      <c r="ET19" s="167">
        <v>8.5970999999999993</v>
      </c>
      <c r="EU19" s="167">
        <v>-5.22</v>
      </c>
      <c r="EV19" s="167">
        <v>-4.4400000000000004</v>
      </c>
      <c r="EW19" s="167">
        <v>0.1</v>
      </c>
      <c r="EX19" s="167">
        <v>2.4399000000000002</v>
      </c>
      <c r="EY19" s="167">
        <v>-24.2272</v>
      </c>
      <c r="EZ19" s="167">
        <v>-8.3766999999999996</v>
      </c>
      <c r="FA19" s="167">
        <v>-8.3580000000000005</v>
      </c>
      <c r="FB19" s="167">
        <v>7.7457000000000003</v>
      </c>
      <c r="FC19" s="167">
        <v>12.1767</v>
      </c>
      <c r="FD19" s="167">
        <v>-24.025500000000001</v>
      </c>
      <c r="FE19" s="167">
        <v>6.9246999999999996</v>
      </c>
      <c r="FF19" s="167">
        <v>-2.6200000000000001E-2</v>
      </c>
      <c r="FG19" s="166"/>
      <c r="FH19" s="167">
        <v>0</v>
      </c>
      <c r="FI19" s="167">
        <v>0</v>
      </c>
      <c r="FJ19" s="167">
        <v>0</v>
      </c>
      <c r="FK19" s="167">
        <v>-1.5071000000000001</v>
      </c>
      <c r="FL19" s="167">
        <v>-1.6746000000000001</v>
      </c>
      <c r="FM19" s="167">
        <v>15.573399999999999</v>
      </c>
      <c r="FN19" s="167">
        <v>8.0425000000000004</v>
      </c>
      <c r="FO19" s="167">
        <v>8.0227000000000004</v>
      </c>
      <c r="FP19" s="167">
        <v>25.802499999999998</v>
      </c>
      <c r="FQ19" s="167">
        <v>36.9512</v>
      </c>
      <c r="FR19" s="167">
        <v>20.128499999999999</v>
      </c>
      <c r="FS19" s="167">
        <v>-7.93</v>
      </c>
      <c r="FT19" s="167">
        <v>-0.49940000000000001</v>
      </c>
      <c r="FU19" s="167">
        <v>0.17419999999999999</v>
      </c>
      <c r="FV19" s="167">
        <v>-0.25</v>
      </c>
      <c r="FW19" s="167">
        <v>-2.14</v>
      </c>
      <c r="FX19" s="167">
        <v>-19.9679</v>
      </c>
      <c r="FY19" s="166"/>
      <c r="FZ19" s="167">
        <v>7.2720000000000002</v>
      </c>
      <c r="GA19" s="167">
        <v>0.80300000000000005</v>
      </c>
      <c r="GB19" s="166"/>
      <c r="GC19" s="167">
        <v>26.78</v>
      </c>
      <c r="GD19" s="167">
        <v>-41.563899999999997</v>
      </c>
      <c r="GE19" s="167">
        <v>-31.369800000000001</v>
      </c>
      <c r="GF19" s="166"/>
      <c r="GG19" s="167">
        <v>15.5436</v>
      </c>
      <c r="GH19" s="166"/>
      <c r="GI19" s="167">
        <v>27.49</v>
      </c>
      <c r="GJ19" s="167">
        <v>-7.4546999999999999</v>
      </c>
      <c r="GK19" s="167">
        <v>-8.1539999999999999</v>
      </c>
      <c r="GL19" s="167">
        <v>1.8341000000000001</v>
      </c>
      <c r="GM19" s="166"/>
      <c r="GN19" s="166"/>
      <c r="GO19" s="167">
        <v>-11.0771</v>
      </c>
      <c r="GP19" s="167">
        <v>36.093000000000004</v>
      </c>
      <c r="GQ19" s="167">
        <v>2.2393000000000001</v>
      </c>
      <c r="GR19" s="166"/>
      <c r="GS19" s="167">
        <v>5.2484000000000002</v>
      </c>
      <c r="GT19" s="167">
        <v>5.4414999999999996</v>
      </c>
      <c r="GU19" s="167">
        <v>180.16730000000001</v>
      </c>
      <c r="GV19" s="167">
        <v>-6.9947999999999997</v>
      </c>
      <c r="GW19" s="167">
        <v>-9.5509000000000004</v>
      </c>
      <c r="GX19" s="167">
        <v>-2.3736999999999999</v>
      </c>
      <c r="GY19" s="167">
        <v>3.1747000000000001</v>
      </c>
      <c r="GZ19" s="167">
        <v>5.3917000000000002</v>
      </c>
      <c r="HA19" s="167">
        <v>5.5224000000000002</v>
      </c>
      <c r="HB19" s="167">
        <v>2.7536999999999998</v>
      </c>
      <c r="HC19" s="167">
        <v>-4.6634000000000002</v>
      </c>
      <c r="HD19" s="167">
        <v>-3.1089000000000002</v>
      </c>
      <c r="HE19" s="167">
        <v>1.26</v>
      </c>
      <c r="HF19" s="167">
        <v>0</v>
      </c>
      <c r="HG19" s="167">
        <v>53.2149</v>
      </c>
      <c r="HH19" s="167">
        <v>32.997300000000003</v>
      </c>
      <c r="HI19" s="167">
        <v>78.365799999999993</v>
      </c>
      <c r="HJ19" s="167">
        <v>15.254200000000001</v>
      </c>
      <c r="HK19" s="167">
        <v>16.166599999999999</v>
      </c>
      <c r="HL19" s="166"/>
      <c r="HM19" s="167">
        <v>-17.003</v>
      </c>
      <c r="HN19" s="167">
        <v>-11.470800000000001</v>
      </c>
      <c r="HO19" s="167">
        <v>-14.976800000000001</v>
      </c>
      <c r="HP19" s="166"/>
      <c r="HQ19" s="166"/>
      <c r="HR19" s="167">
        <v>-15.0501</v>
      </c>
      <c r="HS19" s="167">
        <v>-14.566700000000001</v>
      </c>
      <c r="HT19" s="167">
        <v>-10.971</v>
      </c>
      <c r="HU19" s="167">
        <v>-11.016</v>
      </c>
      <c r="HV19" s="167">
        <v>15.6</v>
      </c>
      <c r="HW19" s="167">
        <v>15.52</v>
      </c>
      <c r="HX19" s="167">
        <v>-28.8</v>
      </c>
      <c r="HY19" s="167">
        <v>-28.9</v>
      </c>
      <c r="HZ19" s="167">
        <v>-0.12180000000000001</v>
      </c>
      <c r="IA19" s="167">
        <v>-6.88</v>
      </c>
      <c r="IB19" s="167">
        <v>32.702399999999997</v>
      </c>
      <c r="IC19" s="167">
        <v>30.9605</v>
      </c>
      <c r="ID19" s="167">
        <v>29.865400000000001</v>
      </c>
      <c r="IE19" s="167">
        <v>-18.7</v>
      </c>
      <c r="IF19" s="167">
        <v>-26.5</v>
      </c>
      <c r="IG19" s="167">
        <v>-0.7</v>
      </c>
      <c r="IH19" s="167">
        <v>-1.6</v>
      </c>
      <c r="II19" s="166"/>
      <c r="IJ19" s="166"/>
      <c r="IK19" s="167">
        <v>-60.725200000000001</v>
      </c>
      <c r="IL19" s="167">
        <v>21.3749</v>
      </c>
      <c r="IM19" s="167">
        <v>-285.90949999999998</v>
      </c>
      <c r="IN19" s="167">
        <v>-22.1327</v>
      </c>
      <c r="IO19" s="167">
        <v>-20.875800000000002</v>
      </c>
      <c r="IP19" s="167">
        <v>118.53870000000001</v>
      </c>
      <c r="IQ19" s="167">
        <v>45.522500000000001</v>
      </c>
      <c r="IR19" s="167">
        <v>125.8447</v>
      </c>
      <c r="IS19" s="167">
        <v>75.718999999999994</v>
      </c>
      <c r="IT19" s="167">
        <v>54.758000000000003</v>
      </c>
      <c r="IU19" s="167">
        <v>28.507400000000001</v>
      </c>
      <c r="IV19" s="167">
        <v>24.509</v>
      </c>
      <c r="IW19" s="167">
        <v>-17.734300000000001</v>
      </c>
      <c r="IX19" s="167">
        <v>235.626</v>
      </c>
      <c r="IY19" s="167">
        <v>-177.30350000000001</v>
      </c>
      <c r="IZ19" s="167">
        <v>64.004400000000004</v>
      </c>
      <c r="JA19" s="167">
        <v>-50.224699999999999</v>
      </c>
      <c r="JB19" s="167">
        <v>-2.5525000000000002</v>
      </c>
      <c r="JC19" s="166"/>
      <c r="JD19" s="167">
        <v>-1.36</v>
      </c>
      <c r="JE19" s="167">
        <v>-1.9810000000000001</v>
      </c>
      <c r="JF19" s="167">
        <v>-1.9850000000000001</v>
      </c>
      <c r="JG19" s="167">
        <v>-3.28</v>
      </c>
      <c r="JH19" s="167">
        <v>7.6</v>
      </c>
      <c r="JI19" s="167">
        <v>-4.8475999999999999</v>
      </c>
      <c r="JJ19" s="167">
        <v>-12.9473</v>
      </c>
      <c r="JK19" s="167">
        <v>0.41049999999999998</v>
      </c>
      <c r="JL19" s="167">
        <v>-2.9000000000000001E-2</v>
      </c>
      <c r="JM19" s="167">
        <v>8.9</v>
      </c>
      <c r="JN19" s="167">
        <v>-0.13800000000000001</v>
      </c>
      <c r="JO19" s="167">
        <v>0.318</v>
      </c>
      <c r="JP19" s="166"/>
      <c r="JQ19" s="166"/>
      <c r="JR19" s="167">
        <v>3.9767000000000001</v>
      </c>
      <c r="JS19" s="167">
        <v>3.9695999999999998</v>
      </c>
      <c r="JT19" s="167">
        <v>3.0280999999999998</v>
      </c>
      <c r="JU19" s="166"/>
      <c r="JV19" s="167">
        <v>12.4</v>
      </c>
      <c r="JW19" s="167">
        <v>2.1802000000000001</v>
      </c>
      <c r="JX19" s="167">
        <v>-0.08</v>
      </c>
      <c r="JY19" s="166"/>
      <c r="JZ19" s="167">
        <v>-5.5163000000000002</v>
      </c>
      <c r="KA19" s="166"/>
      <c r="KB19" s="166"/>
      <c r="KC19" s="167">
        <v>-5.2267000000000001</v>
      </c>
      <c r="KD19" s="166"/>
      <c r="KE19" s="166"/>
      <c r="KF19" s="167">
        <v>4.0612000000000004</v>
      </c>
      <c r="KG19" s="167">
        <v>-5.0999999999999996</v>
      </c>
      <c r="KH19" s="167">
        <v>-9.8000000000000007</v>
      </c>
      <c r="KI19" s="167">
        <v>69.034700000000001</v>
      </c>
      <c r="KJ19" s="167">
        <v>-158.32140000000001</v>
      </c>
    </row>
    <row r="20" spans="1:296" ht="18" customHeight="1" x14ac:dyDescent="0.3">
      <c r="A20" s="163" t="s">
        <v>35</v>
      </c>
      <c r="B20" s="163" t="s">
        <v>804</v>
      </c>
      <c r="C20" s="166"/>
      <c r="D20" s="167">
        <v>0</v>
      </c>
      <c r="E20" s="167">
        <v>2.1023000000000001</v>
      </c>
      <c r="F20" s="167">
        <v>-7.2968999999999999</v>
      </c>
      <c r="G20" s="167">
        <v>4.0552000000000001</v>
      </c>
      <c r="H20" s="167">
        <v>7.7351000000000001</v>
      </c>
      <c r="I20" s="166"/>
      <c r="J20" s="167">
        <v>13.0915</v>
      </c>
      <c r="K20" s="166"/>
      <c r="L20" s="167">
        <v>21.912800000000001</v>
      </c>
      <c r="M20" s="167">
        <v>9.6757000000000009</v>
      </c>
      <c r="N20" s="167">
        <v>12.7394</v>
      </c>
      <c r="O20" s="167">
        <v>-15.54</v>
      </c>
      <c r="P20" s="166"/>
      <c r="Q20" s="166"/>
      <c r="R20" s="166"/>
      <c r="S20" s="166"/>
      <c r="T20" s="167">
        <v>2.4584999999999999</v>
      </c>
      <c r="U20" s="167">
        <v>-8.0122999999999998</v>
      </c>
      <c r="V20" s="167">
        <v>4.1620999999999997</v>
      </c>
      <c r="W20" s="167">
        <v>3.9811000000000001</v>
      </c>
      <c r="X20" s="167">
        <v>7.1430999999999996</v>
      </c>
      <c r="Y20" s="167">
        <v>3.5097</v>
      </c>
      <c r="Z20" s="167">
        <v>-0.29570000000000002</v>
      </c>
      <c r="AA20" s="167">
        <v>1.8066</v>
      </c>
      <c r="AB20" s="166"/>
      <c r="AC20" s="167">
        <v>-2.0756000000000001</v>
      </c>
      <c r="AD20" s="167">
        <v>-0.28299999999999997</v>
      </c>
      <c r="AE20" s="167">
        <v>-0.27500000000000002</v>
      </c>
      <c r="AF20" s="167">
        <v>2.65</v>
      </c>
      <c r="AG20" s="167">
        <v>-4.4400000000000004</v>
      </c>
      <c r="AH20" s="166"/>
      <c r="AI20" s="167">
        <v>-1.4279999999999999</v>
      </c>
      <c r="AJ20" s="167">
        <v>0.255</v>
      </c>
      <c r="AK20" s="167">
        <v>-5.04</v>
      </c>
      <c r="AL20" s="167">
        <v>-5.0199999999999996</v>
      </c>
      <c r="AM20" s="166"/>
      <c r="AN20" s="167">
        <v>-14.95</v>
      </c>
      <c r="AO20" s="167">
        <v>-15.01</v>
      </c>
      <c r="AP20" s="166"/>
      <c r="AQ20" s="167">
        <v>3.4878999999999998</v>
      </c>
      <c r="AR20" s="167">
        <v>17.293299999999999</v>
      </c>
      <c r="AS20" s="167">
        <v>19.154599999999999</v>
      </c>
      <c r="AT20" s="167">
        <v>-9.8048999999999999</v>
      </c>
      <c r="AU20" s="167">
        <v>-4.4130000000000003</v>
      </c>
      <c r="AV20" s="167">
        <v>-4.4066999999999998</v>
      </c>
      <c r="AW20" s="167">
        <v>3.1347999999999998</v>
      </c>
      <c r="AX20" s="167">
        <v>3.4287999999999998</v>
      </c>
      <c r="AY20" s="167">
        <v>-13.6471</v>
      </c>
      <c r="AZ20" s="167">
        <v>-11.3277</v>
      </c>
      <c r="BA20" s="167">
        <v>20.84</v>
      </c>
      <c r="BB20" s="167">
        <v>21.451599999999999</v>
      </c>
      <c r="BC20" s="167">
        <v>66.996300000000005</v>
      </c>
      <c r="BD20" s="167">
        <v>17.3629</v>
      </c>
      <c r="BE20" s="167">
        <v>-5.2</v>
      </c>
      <c r="BF20" s="167">
        <v>-5.2</v>
      </c>
      <c r="BG20" s="167">
        <v>-26.433900000000001</v>
      </c>
      <c r="BH20" s="167">
        <v>-26.415600000000001</v>
      </c>
      <c r="BI20" s="167">
        <v>-1.5991</v>
      </c>
      <c r="BJ20" s="166"/>
      <c r="BK20" s="167">
        <v>-6.3468999999999998</v>
      </c>
      <c r="BL20" s="167">
        <v>2.0592999999999999</v>
      </c>
      <c r="BM20" s="167">
        <v>-8.1699999999999995E-2</v>
      </c>
      <c r="BN20" s="167">
        <v>1.01E-2</v>
      </c>
      <c r="BO20" s="167">
        <v>-148.8998</v>
      </c>
      <c r="BP20" s="167">
        <v>45.503100000000003</v>
      </c>
      <c r="BQ20" s="167">
        <v>45.655700000000003</v>
      </c>
      <c r="BR20" s="167">
        <v>18.406700000000001</v>
      </c>
      <c r="BS20" s="167">
        <v>-194.49549999999999</v>
      </c>
      <c r="BT20" s="166"/>
      <c r="BU20" s="166"/>
      <c r="BV20" s="166"/>
      <c r="BW20" s="167">
        <v>14.210900000000001</v>
      </c>
      <c r="BX20" s="167">
        <v>10.34</v>
      </c>
      <c r="BY20" s="167">
        <v>8.52</v>
      </c>
      <c r="BZ20" s="167">
        <v>-10.74</v>
      </c>
      <c r="CA20" s="167">
        <v>6.93</v>
      </c>
      <c r="CB20" s="167">
        <v>-10.712400000000001</v>
      </c>
      <c r="CC20" s="167">
        <v>-10.310499999999999</v>
      </c>
      <c r="CD20" s="167">
        <v>6.0914000000000001</v>
      </c>
      <c r="CE20" s="167">
        <v>4.4054000000000002</v>
      </c>
      <c r="CF20" s="167">
        <v>-11.3949</v>
      </c>
      <c r="CG20" s="167">
        <v>-8.4057999999999993</v>
      </c>
      <c r="CH20" s="167">
        <v>-8.4161999999999999</v>
      </c>
      <c r="CI20" s="167">
        <v>-6.6657999999999999</v>
      </c>
      <c r="CJ20" s="166"/>
      <c r="CK20" s="167">
        <v>4.032</v>
      </c>
      <c r="CL20" s="167">
        <v>8.3450000000000006</v>
      </c>
      <c r="CM20" s="167">
        <v>-8.4</v>
      </c>
      <c r="CN20" s="167">
        <v>-9.1</v>
      </c>
      <c r="CO20" s="167">
        <v>-2.71</v>
      </c>
      <c r="CP20" s="167">
        <v>20.347799999999999</v>
      </c>
      <c r="CQ20" s="167">
        <v>20.340199999999999</v>
      </c>
      <c r="CR20" s="167">
        <v>19.2105</v>
      </c>
      <c r="CS20" s="167">
        <v>53.252899999999997</v>
      </c>
      <c r="CT20" s="167">
        <v>54.111199999999997</v>
      </c>
      <c r="CU20" s="167">
        <v>-24.3262</v>
      </c>
      <c r="CV20" s="167">
        <v>-35.579599999999999</v>
      </c>
      <c r="CW20" s="167">
        <v>-23.057300000000001</v>
      </c>
      <c r="CX20" s="167">
        <v>3.782</v>
      </c>
      <c r="CY20" s="167">
        <v>29.66</v>
      </c>
      <c r="CZ20" s="167">
        <v>10.94</v>
      </c>
      <c r="DA20" s="167">
        <v>4.2236000000000002</v>
      </c>
      <c r="DB20" s="167">
        <v>3.3233999999999999</v>
      </c>
      <c r="DC20" s="167">
        <v>-5.6585000000000001</v>
      </c>
      <c r="DD20" s="166"/>
      <c r="DE20" s="166"/>
      <c r="DF20" s="166"/>
      <c r="DG20" s="167">
        <v>25.1236</v>
      </c>
      <c r="DH20" s="166"/>
      <c r="DI20" s="166"/>
      <c r="DJ20" s="167">
        <v>-23.4</v>
      </c>
      <c r="DK20" s="167">
        <v>-23</v>
      </c>
      <c r="DL20" s="167">
        <v>-3.335</v>
      </c>
      <c r="DM20" s="167">
        <v>1.3</v>
      </c>
      <c r="DN20" s="167">
        <v>11.92</v>
      </c>
      <c r="DO20" s="167">
        <v>5.34</v>
      </c>
      <c r="DP20" s="167">
        <v>-0.73</v>
      </c>
      <c r="DQ20" s="167">
        <v>-4.4400000000000004</v>
      </c>
      <c r="DR20" s="167">
        <v>9.2070000000000007</v>
      </c>
      <c r="DS20" s="167">
        <v>-25.860199999999999</v>
      </c>
      <c r="DT20" s="167">
        <v>-12.21</v>
      </c>
      <c r="DU20" s="167">
        <v>-12.28</v>
      </c>
      <c r="DV20" s="167">
        <v>28.57</v>
      </c>
      <c r="DW20" s="167">
        <v>5.63</v>
      </c>
      <c r="DX20" s="167">
        <v>-27.690899999999999</v>
      </c>
      <c r="DY20" s="167">
        <v>-14.190899999999999</v>
      </c>
      <c r="DZ20" s="167">
        <v>-26.505800000000001</v>
      </c>
      <c r="EA20" s="167">
        <v>-25.563600000000001</v>
      </c>
      <c r="EB20" s="166"/>
      <c r="EC20" s="167">
        <v>-20.881499999999999</v>
      </c>
      <c r="ED20" s="167">
        <v>-24.9314</v>
      </c>
      <c r="EE20" s="167">
        <v>-25.871600000000001</v>
      </c>
      <c r="EF20" s="167">
        <v>-17.992899999999999</v>
      </c>
      <c r="EG20" s="167">
        <v>-23.9099</v>
      </c>
      <c r="EH20" s="167">
        <v>-11.938000000000001</v>
      </c>
      <c r="EI20" s="167">
        <v>-109.6383</v>
      </c>
      <c r="EJ20" s="167">
        <v>-5.8558000000000003</v>
      </c>
      <c r="EK20" s="166"/>
      <c r="EL20" s="167">
        <v>-7.1201999999999996</v>
      </c>
      <c r="EM20" s="167">
        <v>-6.8209999999999997</v>
      </c>
      <c r="EN20" s="166"/>
      <c r="EO20" s="167">
        <v>-14.298</v>
      </c>
      <c r="EP20" s="167">
        <v>-13.077400000000001</v>
      </c>
      <c r="EQ20" s="167">
        <v>4.6239999999999997</v>
      </c>
      <c r="ER20" s="167">
        <v>-19.377400000000002</v>
      </c>
      <c r="ES20" s="167">
        <v>-19.4923</v>
      </c>
      <c r="ET20" s="167">
        <v>4.08</v>
      </c>
      <c r="EU20" s="167">
        <v>-3.56</v>
      </c>
      <c r="EV20" s="167">
        <v>-12.17</v>
      </c>
      <c r="EW20" s="167">
        <v>0</v>
      </c>
      <c r="EX20" s="167">
        <v>2.6833999999999998</v>
      </c>
      <c r="EY20" s="167">
        <v>-18.4544</v>
      </c>
      <c r="EZ20" s="167">
        <v>-9.2504000000000008</v>
      </c>
      <c r="FA20" s="167">
        <v>-9.1736000000000004</v>
      </c>
      <c r="FB20" s="167">
        <v>7.8704000000000001</v>
      </c>
      <c r="FC20" s="167">
        <v>9.8917999999999999</v>
      </c>
      <c r="FD20" s="167">
        <v>-19.4176</v>
      </c>
      <c r="FE20" s="167">
        <v>6.7263999999999999</v>
      </c>
      <c r="FF20" s="167">
        <v>0.97289999999999999</v>
      </c>
      <c r="FG20" s="166"/>
      <c r="FH20" s="167">
        <v>0</v>
      </c>
      <c r="FI20" s="167">
        <v>0</v>
      </c>
      <c r="FJ20" s="166"/>
      <c r="FK20" s="167">
        <v>-0.66979999999999995</v>
      </c>
      <c r="FL20" s="167">
        <v>-0.66979999999999995</v>
      </c>
      <c r="FM20" s="167">
        <v>13.731400000000001</v>
      </c>
      <c r="FN20" s="167">
        <v>8.4301999999999992</v>
      </c>
      <c r="FO20" s="167">
        <v>8.6660000000000004</v>
      </c>
      <c r="FP20" s="167">
        <v>23.6783</v>
      </c>
      <c r="FQ20" s="167">
        <v>35.231400000000001</v>
      </c>
      <c r="FR20" s="167">
        <v>20.4068</v>
      </c>
      <c r="FS20" s="167">
        <v>-8.42</v>
      </c>
      <c r="FT20" s="167">
        <v>-0.60560000000000003</v>
      </c>
      <c r="FU20" s="167">
        <v>0.17419999999999999</v>
      </c>
      <c r="FV20" s="167">
        <v>-0.17</v>
      </c>
      <c r="FW20" s="167">
        <v>-2.19</v>
      </c>
      <c r="FX20" s="167">
        <v>-20.480799999999999</v>
      </c>
      <c r="FY20" s="166"/>
      <c r="FZ20" s="167">
        <v>7.242</v>
      </c>
      <c r="GA20" s="167">
        <v>0.92600000000000005</v>
      </c>
      <c r="GB20" s="166"/>
      <c r="GC20" s="167">
        <v>25.75</v>
      </c>
      <c r="GD20" s="167">
        <v>-40.288699999999999</v>
      </c>
      <c r="GE20" s="167">
        <v>-30.1343</v>
      </c>
      <c r="GF20" s="166"/>
      <c r="GG20" s="167">
        <v>14.7273</v>
      </c>
      <c r="GH20" s="166"/>
      <c r="GI20" s="167">
        <v>27.5337</v>
      </c>
      <c r="GJ20" s="167">
        <v>-7.5587999999999997</v>
      </c>
      <c r="GK20" s="167">
        <v>-8.2256</v>
      </c>
      <c r="GL20" s="167">
        <v>1.9311</v>
      </c>
      <c r="GM20" s="166"/>
      <c r="GN20" s="166"/>
      <c r="GO20" s="167">
        <v>-10.6104</v>
      </c>
      <c r="GP20" s="167">
        <v>62.991399999999999</v>
      </c>
      <c r="GQ20" s="167">
        <v>1.9895</v>
      </c>
      <c r="GR20" s="167">
        <v>-25.538699999999999</v>
      </c>
      <c r="GS20" s="167">
        <v>6.9408000000000003</v>
      </c>
      <c r="GT20" s="167">
        <v>5.6555999999999997</v>
      </c>
      <c r="GU20" s="167">
        <v>181.97919999999999</v>
      </c>
      <c r="GV20" s="167">
        <v>-6.7549999999999999</v>
      </c>
      <c r="GW20" s="167">
        <v>-9.2629999999999999</v>
      </c>
      <c r="GX20" s="167">
        <v>-2.5575000000000001</v>
      </c>
      <c r="GY20" s="167">
        <v>2.5794000000000001</v>
      </c>
      <c r="GZ20" s="167">
        <v>5.7286000000000001</v>
      </c>
      <c r="HA20" s="167">
        <v>5.7281000000000004</v>
      </c>
      <c r="HB20" s="167">
        <v>1.9749000000000001</v>
      </c>
      <c r="HC20" s="167">
        <v>-4.8045999999999998</v>
      </c>
      <c r="HD20" s="167">
        <v>-2.6597</v>
      </c>
      <c r="HE20" s="167">
        <v>3.77</v>
      </c>
      <c r="HF20" s="167">
        <v>0</v>
      </c>
      <c r="HG20" s="167">
        <v>46.815100000000001</v>
      </c>
      <c r="HH20" s="167">
        <v>39.634300000000003</v>
      </c>
      <c r="HI20" s="167">
        <v>84.126499999999993</v>
      </c>
      <c r="HJ20" s="167">
        <v>15.7005</v>
      </c>
      <c r="HK20" s="167">
        <v>15.7857</v>
      </c>
      <c r="HL20" s="166"/>
      <c r="HM20" s="167">
        <v>-16.985099999999999</v>
      </c>
      <c r="HN20" s="167">
        <v>-12.815</v>
      </c>
      <c r="HO20" s="167">
        <v>-12.6792</v>
      </c>
      <c r="HP20" s="166"/>
      <c r="HQ20" s="166"/>
      <c r="HR20" s="167">
        <v>-13.901999999999999</v>
      </c>
      <c r="HS20" s="167">
        <v>-13.2593</v>
      </c>
      <c r="HT20" s="167">
        <v>-12.051600000000001</v>
      </c>
      <c r="HU20" s="167">
        <v>-12.073600000000001</v>
      </c>
      <c r="HV20" s="167">
        <v>15.08</v>
      </c>
      <c r="HW20" s="167">
        <v>15.36</v>
      </c>
      <c r="HX20" s="167">
        <v>-28.4</v>
      </c>
      <c r="HY20" s="167">
        <v>-28.3</v>
      </c>
      <c r="HZ20" s="167">
        <v>5.3999999999999999E-2</v>
      </c>
      <c r="IA20" s="167">
        <v>-7.84</v>
      </c>
      <c r="IB20" s="167">
        <v>31.557300000000001</v>
      </c>
      <c r="IC20" s="167">
        <v>30.414400000000001</v>
      </c>
      <c r="ID20" s="167">
        <v>30.292899999999999</v>
      </c>
      <c r="IE20" s="167">
        <v>-17.8</v>
      </c>
      <c r="IF20" s="167">
        <v>-26</v>
      </c>
      <c r="IG20" s="167">
        <v>-1.9</v>
      </c>
      <c r="IH20" s="167">
        <v>-2.5</v>
      </c>
      <c r="II20" s="167">
        <v>-17.635100000000001</v>
      </c>
      <c r="IJ20" s="166"/>
      <c r="IK20" s="167">
        <v>-57.965299999999999</v>
      </c>
      <c r="IL20" s="167">
        <v>23.485800000000001</v>
      </c>
      <c r="IM20" s="167">
        <v>-294.13830000000002</v>
      </c>
      <c r="IN20" s="167">
        <v>-29.326000000000001</v>
      </c>
      <c r="IO20" s="167">
        <v>-23.5382</v>
      </c>
      <c r="IP20" s="167">
        <v>122.04430000000001</v>
      </c>
      <c r="IQ20" s="167">
        <v>40.006</v>
      </c>
      <c r="IR20" s="167">
        <v>122.9318</v>
      </c>
      <c r="IS20" s="167">
        <v>73.419399999999996</v>
      </c>
      <c r="IT20" s="167">
        <v>57.319699999999997</v>
      </c>
      <c r="IU20" s="167">
        <v>28.302</v>
      </c>
      <c r="IV20" s="167">
        <v>26.252199999999998</v>
      </c>
      <c r="IW20" s="167">
        <v>-13.604200000000001</v>
      </c>
      <c r="IX20" s="167">
        <v>239.00659999999999</v>
      </c>
      <c r="IY20" s="167">
        <v>-176.91200000000001</v>
      </c>
      <c r="IZ20" s="167">
        <v>65.676500000000004</v>
      </c>
      <c r="JA20" s="167">
        <v>-55.429400000000001</v>
      </c>
      <c r="JB20" s="167">
        <v>-2.8576999999999999</v>
      </c>
      <c r="JC20" s="166"/>
      <c r="JD20" s="167">
        <v>-2.3199999999999998</v>
      </c>
      <c r="JE20" s="167">
        <v>-2.0049999999999999</v>
      </c>
      <c r="JF20" s="167">
        <v>-2.0070000000000001</v>
      </c>
      <c r="JG20" s="167">
        <v>-2.72</v>
      </c>
      <c r="JH20" s="167">
        <v>7.28</v>
      </c>
      <c r="JI20" s="167">
        <v>-4.8589000000000002</v>
      </c>
      <c r="JJ20" s="167">
        <v>-13.0358</v>
      </c>
      <c r="JK20" s="167">
        <v>-8.6999999999999994E-2</v>
      </c>
      <c r="JL20" s="167">
        <v>0.38300000000000001</v>
      </c>
      <c r="JM20" s="167">
        <v>10.4</v>
      </c>
      <c r="JN20" s="167">
        <v>0.191</v>
      </c>
      <c r="JO20" s="167">
        <v>0.36699999999999999</v>
      </c>
      <c r="JP20" s="166"/>
      <c r="JQ20" s="167">
        <v>2.5135000000000001</v>
      </c>
      <c r="JR20" s="167">
        <v>3.4007000000000001</v>
      </c>
      <c r="JS20" s="167">
        <v>3.8147000000000002</v>
      </c>
      <c r="JT20" s="167">
        <v>2.6869000000000001</v>
      </c>
      <c r="JU20" s="166"/>
      <c r="JV20" s="167">
        <v>12.6</v>
      </c>
      <c r="JW20" s="167">
        <v>2.9428999999999998</v>
      </c>
      <c r="JX20" s="167">
        <v>-0.01</v>
      </c>
      <c r="JY20" s="166"/>
      <c r="JZ20" s="167">
        <v>-5.6043000000000003</v>
      </c>
      <c r="KA20" s="166"/>
      <c r="KB20" s="166"/>
      <c r="KC20" s="167">
        <v>-4.7743000000000002</v>
      </c>
      <c r="KD20" s="166"/>
      <c r="KE20" s="166"/>
      <c r="KF20" s="167">
        <v>5.2519999999999998</v>
      </c>
      <c r="KG20" s="167">
        <v>-4.5999999999999996</v>
      </c>
      <c r="KH20" s="167">
        <v>-9.8000000000000007</v>
      </c>
      <c r="KI20" s="167">
        <v>70.920699999999997</v>
      </c>
      <c r="KJ20" s="167">
        <v>-160.52629999999999</v>
      </c>
    </row>
    <row r="21" spans="1:296" ht="18" customHeight="1" x14ac:dyDescent="0.3">
      <c r="A21" s="163" t="s">
        <v>35</v>
      </c>
      <c r="B21" s="163" t="s">
        <v>805</v>
      </c>
      <c r="C21" s="166"/>
      <c r="D21" s="167">
        <v>0</v>
      </c>
      <c r="E21" s="167">
        <v>2.3401999999999998</v>
      </c>
      <c r="F21" s="167">
        <v>-7.2817999999999996</v>
      </c>
      <c r="G21" s="167">
        <v>4.2073</v>
      </c>
      <c r="H21" s="167">
        <v>7.4100999999999999</v>
      </c>
      <c r="I21" s="166"/>
      <c r="J21" s="167">
        <v>13.8477</v>
      </c>
      <c r="K21" s="166"/>
      <c r="L21" s="167">
        <v>21.3355</v>
      </c>
      <c r="M21" s="167">
        <v>9.2166999999999994</v>
      </c>
      <c r="N21" s="167">
        <v>12.212999999999999</v>
      </c>
      <c r="O21" s="167">
        <v>-15.54</v>
      </c>
      <c r="P21" s="167">
        <v>-26.4</v>
      </c>
      <c r="Q21" s="167">
        <v>2.2000000000000002</v>
      </c>
      <c r="R21" s="166"/>
      <c r="S21" s="167">
        <v>-19.8</v>
      </c>
      <c r="T21" s="167">
        <v>2.8540999999999999</v>
      </c>
      <c r="U21" s="167">
        <v>-9.4631000000000007</v>
      </c>
      <c r="V21" s="167">
        <v>4.9724000000000004</v>
      </c>
      <c r="W21" s="167">
        <v>4.7824999999999998</v>
      </c>
      <c r="X21" s="167">
        <v>8.5556000000000001</v>
      </c>
      <c r="Y21" s="167">
        <v>3.6808999999999998</v>
      </c>
      <c r="Z21" s="167">
        <v>-0.4955</v>
      </c>
      <c r="AA21" s="167">
        <v>1.7761</v>
      </c>
      <c r="AB21" s="166"/>
      <c r="AC21" s="167">
        <v>-2.0954000000000002</v>
      </c>
      <c r="AD21" s="167">
        <v>-0.13200000000000001</v>
      </c>
      <c r="AE21" s="167">
        <v>-0.11600000000000001</v>
      </c>
      <c r="AF21" s="167">
        <v>2.7069999999999999</v>
      </c>
      <c r="AG21" s="167">
        <v>-4.4400000000000004</v>
      </c>
      <c r="AH21" s="167">
        <v>-11</v>
      </c>
      <c r="AI21" s="167">
        <v>-1.74</v>
      </c>
      <c r="AJ21" s="167">
        <v>0.26200000000000001</v>
      </c>
      <c r="AK21" s="167">
        <v>-4.03</v>
      </c>
      <c r="AL21" s="167">
        <v>-4</v>
      </c>
      <c r="AM21" s="166"/>
      <c r="AN21" s="167">
        <v>-14.27</v>
      </c>
      <c r="AO21" s="167">
        <v>-14.29</v>
      </c>
      <c r="AP21" s="166"/>
      <c r="AQ21" s="167">
        <v>3.4136000000000002</v>
      </c>
      <c r="AR21" s="167">
        <v>19.739699999999999</v>
      </c>
      <c r="AS21" s="167">
        <v>21.511600000000001</v>
      </c>
      <c r="AT21" s="167">
        <v>-10.515700000000001</v>
      </c>
      <c r="AU21" s="167">
        <v>-4.7252000000000001</v>
      </c>
      <c r="AV21" s="167">
        <v>-4.4505999999999997</v>
      </c>
      <c r="AW21" s="167">
        <v>3.4582999999999999</v>
      </c>
      <c r="AX21" s="167">
        <v>3.4937</v>
      </c>
      <c r="AY21" s="167">
        <v>-12.859400000000001</v>
      </c>
      <c r="AZ21" s="167">
        <v>-10.4155</v>
      </c>
      <c r="BA21" s="167">
        <v>18.593399999999999</v>
      </c>
      <c r="BB21" s="167">
        <v>18.991700000000002</v>
      </c>
      <c r="BC21" s="167">
        <v>71.629499999999993</v>
      </c>
      <c r="BD21" s="167">
        <v>16.784300000000002</v>
      </c>
      <c r="BE21" s="167">
        <v>-5.2</v>
      </c>
      <c r="BF21" s="167">
        <v>-5.2</v>
      </c>
      <c r="BG21" s="167">
        <v>-24.9238</v>
      </c>
      <c r="BH21" s="167">
        <v>-24.971900000000002</v>
      </c>
      <c r="BI21" s="167">
        <v>-1.2110000000000001</v>
      </c>
      <c r="BJ21" s="166"/>
      <c r="BK21" s="167">
        <v>-5.4779999999999998</v>
      </c>
      <c r="BL21" s="167">
        <v>2.0958999999999999</v>
      </c>
      <c r="BM21" s="167">
        <v>1.0097</v>
      </c>
      <c r="BN21" s="167">
        <v>0.69869999999999999</v>
      </c>
      <c r="BO21" s="167">
        <v>-132.48079999999999</v>
      </c>
      <c r="BP21" s="167">
        <v>41.871400000000001</v>
      </c>
      <c r="BQ21" s="167">
        <v>41.596699999999998</v>
      </c>
      <c r="BR21" s="167">
        <v>15.6913</v>
      </c>
      <c r="BS21" s="167">
        <v>-177.93780000000001</v>
      </c>
      <c r="BT21" s="166"/>
      <c r="BU21" s="166"/>
      <c r="BV21" s="166"/>
      <c r="BW21" s="167">
        <v>12.185</v>
      </c>
      <c r="BX21" s="167">
        <v>9.64</v>
      </c>
      <c r="BY21" s="167">
        <v>7.71</v>
      </c>
      <c r="BZ21" s="167">
        <v>-10.59</v>
      </c>
      <c r="CA21" s="167">
        <v>6.36</v>
      </c>
      <c r="CB21" s="167">
        <v>-12.1859</v>
      </c>
      <c r="CC21" s="167">
        <v>-11.6501</v>
      </c>
      <c r="CD21" s="167">
        <v>6.8834999999999997</v>
      </c>
      <c r="CE21" s="167">
        <v>4.6058000000000003</v>
      </c>
      <c r="CF21" s="167">
        <v>-12.329800000000001</v>
      </c>
      <c r="CG21" s="167">
        <v>-6.0446</v>
      </c>
      <c r="CH21" s="167">
        <v>-6.0823</v>
      </c>
      <c r="CI21" s="167">
        <v>-5.8803999999999998</v>
      </c>
      <c r="CJ21" s="166"/>
      <c r="CK21" s="167">
        <v>4.032</v>
      </c>
      <c r="CL21" s="167">
        <v>8.1999999999999993</v>
      </c>
      <c r="CM21" s="167">
        <v>-7.1</v>
      </c>
      <c r="CN21" s="167">
        <v>-7.7</v>
      </c>
      <c r="CO21" s="167">
        <v>-2.65</v>
      </c>
      <c r="CP21" s="167">
        <v>21.621600000000001</v>
      </c>
      <c r="CQ21" s="167">
        <v>21.360299999999999</v>
      </c>
      <c r="CR21" s="167">
        <v>20.384399999999999</v>
      </c>
      <c r="CS21" s="167">
        <v>50.034199999999998</v>
      </c>
      <c r="CT21" s="167">
        <v>49.732900000000001</v>
      </c>
      <c r="CU21" s="167">
        <v>-23.894100000000002</v>
      </c>
      <c r="CV21" s="167">
        <v>-31.3307</v>
      </c>
      <c r="CW21" s="167">
        <v>-22.359000000000002</v>
      </c>
      <c r="CX21" s="167">
        <v>3.8237000000000001</v>
      </c>
      <c r="CY21" s="167">
        <v>32.380000000000003</v>
      </c>
      <c r="CZ21" s="167">
        <v>11.99</v>
      </c>
      <c r="DA21" s="167">
        <v>5.7861000000000002</v>
      </c>
      <c r="DB21" s="167">
        <v>4.7881999999999998</v>
      </c>
      <c r="DC21" s="167">
        <v>-6.2123999999999997</v>
      </c>
      <c r="DD21" s="166"/>
      <c r="DE21" s="166"/>
      <c r="DF21" s="166"/>
      <c r="DG21" s="167">
        <v>22.488099999999999</v>
      </c>
      <c r="DH21" s="166"/>
      <c r="DI21" s="166"/>
      <c r="DJ21" s="167">
        <v>-23.4</v>
      </c>
      <c r="DK21" s="166"/>
      <c r="DL21" s="167">
        <v>-3.02</v>
      </c>
      <c r="DM21" s="167">
        <v>3.5</v>
      </c>
      <c r="DN21" s="167">
        <v>13.86</v>
      </c>
      <c r="DO21" s="167">
        <v>7.62</v>
      </c>
      <c r="DP21" s="167">
        <v>0.93</v>
      </c>
      <c r="DQ21" s="167">
        <v>-4.7300000000000004</v>
      </c>
      <c r="DR21" s="167">
        <v>9.6875</v>
      </c>
      <c r="DS21" s="167">
        <v>-23.492599999999999</v>
      </c>
      <c r="DT21" s="167">
        <v>-12.74</v>
      </c>
      <c r="DU21" s="167">
        <v>-12.84</v>
      </c>
      <c r="DV21" s="167">
        <v>31.29</v>
      </c>
      <c r="DW21" s="167">
        <v>7.01</v>
      </c>
      <c r="DX21" s="167">
        <v>-25.163599999999999</v>
      </c>
      <c r="DY21" s="167">
        <v>-12.9636</v>
      </c>
      <c r="DZ21" s="167">
        <v>-27.4923</v>
      </c>
      <c r="EA21" s="167">
        <v>-26.0273</v>
      </c>
      <c r="EB21" s="166"/>
      <c r="EC21" s="167">
        <v>-14.815200000000001</v>
      </c>
      <c r="ED21" s="167">
        <v>-20.368200000000002</v>
      </c>
      <c r="EE21" s="167">
        <v>-20.063099999999999</v>
      </c>
      <c r="EF21" s="167">
        <v>-23.329000000000001</v>
      </c>
      <c r="EG21" s="167">
        <v>-28.746200000000002</v>
      </c>
      <c r="EH21" s="167">
        <v>-11.808</v>
      </c>
      <c r="EI21" s="167">
        <v>-103.31789999999999</v>
      </c>
      <c r="EJ21" s="167">
        <v>-19.320699999999999</v>
      </c>
      <c r="EK21" s="166"/>
      <c r="EL21" s="167">
        <v>-9.2520000000000007</v>
      </c>
      <c r="EM21" s="167">
        <v>-8.8613</v>
      </c>
      <c r="EN21" s="166"/>
      <c r="EO21" s="167">
        <v>-11.6942</v>
      </c>
      <c r="EP21" s="167">
        <v>-11.5077</v>
      </c>
      <c r="EQ21" s="167">
        <v>-11.268000000000001</v>
      </c>
      <c r="ER21" s="167">
        <v>-17.593699999999998</v>
      </c>
      <c r="ES21" s="167">
        <v>-17.3337</v>
      </c>
      <c r="ET21" s="167">
        <v>8.0272000000000006</v>
      </c>
      <c r="EU21" s="167">
        <v>12.5</v>
      </c>
      <c r="EV21" s="167">
        <v>-11.93</v>
      </c>
      <c r="EW21" s="167">
        <v>0</v>
      </c>
      <c r="EX21" s="167">
        <v>3.4087000000000001</v>
      </c>
      <c r="EY21" s="167">
        <v>-16.583600000000001</v>
      </c>
      <c r="EZ21" s="167">
        <v>-8.4655000000000005</v>
      </c>
      <c r="FA21" s="167">
        <v>-8.3511000000000006</v>
      </c>
      <c r="FB21" s="167">
        <v>7.9740000000000002</v>
      </c>
      <c r="FC21" s="167">
        <v>11.9224</v>
      </c>
      <c r="FD21" s="167">
        <v>-22.5792</v>
      </c>
      <c r="FE21" s="167">
        <v>6.92</v>
      </c>
      <c r="FF21" s="167">
        <v>0.37359999999999999</v>
      </c>
      <c r="FG21" s="166"/>
      <c r="FH21" s="167">
        <v>0</v>
      </c>
      <c r="FI21" s="167">
        <v>0</v>
      </c>
      <c r="FJ21" s="166"/>
      <c r="FK21" s="167">
        <v>1.0046999999999999</v>
      </c>
      <c r="FL21" s="167">
        <v>0.66979999999999995</v>
      </c>
      <c r="FM21" s="167">
        <v>13.898899999999999</v>
      </c>
      <c r="FN21" s="167">
        <v>10.0067</v>
      </c>
      <c r="FO21" s="167">
        <v>10.292199999999999</v>
      </c>
      <c r="FP21" s="167">
        <v>22.370100000000001</v>
      </c>
      <c r="FQ21" s="167">
        <v>32.782400000000003</v>
      </c>
      <c r="FR21" s="167">
        <v>19.244700000000002</v>
      </c>
      <c r="FS21" s="167">
        <v>-9.94</v>
      </c>
      <c r="FT21" s="167">
        <v>-0.1991</v>
      </c>
      <c r="FU21" s="167">
        <v>0.19159999999999999</v>
      </c>
      <c r="FV21" s="167">
        <v>-0.4</v>
      </c>
      <c r="FW21" s="167">
        <v>-0.54</v>
      </c>
      <c r="FX21" s="167">
        <v>-19.641500000000001</v>
      </c>
      <c r="FY21" s="166"/>
      <c r="FZ21" s="167">
        <v>7.1619999999999999</v>
      </c>
      <c r="GA21" s="167">
        <v>0.97699999999999998</v>
      </c>
      <c r="GB21" s="167">
        <v>4.7922000000000002</v>
      </c>
      <c r="GC21" s="167">
        <v>25.23</v>
      </c>
      <c r="GD21" s="167">
        <v>-38.362900000000003</v>
      </c>
      <c r="GE21" s="167">
        <v>-28.822199999999999</v>
      </c>
      <c r="GF21" s="166"/>
      <c r="GG21" s="167">
        <v>14.1701</v>
      </c>
      <c r="GH21" s="166"/>
      <c r="GI21" s="167">
        <v>27.037500000000001</v>
      </c>
      <c r="GJ21" s="167">
        <v>-8.0792999999999999</v>
      </c>
      <c r="GK21" s="167">
        <v>-8.6755999999999993</v>
      </c>
      <c r="GL21" s="167">
        <v>1.9867999999999999</v>
      </c>
      <c r="GM21" s="166"/>
      <c r="GN21" s="166"/>
      <c r="GO21" s="167">
        <v>-10.3225</v>
      </c>
      <c r="GP21" s="167">
        <v>63.851399999999998</v>
      </c>
      <c r="GQ21" s="167">
        <v>1.4562999999999999</v>
      </c>
      <c r="GR21" s="167">
        <v>-24.5959</v>
      </c>
      <c r="GS21" s="167">
        <v>5.1818</v>
      </c>
      <c r="GT21" s="167">
        <v>5.8327999999999998</v>
      </c>
      <c r="GU21" s="167">
        <v>184.5916</v>
      </c>
      <c r="GV21" s="167">
        <v>-6.3710000000000004</v>
      </c>
      <c r="GW21" s="167">
        <v>-8.1730999999999998</v>
      </c>
      <c r="GX21" s="167">
        <v>-3.2126999999999999</v>
      </c>
      <c r="GY21" s="167">
        <v>2.5225</v>
      </c>
      <c r="GZ21" s="167">
        <v>5.7652999999999999</v>
      </c>
      <c r="HA21" s="167">
        <v>5.7755999999999998</v>
      </c>
      <c r="HB21" s="167">
        <v>2.0775999999999999</v>
      </c>
      <c r="HC21" s="167">
        <v>-7.0903999999999998</v>
      </c>
      <c r="HD21" s="167">
        <v>-6.1539999999999999</v>
      </c>
      <c r="HE21" s="167">
        <v>3.35</v>
      </c>
      <c r="HF21" s="167">
        <v>0</v>
      </c>
      <c r="HG21" s="167">
        <v>46.917200000000001</v>
      </c>
      <c r="HH21" s="167">
        <v>39.991900000000001</v>
      </c>
      <c r="HI21" s="167">
        <v>77.8172</v>
      </c>
      <c r="HJ21" s="167">
        <v>12.760999999999999</v>
      </c>
      <c r="HK21" s="167">
        <v>14.961499999999999</v>
      </c>
      <c r="HL21" s="166"/>
      <c r="HM21" s="167">
        <v>-16.720600000000001</v>
      </c>
      <c r="HN21" s="167">
        <v>-13.5358</v>
      </c>
      <c r="HO21" s="167">
        <v>-13.4283</v>
      </c>
      <c r="HP21" s="167">
        <v>18.703600000000002</v>
      </c>
      <c r="HQ21" s="166"/>
      <c r="HR21" s="167">
        <v>-14.2591</v>
      </c>
      <c r="HS21" s="167">
        <v>-13.819599999999999</v>
      </c>
      <c r="HT21" s="167">
        <v>-14.2928</v>
      </c>
      <c r="HU21" s="167">
        <v>-13.870900000000001</v>
      </c>
      <c r="HV21" s="167">
        <v>15.52</v>
      </c>
      <c r="HW21" s="167">
        <v>15.89</v>
      </c>
      <c r="HX21" s="167">
        <v>-29.5</v>
      </c>
      <c r="HY21" s="167">
        <v>-30</v>
      </c>
      <c r="HZ21" s="167">
        <v>-0.1053</v>
      </c>
      <c r="IA21" s="167">
        <v>-6.64</v>
      </c>
      <c r="IB21" s="167">
        <v>27.040099999999999</v>
      </c>
      <c r="IC21" s="167">
        <v>28.166599999999999</v>
      </c>
      <c r="ID21" s="167">
        <v>28.352499999999999</v>
      </c>
      <c r="IE21" s="167">
        <v>-17.399999999999999</v>
      </c>
      <c r="IF21" s="167">
        <v>-26.9</v>
      </c>
      <c r="IG21" s="167">
        <v>-1.6</v>
      </c>
      <c r="IH21" s="167">
        <v>-2.2000000000000002</v>
      </c>
      <c r="II21" s="166"/>
      <c r="IJ21" s="166"/>
      <c r="IK21" s="167">
        <v>-61.830100000000002</v>
      </c>
      <c r="IL21" s="167">
        <v>27.640799999999999</v>
      </c>
      <c r="IM21" s="167">
        <v>-294.40960000000001</v>
      </c>
      <c r="IN21" s="167">
        <v>-29.869399999999999</v>
      </c>
      <c r="IO21" s="167">
        <v>-23.966100000000001</v>
      </c>
      <c r="IP21" s="167">
        <v>120.6163</v>
      </c>
      <c r="IQ21" s="167">
        <v>46.213200000000001</v>
      </c>
      <c r="IR21" s="167">
        <v>125.4846</v>
      </c>
      <c r="IS21" s="167">
        <v>70.085499999999996</v>
      </c>
      <c r="IT21" s="167">
        <v>52.052700000000002</v>
      </c>
      <c r="IU21" s="167">
        <v>28.7209</v>
      </c>
      <c r="IV21" s="167">
        <v>27.6311</v>
      </c>
      <c r="IW21" s="167">
        <v>-15.566000000000001</v>
      </c>
      <c r="IX21" s="167">
        <v>235.6414</v>
      </c>
      <c r="IY21" s="167">
        <v>-174.81209999999999</v>
      </c>
      <c r="IZ21" s="167">
        <v>62.457799999999999</v>
      </c>
      <c r="JA21" s="167">
        <v>-51.807200000000002</v>
      </c>
      <c r="JB21" s="167">
        <v>-2.2010000000000001</v>
      </c>
      <c r="JC21" s="166"/>
      <c r="JD21" s="167">
        <v>-2.88</v>
      </c>
      <c r="JE21" s="167">
        <v>-2.0070000000000001</v>
      </c>
      <c r="JF21" s="167">
        <v>-1.9950000000000001</v>
      </c>
      <c r="JG21" s="167">
        <v>-2.16</v>
      </c>
      <c r="JH21" s="167">
        <v>6.72</v>
      </c>
      <c r="JI21" s="167">
        <v>-4.9127999999999998</v>
      </c>
      <c r="JJ21" s="167">
        <v>-12.715299999999999</v>
      </c>
      <c r="JK21" s="167">
        <v>-8.6999999999999994E-2</v>
      </c>
      <c r="JL21" s="167">
        <v>0.17849999999999999</v>
      </c>
      <c r="JM21" s="167">
        <v>9.6999999999999993</v>
      </c>
      <c r="JN21" s="167">
        <v>-0.89700000000000002</v>
      </c>
      <c r="JO21" s="167">
        <v>-0.44700000000000001</v>
      </c>
      <c r="JP21" s="166"/>
      <c r="JQ21" s="166"/>
      <c r="JR21" s="167">
        <v>3.5057999999999998</v>
      </c>
      <c r="JS21" s="167">
        <v>3.72</v>
      </c>
      <c r="JT21" s="167">
        <v>3.4628999999999999</v>
      </c>
      <c r="JU21" s="166"/>
      <c r="JV21" s="167">
        <v>12.7</v>
      </c>
      <c r="JW21" s="167">
        <v>2.5112000000000001</v>
      </c>
      <c r="JX21" s="167">
        <v>0.23</v>
      </c>
      <c r="JY21" s="166"/>
      <c r="JZ21" s="167">
        <v>-5.4337999999999997</v>
      </c>
      <c r="KA21" s="166"/>
      <c r="KB21" s="166"/>
      <c r="KC21" s="167">
        <v>-5.0517000000000003</v>
      </c>
      <c r="KD21" s="166"/>
      <c r="KE21" s="166"/>
      <c r="KF21" s="167">
        <v>6.3483999999999998</v>
      </c>
      <c r="KG21" s="167">
        <v>-5.2</v>
      </c>
      <c r="KH21" s="167">
        <v>-9.4</v>
      </c>
      <c r="KI21" s="167">
        <v>60.3917</v>
      </c>
      <c r="KJ21" s="167">
        <v>-146.9299</v>
      </c>
    </row>
    <row r="22" spans="1:296" ht="18" customHeight="1" x14ac:dyDescent="0.3">
      <c r="A22" s="163" t="s">
        <v>35</v>
      </c>
      <c r="B22" s="163" t="s">
        <v>806</v>
      </c>
      <c r="C22" s="166"/>
      <c r="D22" s="167">
        <v>0</v>
      </c>
      <c r="E22" s="167">
        <v>2.3437000000000001</v>
      </c>
      <c r="F22" s="167">
        <v>-7.2351999999999999</v>
      </c>
      <c r="G22" s="167">
        <v>5.1300999999999997</v>
      </c>
      <c r="H22" s="167">
        <v>9.5545000000000009</v>
      </c>
      <c r="I22" s="166"/>
      <c r="J22" s="167">
        <v>13.862500000000001</v>
      </c>
      <c r="K22" s="166"/>
      <c r="L22" s="167">
        <v>20.993600000000001</v>
      </c>
      <c r="M22" s="167">
        <v>9.1976999999999993</v>
      </c>
      <c r="N22" s="167">
        <v>12.2355</v>
      </c>
      <c r="O22" s="167">
        <v>-15.54</v>
      </c>
      <c r="P22" s="167">
        <v>-24.2</v>
      </c>
      <c r="Q22" s="167">
        <v>0</v>
      </c>
      <c r="R22" s="167">
        <v>0</v>
      </c>
      <c r="S22" s="167">
        <v>-19.8</v>
      </c>
      <c r="T22" s="167">
        <v>2.6358999999999999</v>
      </c>
      <c r="U22" s="167">
        <v>-10.063499999999999</v>
      </c>
      <c r="V22" s="167">
        <v>4.9154</v>
      </c>
      <c r="W22" s="167">
        <v>4.7121000000000004</v>
      </c>
      <c r="X22" s="167">
        <v>8.4825999999999997</v>
      </c>
      <c r="Y22" s="167">
        <v>3.6772999999999998</v>
      </c>
      <c r="Z22" s="167">
        <v>-0.55020000000000002</v>
      </c>
      <c r="AA22" s="167">
        <v>1.7798</v>
      </c>
      <c r="AB22" s="166"/>
      <c r="AC22" s="167">
        <v>-2.0339999999999998</v>
      </c>
      <c r="AD22" s="167">
        <v>2.4E-2</v>
      </c>
      <c r="AE22" s="167">
        <v>4.2999999999999997E-2</v>
      </c>
      <c r="AF22" s="167">
        <v>2.4630000000000001</v>
      </c>
      <c r="AG22" s="167">
        <v>-6.66</v>
      </c>
      <c r="AH22" s="166"/>
      <c r="AI22" s="167">
        <v>-1.806</v>
      </c>
      <c r="AJ22" s="167">
        <v>0.26100000000000001</v>
      </c>
      <c r="AK22" s="167">
        <v>-3.08</v>
      </c>
      <c r="AL22" s="167">
        <v>-2.95</v>
      </c>
      <c r="AM22" s="166"/>
      <c r="AN22" s="167">
        <v>-13.59</v>
      </c>
      <c r="AO22" s="167">
        <v>-13.8</v>
      </c>
      <c r="AP22" s="166"/>
      <c r="AQ22" s="167">
        <v>3.2233999999999998</v>
      </c>
      <c r="AR22" s="167">
        <v>19.0868</v>
      </c>
      <c r="AS22" s="167">
        <v>21.258800000000001</v>
      </c>
      <c r="AT22" s="167">
        <v>-11.419700000000001</v>
      </c>
      <c r="AU22" s="167">
        <v>-5.7110000000000003</v>
      </c>
      <c r="AV22" s="167">
        <v>-4.6266999999999996</v>
      </c>
      <c r="AW22" s="167">
        <v>21.013999999999999</v>
      </c>
      <c r="AX22" s="167">
        <v>22.872</v>
      </c>
      <c r="AY22" s="167">
        <v>-15.5626</v>
      </c>
      <c r="AZ22" s="167">
        <v>-13.2027</v>
      </c>
      <c r="BA22" s="167">
        <v>24.325299999999999</v>
      </c>
      <c r="BB22" s="167">
        <v>27.526399999999999</v>
      </c>
      <c r="BC22" s="167">
        <v>65.702399999999997</v>
      </c>
      <c r="BD22" s="167">
        <v>15.798299999999999</v>
      </c>
      <c r="BE22" s="167">
        <v>-5</v>
      </c>
      <c r="BF22" s="167">
        <v>-5</v>
      </c>
      <c r="BG22" s="167">
        <v>-22.6937</v>
      </c>
      <c r="BH22" s="167">
        <v>-22.821000000000002</v>
      </c>
      <c r="BI22" s="167">
        <v>-1.1477999999999999</v>
      </c>
      <c r="BJ22" s="166"/>
      <c r="BK22" s="167">
        <v>-6.3394000000000004</v>
      </c>
      <c r="BL22" s="167">
        <v>2.262</v>
      </c>
      <c r="BM22" s="167">
        <v>1.3331</v>
      </c>
      <c r="BN22" s="167">
        <v>0.86180000000000001</v>
      </c>
      <c r="BO22" s="167">
        <v>-112.0029</v>
      </c>
      <c r="BP22" s="167">
        <v>44.343400000000003</v>
      </c>
      <c r="BQ22" s="167">
        <v>44.465499999999999</v>
      </c>
      <c r="BR22" s="167">
        <v>5.1755000000000004</v>
      </c>
      <c r="BS22" s="167">
        <v>-160.39920000000001</v>
      </c>
      <c r="BT22" s="166"/>
      <c r="BU22" s="166"/>
      <c r="BV22" s="166"/>
      <c r="BW22" s="167">
        <v>12.2349</v>
      </c>
      <c r="BX22" s="167">
        <v>9.81</v>
      </c>
      <c r="BY22" s="167">
        <v>7.85</v>
      </c>
      <c r="BZ22" s="167">
        <v>-11.09</v>
      </c>
      <c r="CA22" s="167">
        <v>6.07</v>
      </c>
      <c r="CB22" s="167">
        <v>-9.9085999999999999</v>
      </c>
      <c r="CC22" s="167">
        <v>-9.7746999999999993</v>
      </c>
      <c r="CD22" s="167">
        <v>8.3592999999999993</v>
      </c>
      <c r="CE22" s="167">
        <v>6.5437000000000003</v>
      </c>
      <c r="CF22" s="167">
        <v>-7.3079000000000001</v>
      </c>
      <c r="CG22" s="167">
        <v>-10.2682</v>
      </c>
      <c r="CH22" s="167">
        <v>-10.2685</v>
      </c>
      <c r="CI22" s="167">
        <v>-6.5544000000000002</v>
      </c>
      <c r="CJ22" s="166"/>
      <c r="CK22" s="167">
        <v>4.2153</v>
      </c>
      <c r="CL22" s="167">
        <v>7.8250000000000002</v>
      </c>
      <c r="CM22" s="167">
        <v>-5.3</v>
      </c>
      <c r="CN22" s="167">
        <v>-6</v>
      </c>
      <c r="CO22" s="167">
        <v>-2.75</v>
      </c>
      <c r="CP22" s="167">
        <v>20.879799999999999</v>
      </c>
      <c r="CQ22" s="167">
        <v>20.9895</v>
      </c>
      <c r="CR22" s="167">
        <v>19.331399999999999</v>
      </c>
      <c r="CS22" s="167">
        <v>49.507599999999996</v>
      </c>
      <c r="CT22" s="167">
        <v>49.968000000000004</v>
      </c>
      <c r="CU22" s="167">
        <v>-21.442599999999999</v>
      </c>
      <c r="CV22" s="167">
        <v>-32.888800000000003</v>
      </c>
      <c r="CW22" s="167">
        <v>-19.861899999999999</v>
      </c>
      <c r="CX22" s="167">
        <v>3.8778999999999999</v>
      </c>
      <c r="CY22" s="167">
        <v>33.450000000000003</v>
      </c>
      <c r="CZ22" s="167">
        <v>12.37</v>
      </c>
      <c r="DA22" s="167">
        <v>5.7861000000000002</v>
      </c>
      <c r="DB22" s="167">
        <v>4.8859000000000004</v>
      </c>
      <c r="DC22" s="167">
        <v>-5.8289999999999997</v>
      </c>
      <c r="DD22" s="166"/>
      <c r="DE22" s="166"/>
      <c r="DF22" s="166"/>
      <c r="DG22" s="167">
        <v>22.5352</v>
      </c>
      <c r="DH22" s="166"/>
      <c r="DI22" s="166"/>
      <c r="DJ22" s="167">
        <v>-22.2</v>
      </c>
      <c r="DK22" s="167">
        <v>-22.8</v>
      </c>
      <c r="DL22" s="167">
        <v>-1.2756000000000001</v>
      </c>
      <c r="DM22" s="167">
        <v>4.8</v>
      </c>
      <c r="DN22" s="167">
        <v>13.14</v>
      </c>
      <c r="DO22" s="167">
        <v>9.14</v>
      </c>
      <c r="DP22" s="167">
        <v>1.97</v>
      </c>
      <c r="DQ22" s="167">
        <v>-4.46</v>
      </c>
      <c r="DR22" s="167">
        <v>9.1914999999999996</v>
      </c>
      <c r="DS22" s="167">
        <v>-23.261299999999999</v>
      </c>
      <c r="DT22" s="167">
        <v>-8.4499999999999993</v>
      </c>
      <c r="DU22" s="167">
        <v>-8.5299999999999994</v>
      </c>
      <c r="DV22" s="167">
        <v>23.17</v>
      </c>
      <c r="DW22" s="167">
        <v>6.84</v>
      </c>
      <c r="DX22" s="167">
        <v>-25.545500000000001</v>
      </c>
      <c r="DY22" s="167">
        <v>-12.9636</v>
      </c>
      <c r="DZ22" s="167">
        <v>-25.946999999999999</v>
      </c>
      <c r="EA22" s="167">
        <v>-25.390899999999998</v>
      </c>
      <c r="EB22" s="166"/>
      <c r="EC22" s="167">
        <v>-16.893999999999998</v>
      </c>
      <c r="ED22" s="167">
        <v>-21.5593</v>
      </c>
      <c r="EE22" s="167">
        <v>-21.7972</v>
      </c>
      <c r="EF22" s="167">
        <v>-15.9994</v>
      </c>
      <c r="EG22" s="167">
        <v>-21.6602</v>
      </c>
      <c r="EH22" s="167">
        <v>-10.55</v>
      </c>
      <c r="EI22" s="167">
        <v>-93.225499999999997</v>
      </c>
      <c r="EJ22" s="167">
        <v>-50.170499999999997</v>
      </c>
      <c r="EK22" s="166"/>
      <c r="EL22" s="167">
        <v>-10.2957</v>
      </c>
      <c r="EM22" s="167">
        <v>-9.9065999999999992</v>
      </c>
      <c r="EN22" s="166"/>
      <c r="EO22" s="167">
        <v>-16.623000000000001</v>
      </c>
      <c r="EP22" s="167">
        <v>-15.5375</v>
      </c>
      <c r="EQ22" s="167">
        <v>17.936</v>
      </c>
      <c r="ER22" s="167">
        <v>-19.666799999999999</v>
      </c>
      <c r="ES22" s="167">
        <v>-19.6053</v>
      </c>
      <c r="ET22" s="167">
        <v>0.87060000000000004</v>
      </c>
      <c r="EU22" s="167">
        <v>-11.83</v>
      </c>
      <c r="EV22" s="167">
        <v>-12.26</v>
      </c>
      <c r="EW22" s="167">
        <v>-0.1</v>
      </c>
      <c r="EX22" s="167">
        <v>3.3022</v>
      </c>
      <c r="EY22" s="167">
        <v>-25.2743</v>
      </c>
      <c r="EZ22" s="167">
        <v>-8.0862999999999996</v>
      </c>
      <c r="FA22" s="167">
        <v>-8.0661000000000005</v>
      </c>
      <c r="FB22" s="167">
        <v>6.9518000000000004</v>
      </c>
      <c r="FC22" s="167">
        <v>4.0712000000000002</v>
      </c>
      <c r="FD22" s="167">
        <v>-13.782500000000001</v>
      </c>
      <c r="FE22" s="167">
        <v>7.2329999999999997</v>
      </c>
      <c r="FF22" s="167">
        <v>0.87590000000000001</v>
      </c>
      <c r="FG22" s="166"/>
      <c r="FH22" s="167">
        <v>0</v>
      </c>
      <c r="FI22" s="167">
        <v>0</v>
      </c>
      <c r="FJ22" s="166"/>
      <c r="FK22" s="167">
        <v>0</v>
      </c>
      <c r="FL22" s="167">
        <v>0</v>
      </c>
      <c r="FM22" s="167">
        <v>12.726699999999999</v>
      </c>
      <c r="FN22" s="167">
        <v>10.6411</v>
      </c>
      <c r="FO22" s="167">
        <v>10.658899999999999</v>
      </c>
      <c r="FP22" s="167">
        <v>22.913399999999999</v>
      </c>
      <c r="FQ22" s="167">
        <v>34.076300000000003</v>
      </c>
      <c r="FR22" s="167">
        <v>18.9908</v>
      </c>
      <c r="FS22" s="167">
        <v>-10.18</v>
      </c>
      <c r="FT22" s="167">
        <v>-0.71179999999999999</v>
      </c>
      <c r="FU22" s="167">
        <v>0.1467</v>
      </c>
      <c r="FV22" s="167">
        <v>-0.22</v>
      </c>
      <c r="FW22" s="167">
        <v>-0.48</v>
      </c>
      <c r="FX22" s="167">
        <v>-19.913900000000002</v>
      </c>
      <c r="FY22" s="166"/>
      <c r="FZ22" s="167">
        <v>7.1520000000000001</v>
      </c>
      <c r="GA22" s="167">
        <v>0.73599999999999999</v>
      </c>
      <c r="GB22" s="166"/>
      <c r="GC22" s="167">
        <v>24.74</v>
      </c>
      <c r="GD22" s="167">
        <v>-40.456600000000002</v>
      </c>
      <c r="GE22" s="167">
        <v>-30.869900000000001</v>
      </c>
      <c r="GF22" s="166"/>
      <c r="GG22" s="167">
        <v>13.3005</v>
      </c>
      <c r="GH22" s="166"/>
      <c r="GI22" s="167">
        <v>27.623699999999999</v>
      </c>
      <c r="GJ22" s="167">
        <v>-7.806</v>
      </c>
      <c r="GK22" s="167">
        <v>-8.5193999999999992</v>
      </c>
      <c r="GL22" s="167">
        <v>1.9617</v>
      </c>
      <c r="GM22" s="166"/>
      <c r="GN22" s="166"/>
      <c r="GO22" s="167">
        <v>-9.7766999999999999</v>
      </c>
      <c r="GP22" s="167">
        <v>61.990299999999998</v>
      </c>
      <c r="GQ22" s="167">
        <v>1.7626999999999999</v>
      </c>
      <c r="GR22" s="167">
        <v>-24.325600000000001</v>
      </c>
      <c r="GS22" s="167">
        <v>5.3483000000000001</v>
      </c>
      <c r="GT22" s="167">
        <v>4.3846999999999996</v>
      </c>
      <c r="GU22" s="167">
        <v>189.94759999999999</v>
      </c>
      <c r="GV22" s="167">
        <v>-5.9115000000000002</v>
      </c>
      <c r="GW22" s="167">
        <v>-8.9674999999999994</v>
      </c>
      <c r="GX22" s="167">
        <v>-2.8527</v>
      </c>
      <c r="GY22" s="167">
        <v>2.2461000000000002</v>
      </c>
      <c r="GZ22" s="167">
        <v>6.1315</v>
      </c>
      <c r="HA22" s="167">
        <v>6.1553000000000004</v>
      </c>
      <c r="HB22" s="167">
        <v>1.6379999999999999</v>
      </c>
      <c r="HC22" s="167">
        <v>-16.776199999999999</v>
      </c>
      <c r="HD22" s="167">
        <v>-15.8094</v>
      </c>
      <c r="HE22" s="167">
        <v>-3.35</v>
      </c>
      <c r="HF22" s="167">
        <v>7.3307000000000002</v>
      </c>
      <c r="HG22" s="167">
        <v>59.889899999999997</v>
      </c>
      <c r="HH22" s="167">
        <v>23.8308</v>
      </c>
      <c r="HI22" s="167">
        <v>53.904800000000002</v>
      </c>
      <c r="HJ22" s="167">
        <v>4.0502000000000002</v>
      </c>
      <c r="HK22" s="167">
        <v>5.7556000000000003</v>
      </c>
      <c r="HL22" s="166"/>
      <c r="HM22" s="167">
        <v>-15.003399999999999</v>
      </c>
      <c r="HN22" s="167">
        <v>-13.2235</v>
      </c>
      <c r="HO22" s="167">
        <v>-14.7004</v>
      </c>
      <c r="HP22" s="167">
        <v>4.0776000000000003</v>
      </c>
      <c r="HQ22" s="167">
        <v>5.5644</v>
      </c>
      <c r="HR22" s="167">
        <v>-18.010999999999999</v>
      </c>
      <c r="HS22" s="167">
        <v>-17.434200000000001</v>
      </c>
      <c r="HT22" s="167">
        <v>-15.9428</v>
      </c>
      <c r="HU22" s="167">
        <v>-15.739599999999999</v>
      </c>
      <c r="HV22" s="167">
        <v>20.69</v>
      </c>
      <c r="HW22" s="167">
        <v>21.49</v>
      </c>
      <c r="HX22" s="167">
        <v>-29.2</v>
      </c>
      <c r="HY22" s="167">
        <v>-29.4</v>
      </c>
      <c r="HZ22" s="167">
        <v>-8.6999999999999994E-2</v>
      </c>
      <c r="IA22" s="167">
        <v>-5.92</v>
      </c>
      <c r="IB22" s="167">
        <v>30.751799999999999</v>
      </c>
      <c r="IC22" s="167">
        <v>28.7102</v>
      </c>
      <c r="ID22" s="167">
        <v>29.148</v>
      </c>
      <c r="IE22" s="166"/>
      <c r="IF22" s="167">
        <v>-26.5</v>
      </c>
      <c r="IG22" s="167">
        <v>1</v>
      </c>
      <c r="IH22" s="167">
        <v>0.4</v>
      </c>
      <c r="II22" s="167">
        <v>-17.958600000000001</v>
      </c>
      <c r="IJ22" s="167">
        <v>-18.049099999999999</v>
      </c>
      <c r="IK22" s="167">
        <v>-74.580200000000005</v>
      </c>
      <c r="IL22" s="167">
        <v>22.034700000000001</v>
      </c>
      <c r="IM22" s="167">
        <v>-289.81630000000001</v>
      </c>
      <c r="IN22" s="167">
        <v>-29.398800000000001</v>
      </c>
      <c r="IO22" s="167">
        <v>-26.662700000000001</v>
      </c>
      <c r="IP22" s="167">
        <v>91.784700000000001</v>
      </c>
      <c r="IQ22" s="167">
        <v>73.487399999999994</v>
      </c>
      <c r="IR22" s="167">
        <v>137.4016</v>
      </c>
      <c r="IS22" s="167">
        <v>52.7057</v>
      </c>
      <c r="IT22" s="167">
        <v>20.9085</v>
      </c>
      <c r="IU22" s="167">
        <v>24.6358</v>
      </c>
      <c r="IV22" s="167">
        <v>22.7515</v>
      </c>
      <c r="IW22" s="167">
        <v>-25.383900000000001</v>
      </c>
      <c r="IX22" s="167">
        <v>194.50559999999999</v>
      </c>
      <c r="IY22" s="167">
        <v>-167.7646</v>
      </c>
      <c r="IZ22" s="167">
        <v>30.971299999999999</v>
      </c>
      <c r="JA22" s="167">
        <v>-26.021999999999998</v>
      </c>
      <c r="JB22" s="167">
        <v>-0.9607</v>
      </c>
      <c r="JC22" s="166"/>
      <c r="JD22" s="167">
        <v>-3.68</v>
      </c>
      <c r="JE22" s="167">
        <v>-2.0350000000000001</v>
      </c>
      <c r="JF22" s="167">
        <v>-2.0369999999999999</v>
      </c>
      <c r="JG22" s="167">
        <v>-1.44</v>
      </c>
      <c r="JH22" s="167">
        <v>6.24</v>
      </c>
      <c r="JI22" s="167">
        <v>-5.1060999999999996</v>
      </c>
      <c r="JJ22" s="167">
        <v>-12.1569</v>
      </c>
      <c r="JK22" s="167">
        <v>-0.93540000000000001</v>
      </c>
      <c r="JL22" s="167">
        <v>0.99639999999999995</v>
      </c>
      <c r="JM22" s="167">
        <v>9.9</v>
      </c>
      <c r="JN22" s="167">
        <v>-1.431</v>
      </c>
      <c r="JO22" s="167">
        <v>-0.442</v>
      </c>
      <c r="JP22" s="166"/>
      <c r="JQ22" s="166"/>
      <c r="JR22" s="167">
        <v>3.7267000000000001</v>
      </c>
      <c r="JS22" s="167">
        <v>3.4992999999999999</v>
      </c>
      <c r="JT22" s="167">
        <v>3.4592000000000001</v>
      </c>
      <c r="JU22" s="166"/>
      <c r="JV22" s="167">
        <v>10.5</v>
      </c>
      <c r="JW22" s="167">
        <v>2.9447999999999999</v>
      </c>
      <c r="JX22" s="167">
        <v>0.28999999999999998</v>
      </c>
      <c r="JY22" s="166"/>
      <c r="JZ22" s="167">
        <v>-5.1300999999999997</v>
      </c>
      <c r="KA22" s="166"/>
      <c r="KB22" s="166"/>
      <c r="KC22" s="167">
        <v>-4.6917</v>
      </c>
      <c r="KD22" s="166"/>
      <c r="KE22" s="167">
        <v>0</v>
      </c>
      <c r="KF22" s="167">
        <v>8.1019000000000005</v>
      </c>
      <c r="KG22" s="167">
        <v>-3.6</v>
      </c>
      <c r="KH22" s="167">
        <v>-12.2</v>
      </c>
      <c r="KI22" s="167">
        <v>50.041200000000003</v>
      </c>
      <c r="KJ22" s="167">
        <v>-132.17080000000001</v>
      </c>
    </row>
    <row r="23" spans="1:296" ht="18" customHeight="1" x14ac:dyDescent="0.3">
      <c r="A23" s="163" t="s">
        <v>35</v>
      </c>
      <c r="B23" s="163" t="s">
        <v>807</v>
      </c>
      <c r="C23" s="166"/>
      <c r="D23" s="167">
        <v>0</v>
      </c>
      <c r="E23" s="167">
        <v>2.2764000000000002</v>
      </c>
      <c r="F23" s="167">
        <v>-7.1387</v>
      </c>
      <c r="G23" s="167">
        <v>7.1554000000000002</v>
      </c>
      <c r="H23" s="167">
        <v>10.0962</v>
      </c>
      <c r="I23" s="166"/>
      <c r="J23" s="167">
        <v>15.0055</v>
      </c>
      <c r="K23" s="166"/>
      <c r="L23" s="167">
        <v>21.979800000000001</v>
      </c>
      <c r="M23" s="167">
        <v>9.6206999999999994</v>
      </c>
      <c r="N23" s="167">
        <v>12.6904</v>
      </c>
      <c r="O23" s="167">
        <v>-13.32</v>
      </c>
      <c r="P23" s="167">
        <v>-28.6</v>
      </c>
      <c r="Q23" s="167">
        <v>2.2000000000000002</v>
      </c>
      <c r="R23" s="167">
        <v>1.6559999999999999</v>
      </c>
      <c r="S23" s="167">
        <v>-22</v>
      </c>
      <c r="T23" s="167">
        <v>2.5592999999999999</v>
      </c>
      <c r="U23" s="167">
        <v>-8.6109000000000009</v>
      </c>
      <c r="V23" s="167">
        <v>5.7994000000000003</v>
      </c>
      <c r="W23" s="167">
        <v>5.7195</v>
      </c>
      <c r="X23" s="167">
        <v>9.9801000000000002</v>
      </c>
      <c r="Y23" s="167">
        <v>3.5615999999999999</v>
      </c>
      <c r="Z23" s="167">
        <v>-0.62080000000000002</v>
      </c>
      <c r="AA23" s="167">
        <v>1.7158</v>
      </c>
      <c r="AB23" s="166"/>
      <c r="AC23" s="167">
        <v>-2.0005000000000002</v>
      </c>
      <c r="AD23" s="167">
        <v>1.7000000000000001E-2</v>
      </c>
      <c r="AE23" s="167">
        <v>3.5999999999999997E-2</v>
      </c>
      <c r="AF23" s="167">
        <v>3.1139999999999999</v>
      </c>
      <c r="AG23" s="167">
        <v>-6.66</v>
      </c>
      <c r="AH23" s="167">
        <v>-8.8000000000000007</v>
      </c>
      <c r="AI23" s="167">
        <v>-1.6819999999999999</v>
      </c>
      <c r="AJ23" s="167">
        <v>0.27300000000000002</v>
      </c>
      <c r="AK23" s="167">
        <v>-3.02</v>
      </c>
      <c r="AL23" s="167">
        <v>-2.97</v>
      </c>
      <c r="AM23" s="166"/>
      <c r="AN23" s="167">
        <v>-14.64</v>
      </c>
      <c r="AO23" s="167">
        <v>-14.48</v>
      </c>
      <c r="AP23" s="166"/>
      <c r="AQ23" s="167">
        <v>3.1442999999999999</v>
      </c>
      <c r="AR23" s="167">
        <v>18.799900000000001</v>
      </c>
      <c r="AS23" s="167">
        <v>20.467400000000001</v>
      </c>
      <c r="AT23" s="167">
        <v>-8.9879999999999995</v>
      </c>
      <c r="AU23" s="167">
        <v>-3.8552</v>
      </c>
      <c r="AV23" s="167">
        <v>-3.6339000000000001</v>
      </c>
      <c r="AW23" s="167">
        <v>2.7707000000000002</v>
      </c>
      <c r="AX23" s="167">
        <v>3.1345999999999998</v>
      </c>
      <c r="AY23" s="167">
        <v>-13.056100000000001</v>
      </c>
      <c r="AZ23" s="167">
        <v>-10.5829</v>
      </c>
      <c r="BA23" s="167">
        <v>18.529199999999999</v>
      </c>
      <c r="BB23" s="167">
        <v>18.583600000000001</v>
      </c>
      <c r="BC23" s="167">
        <v>71.749300000000005</v>
      </c>
      <c r="BD23" s="167">
        <v>16.926500000000001</v>
      </c>
      <c r="BE23" s="167">
        <v>-6.2</v>
      </c>
      <c r="BF23" s="167">
        <v>-6.2</v>
      </c>
      <c r="BG23" s="167">
        <v>-26.083100000000002</v>
      </c>
      <c r="BH23" s="167">
        <v>-25.964700000000001</v>
      </c>
      <c r="BI23" s="167">
        <v>-1.3464</v>
      </c>
      <c r="BJ23" s="166"/>
      <c r="BK23" s="167">
        <v>-3.4861</v>
      </c>
      <c r="BL23" s="167">
        <v>4.3038999999999996</v>
      </c>
      <c r="BM23" s="167">
        <v>2.165</v>
      </c>
      <c r="BN23" s="167">
        <v>1.5974999999999999</v>
      </c>
      <c r="BO23" s="167">
        <v>-129.06270000000001</v>
      </c>
      <c r="BP23" s="167">
        <v>52.369700000000002</v>
      </c>
      <c r="BQ23" s="167">
        <v>52.522300000000001</v>
      </c>
      <c r="BR23" s="167">
        <v>-7.2632000000000003</v>
      </c>
      <c r="BS23" s="167">
        <v>-153.9632</v>
      </c>
      <c r="BT23" s="166"/>
      <c r="BU23" s="166"/>
      <c r="BV23" s="166"/>
      <c r="BW23" s="167">
        <v>16.3565</v>
      </c>
      <c r="BX23" s="167">
        <v>10.4</v>
      </c>
      <c r="BY23" s="167">
        <v>8.4700000000000006</v>
      </c>
      <c r="BZ23" s="167">
        <v>-8.83</v>
      </c>
      <c r="CA23" s="167">
        <v>7.79</v>
      </c>
      <c r="CB23" s="167">
        <v>-8.5691000000000006</v>
      </c>
      <c r="CC23" s="167">
        <v>-8.1671999999999993</v>
      </c>
      <c r="CD23" s="167">
        <v>12.7593</v>
      </c>
      <c r="CE23" s="167">
        <v>11.272399999999999</v>
      </c>
      <c r="CF23" s="167">
        <v>-5.2355999999999998</v>
      </c>
      <c r="CG23" s="167">
        <v>-10.962400000000001</v>
      </c>
      <c r="CH23" s="167">
        <v>-10.986000000000001</v>
      </c>
      <c r="CI23" s="167">
        <v>-3.6762999999999999</v>
      </c>
      <c r="CJ23" s="167">
        <v>0</v>
      </c>
      <c r="CK23" s="167">
        <v>4.032</v>
      </c>
      <c r="CL23" s="167">
        <v>7.9779999999999998</v>
      </c>
      <c r="CM23" s="167">
        <v>-2.4</v>
      </c>
      <c r="CN23" s="167">
        <v>-2.8</v>
      </c>
      <c r="CO23" s="167">
        <v>-3.11</v>
      </c>
      <c r="CP23" s="167">
        <v>24.066500000000001</v>
      </c>
      <c r="CQ23" s="167">
        <v>24.183199999999999</v>
      </c>
      <c r="CR23" s="167">
        <v>22.562100000000001</v>
      </c>
      <c r="CS23" s="167">
        <v>49.036799999999999</v>
      </c>
      <c r="CT23" s="167">
        <v>49.362400000000001</v>
      </c>
      <c r="CU23" s="167">
        <v>-21.730599999999999</v>
      </c>
      <c r="CV23" s="167">
        <v>-36.1096</v>
      </c>
      <c r="CW23" s="167">
        <v>-18.4863</v>
      </c>
      <c r="CX23" s="167">
        <v>3.2082999999999999</v>
      </c>
      <c r="CY23" s="167">
        <v>36.909999999999997</v>
      </c>
      <c r="CZ23" s="167">
        <v>14.12</v>
      </c>
      <c r="DA23" s="167">
        <v>7.5049000000000001</v>
      </c>
      <c r="DB23" s="167">
        <v>6.4484000000000004</v>
      </c>
      <c r="DC23" s="167">
        <v>-6.8375000000000004</v>
      </c>
      <c r="DD23" s="166"/>
      <c r="DE23" s="166"/>
      <c r="DF23" s="166"/>
      <c r="DG23" s="167">
        <v>21.2532</v>
      </c>
      <c r="DH23" s="166"/>
      <c r="DI23" s="166"/>
      <c r="DJ23" s="167">
        <v>-24.6</v>
      </c>
      <c r="DK23" s="167">
        <v>-25.1</v>
      </c>
      <c r="DL23" s="167">
        <v>0.29720000000000002</v>
      </c>
      <c r="DM23" s="167">
        <v>7.4</v>
      </c>
      <c r="DN23" s="167">
        <v>14.4</v>
      </c>
      <c r="DO23" s="167">
        <v>12</v>
      </c>
      <c r="DP23" s="167">
        <v>4.0599999999999996</v>
      </c>
      <c r="DQ23" s="167">
        <v>-4.66</v>
      </c>
      <c r="DR23" s="167">
        <v>10.416</v>
      </c>
      <c r="DS23" s="167">
        <v>-22.5138</v>
      </c>
      <c r="DT23" s="167">
        <v>-8.86</v>
      </c>
      <c r="DU23" s="167">
        <v>-9</v>
      </c>
      <c r="DV23" s="167">
        <v>24.99</v>
      </c>
      <c r="DW23" s="167">
        <v>8.0299999999999994</v>
      </c>
      <c r="DX23" s="167">
        <v>-23.7818</v>
      </c>
      <c r="DY23" s="167">
        <v>-12.172700000000001</v>
      </c>
      <c r="DZ23" s="167">
        <v>-26.1647</v>
      </c>
      <c r="EA23" s="167">
        <v>-24.954499999999999</v>
      </c>
      <c r="EB23" s="167">
        <v>10.2425</v>
      </c>
      <c r="EC23" s="167">
        <v>-11.277699999999999</v>
      </c>
      <c r="ED23" s="167">
        <v>-17.095099999999999</v>
      </c>
      <c r="EE23" s="167">
        <v>-16.617999999999999</v>
      </c>
      <c r="EF23" s="167">
        <v>-23.804600000000001</v>
      </c>
      <c r="EG23" s="167">
        <v>-28.878299999999999</v>
      </c>
      <c r="EH23" s="167">
        <v>-9.5640000000000001</v>
      </c>
      <c r="EI23" s="167">
        <v>-79.011300000000006</v>
      </c>
      <c r="EJ23" s="167">
        <v>-66.961200000000005</v>
      </c>
      <c r="EK23" s="166"/>
      <c r="EL23" s="167">
        <v>-11.931699999999999</v>
      </c>
      <c r="EM23" s="167">
        <v>-11.751799999999999</v>
      </c>
      <c r="EN23" s="166"/>
      <c r="EO23" s="167">
        <v>-12.078099999999999</v>
      </c>
      <c r="EP23" s="167">
        <v>-11.767799999999999</v>
      </c>
      <c r="EQ23" s="167">
        <v>-20.995999999999999</v>
      </c>
      <c r="ER23" s="167">
        <v>-9.4686000000000003</v>
      </c>
      <c r="ES23" s="167">
        <v>-8.8658000000000001</v>
      </c>
      <c r="ET23" s="167">
        <v>12.0274</v>
      </c>
      <c r="EU23" s="167">
        <v>19.170000000000002</v>
      </c>
      <c r="EV23" s="167">
        <v>-2.93</v>
      </c>
      <c r="EW23" s="167">
        <v>-1.3</v>
      </c>
      <c r="EX23" s="167">
        <v>8.6776</v>
      </c>
      <c r="EY23" s="167">
        <v>-19.600300000000001</v>
      </c>
      <c r="EZ23" s="167">
        <v>-7.7690000000000001</v>
      </c>
      <c r="FA23" s="167">
        <v>-7.8174999999999999</v>
      </c>
      <c r="FB23" s="167">
        <v>6.6783000000000001</v>
      </c>
      <c r="FC23" s="167">
        <v>14.706899999999999</v>
      </c>
      <c r="FD23" s="167">
        <v>-24.4953</v>
      </c>
      <c r="FE23" s="167">
        <v>7.4356</v>
      </c>
      <c r="FF23" s="167">
        <v>0.53459999999999996</v>
      </c>
      <c r="FG23" s="166"/>
      <c r="FH23" s="167">
        <v>0</v>
      </c>
      <c r="FI23" s="167">
        <v>0</v>
      </c>
      <c r="FJ23" s="166"/>
      <c r="FK23" s="167">
        <v>-0.33489999999999998</v>
      </c>
      <c r="FL23" s="167">
        <v>-1.0046999999999999</v>
      </c>
      <c r="FM23" s="167">
        <v>14.0663</v>
      </c>
      <c r="FN23" s="167">
        <v>12.008100000000001</v>
      </c>
      <c r="FO23" s="167">
        <v>11.716100000000001</v>
      </c>
      <c r="FP23" s="167">
        <v>21.714300000000001</v>
      </c>
      <c r="FQ23" s="167">
        <v>32.141800000000003</v>
      </c>
      <c r="FR23" s="167">
        <v>17.242699999999999</v>
      </c>
      <c r="FS23" s="167">
        <v>-10.59</v>
      </c>
      <c r="FT23" s="167">
        <v>-0.6038</v>
      </c>
      <c r="FU23" s="167">
        <v>0.14760000000000001</v>
      </c>
      <c r="FV23" s="167">
        <v>0.34</v>
      </c>
      <c r="FW23" s="167">
        <v>-0.4</v>
      </c>
      <c r="FX23" s="167">
        <v>-15.047599999999999</v>
      </c>
      <c r="FY23" s="166"/>
      <c r="FZ23" s="167">
        <v>7.1719999999999997</v>
      </c>
      <c r="GA23" s="167">
        <v>0.95399999999999996</v>
      </c>
      <c r="GB23" s="166"/>
      <c r="GC23" s="167">
        <v>25.44</v>
      </c>
      <c r="GD23" s="167">
        <v>-39.8645</v>
      </c>
      <c r="GE23" s="167">
        <v>-30.684799999999999</v>
      </c>
      <c r="GF23" s="166"/>
      <c r="GG23" s="167">
        <v>13.8432</v>
      </c>
      <c r="GH23" s="166"/>
      <c r="GI23" s="167">
        <v>28.776299999999999</v>
      </c>
      <c r="GJ23" s="167">
        <v>-7.7386999999999997</v>
      </c>
      <c r="GK23" s="167">
        <v>-8.4414999999999996</v>
      </c>
      <c r="GL23" s="167">
        <v>2.077</v>
      </c>
      <c r="GM23" s="166"/>
      <c r="GN23" s="166"/>
      <c r="GO23" s="167">
        <v>-9.7210999999999999</v>
      </c>
      <c r="GP23" s="167">
        <v>66.8523</v>
      </c>
      <c r="GQ23" s="167">
        <v>1.4429000000000001</v>
      </c>
      <c r="GR23" s="167">
        <v>-24.331</v>
      </c>
      <c r="GS23" s="167">
        <v>6.0499000000000001</v>
      </c>
      <c r="GT23" s="167">
        <v>6.4226999999999999</v>
      </c>
      <c r="GU23" s="167">
        <v>194.97749999999999</v>
      </c>
      <c r="GV23" s="167">
        <v>-5.2549000000000001</v>
      </c>
      <c r="GW23" s="167">
        <v>-10.503299999999999</v>
      </c>
      <c r="GX23" s="167">
        <v>-2.5590000000000002</v>
      </c>
      <c r="GY23" s="167">
        <v>2.0162</v>
      </c>
      <c r="GZ23" s="167">
        <v>6.3219000000000003</v>
      </c>
      <c r="HA23" s="167">
        <v>6.4717000000000002</v>
      </c>
      <c r="HB23" s="167">
        <v>1.3105</v>
      </c>
      <c r="HC23" s="167">
        <v>-24.1937</v>
      </c>
      <c r="HD23" s="167">
        <v>-23.0078</v>
      </c>
      <c r="HE23" s="167">
        <v>-6.71</v>
      </c>
      <c r="HF23" s="167">
        <v>10.9305</v>
      </c>
      <c r="HG23" s="167">
        <v>64.575999999999993</v>
      </c>
      <c r="HH23" s="167">
        <v>8.1745000000000001</v>
      </c>
      <c r="HI23" s="167">
        <v>35.056699999999999</v>
      </c>
      <c r="HJ23" s="167">
        <v>-2.1082000000000001</v>
      </c>
      <c r="HK23" s="167">
        <v>-0.98960000000000004</v>
      </c>
      <c r="HL23" s="166"/>
      <c r="HM23" s="167">
        <v>-14.8544</v>
      </c>
      <c r="HN23" s="167">
        <v>-14.6191</v>
      </c>
      <c r="HO23" s="167">
        <v>-15.6791</v>
      </c>
      <c r="HP23" s="166"/>
      <c r="HQ23" s="166"/>
      <c r="HR23" s="167">
        <v>-15.984</v>
      </c>
      <c r="HS23" s="167">
        <v>-15.390700000000001</v>
      </c>
      <c r="HT23" s="167">
        <v>-18.946899999999999</v>
      </c>
      <c r="HU23" s="167">
        <v>-19.468499999999999</v>
      </c>
      <c r="HV23" s="167">
        <v>16.670000000000002</v>
      </c>
      <c r="HW23" s="167">
        <v>16.579999999999998</v>
      </c>
      <c r="HX23" s="167">
        <v>-30</v>
      </c>
      <c r="HY23" s="167">
        <v>-29.5</v>
      </c>
      <c r="HZ23" s="167">
        <v>-8.6999999999999994E-2</v>
      </c>
      <c r="IA23" s="167">
        <v>-2.08</v>
      </c>
      <c r="IB23" s="167">
        <v>35.150100000000002</v>
      </c>
      <c r="IC23" s="167">
        <v>22.173200000000001</v>
      </c>
      <c r="ID23" s="167">
        <v>22.6267</v>
      </c>
      <c r="IE23" s="167">
        <v>-16.5</v>
      </c>
      <c r="IF23" s="167">
        <v>-26</v>
      </c>
      <c r="IG23" s="167">
        <v>-1.1000000000000001</v>
      </c>
      <c r="IH23" s="167">
        <v>-1.7</v>
      </c>
      <c r="II23" s="167">
        <v>-18.234300000000001</v>
      </c>
      <c r="IJ23" s="166"/>
      <c r="IK23" s="167">
        <v>-87.035200000000003</v>
      </c>
      <c r="IL23" s="167">
        <v>21.8111</v>
      </c>
      <c r="IM23" s="167">
        <v>-292.33479999999997</v>
      </c>
      <c r="IN23" s="167">
        <v>-29.811900000000001</v>
      </c>
      <c r="IO23" s="167">
        <v>-30.987400000000001</v>
      </c>
      <c r="IP23" s="167">
        <v>81.330799999999996</v>
      </c>
      <c r="IQ23" s="167">
        <v>87.561000000000007</v>
      </c>
      <c r="IR23" s="167">
        <v>128.91290000000001</v>
      </c>
      <c r="IS23" s="167">
        <v>40.829500000000003</v>
      </c>
      <c r="IT23" s="167">
        <v>4.0137</v>
      </c>
      <c r="IU23" s="167">
        <v>23.541499999999999</v>
      </c>
      <c r="IV23" s="167">
        <v>26.765000000000001</v>
      </c>
      <c r="IW23" s="167">
        <v>-16.248999999999999</v>
      </c>
      <c r="IX23" s="167">
        <v>176.88460000000001</v>
      </c>
      <c r="IY23" s="167">
        <v>-161.0941</v>
      </c>
      <c r="IZ23" s="167">
        <v>14.280799999999999</v>
      </c>
      <c r="JA23" s="167">
        <v>-10.1578</v>
      </c>
      <c r="JB23" s="167">
        <v>-2.4598</v>
      </c>
      <c r="JC23" s="166"/>
      <c r="JD23" s="167">
        <v>-4</v>
      </c>
      <c r="JE23" s="167">
        <v>-2</v>
      </c>
      <c r="JF23" s="167">
        <v>-2.0030000000000001</v>
      </c>
      <c r="JG23" s="167">
        <v>-1.6</v>
      </c>
      <c r="JH23" s="167">
        <v>5.92</v>
      </c>
      <c r="JI23" s="167">
        <v>-4.6723999999999997</v>
      </c>
      <c r="JJ23" s="167">
        <v>-11.7174</v>
      </c>
      <c r="JK23" s="167">
        <v>-1.8723000000000001</v>
      </c>
      <c r="JL23" s="167">
        <v>1.2039</v>
      </c>
      <c r="JM23" s="167">
        <v>9.5</v>
      </c>
      <c r="JN23" s="167">
        <v>-7.5999999999999998E-2</v>
      </c>
      <c r="JO23" s="167">
        <v>-1.028</v>
      </c>
      <c r="JP23" s="167">
        <v>2.1991000000000001</v>
      </c>
      <c r="JQ23" s="166"/>
      <c r="JR23" s="167">
        <v>3.0573999999999999</v>
      </c>
      <c r="JS23" s="167">
        <v>3.2288999999999999</v>
      </c>
      <c r="JT23" s="167">
        <v>2.5790000000000002</v>
      </c>
      <c r="JU23" s="166"/>
      <c r="JV23" s="167">
        <v>10.7</v>
      </c>
      <c r="JW23" s="167">
        <v>1.0221</v>
      </c>
      <c r="JX23" s="167">
        <v>0.34</v>
      </c>
      <c r="JY23" s="166"/>
      <c r="JZ23" s="167">
        <v>-5.3418000000000001</v>
      </c>
      <c r="KA23" s="166"/>
      <c r="KB23" s="166"/>
      <c r="KC23" s="167">
        <v>-5.0895000000000001</v>
      </c>
      <c r="KD23" s="166"/>
      <c r="KE23" s="167">
        <v>-8.8987999999999996</v>
      </c>
      <c r="KF23" s="167">
        <v>8.8879000000000001</v>
      </c>
      <c r="KG23" s="167">
        <v>-3.4</v>
      </c>
      <c r="KH23" s="167">
        <v>-13.1</v>
      </c>
      <c r="KI23" s="167">
        <v>37.191200000000002</v>
      </c>
      <c r="KJ23" s="167">
        <v>-118.31100000000001</v>
      </c>
    </row>
    <row r="24" spans="1:296" ht="18" customHeight="1" x14ac:dyDescent="0.3">
      <c r="A24" s="163" t="s">
        <v>35</v>
      </c>
      <c r="B24" s="163" t="s">
        <v>808</v>
      </c>
      <c r="C24" s="168"/>
      <c r="D24" s="169">
        <v>0</v>
      </c>
      <c r="E24" s="169">
        <v>2.6029</v>
      </c>
      <c r="F24" s="169">
        <v>-7.7709999999999999</v>
      </c>
      <c r="G24" s="169">
        <v>6.9382999999999999</v>
      </c>
      <c r="H24" s="169">
        <v>9.9624000000000006</v>
      </c>
      <c r="I24" s="168"/>
      <c r="J24" s="169">
        <v>17.915700000000001</v>
      </c>
      <c r="K24" s="168"/>
      <c r="L24" s="169">
        <v>28.511900000000001</v>
      </c>
      <c r="M24" s="169">
        <v>12.897600000000001</v>
      </c>
      <c r="N24" s="169">
        <v>15.884</v>
      </c>
      <c r="O24" s="169">
        <v>-11.1</v>
      </c>
      <c r="P24" s="169">
        <v>-28.6</v>
      </c>
      <c r="Q24" s="169">
        <v>4.4000000000000004</v>
      </c>
      <c r="R24" s="169">
        <v>2.484</v>
      </c>
      <c r="S24" s="169">
        <v>-22</v>
      </c>
      <c r="T24" s="169">
        <v>3.0388000000000002</v>
      </c>
      <c r="U24" s="169">
        <v>-9.0893999999999995</v>
      </c>
      <c r="V24" s="169">
        <v>6.3075999999999999</v>
      </c>
      <c r="W24" s="169">
        <v>6.2</v>
      </c>
      <c r="X24" s="169">
        <v>10.648099999999999</v>
      </c>
      <c r="Y24" s="169">
        <v>3.3653</v>
      </c>
      <c r="Z24" s="169">
        <v>-0.45729999999999998</v>
      </c>
      <c r="AA24" s="169">
        <v>1.8082</v>
      </c>
      <c r="AB24" s="168"/>
      <c r="AC24" s="169">
        <v>-1.9927999999999999</v>
      </c>
      <c r="AD24" s="169">
        <v>0.16300000000000001</v>
      </c>
      <c r="AE24" s="169">
        <v>0.189</v>
      </c>
      <c r="AF24" s="169">
        <v>2.2000000000000002</v>
      </c>
      <c r="AG24" s="169">
        <v>-8.8800000000000008</v>
      </c>
      <c r="AH24" s="169">
        <v>-6.6</v>
      </c>
      <c r="AI24" s="169">
        <v>-1.256</v>
      </c>
      <c r="AJ24" s="169">
        <v>0.247</v>
      </c>
      <c r="AK24" s="169">
        <v>-1.44</v>
      </c>
      <c r="AL24" s="169">
        <v>-1.42</v>
      </c>
      <c r="AM24" s="168"/>
      <c r="AN24" s="169">
        <v>-15.29</v>
      </c>
      <c r="AO24" s="169">
        <v>-15.27</v>
      </c>
      <c r="AP24" s="168"/>
      <c r="AQ24" s="169">
        <v>3.4355000000000002</v>
      </c>
      <c r="AR24" s="169">
        <v>15.085100000000001</v>
      </c>
      <c r="AS24" s="169">
        <v>19.528500000000001</v>
      </c>
      <c r="AT24" s="169">
        <v>-11.3644</v>
      </c>
      <c r="AU24" s="169">
        <v>-0.70920000000000005</v>
      </c>
      <c r="AV24" s="169">
        <v>1.5613999999999999</v>
      </c>
      <c r="AW24" s="169">
        <v>13.7355</v>
      </c>
      <c r="AX24" s="169">
        <v>17.776599999999998</v>
      </c>
      <c r="AY24" s="169">
        <v>-18.5717</v>
      </c>
      <c r="AZ24" s="169">
        <v>-18.075199999999999</v>
      </c>
      <c r="BA24" s="169">
        <v>39.709000000000003</v>
      </c>
      <c r="BB24" s="169">
        <v>32.6736</v>
      </c>
      <c r="BC24" s="169">
        <v>73.114400000000003</v>
      </c>
      <c r="BD24" s="169">
        <v>20.250900000000001</v>
      </c>
      <c r="BE24" s="169">
        <v>-7.2</v>
      </c>
      <c r="BF24" s="169">
        <v>-7.1</v>
      </c>
      <c r="BG24" s="169">
        <v>-29.901900000000001</v>
      </c>
      <c r="BH24" s="169">
        <v>-29.453600000000002</v>
      </c>
      <c r="BI24" s="169">
        <v>-1.3977999999999999</v>
      </c>
      <c r="BJ24" s="168"/>
      <c r="BK24" s="169">
        <v>-2.7210000000000001</v>
      </c>
      <c r="BL24" s="169">
        <v>5.8651</v>
      </c>
      <c r="BM24" s="169">
        <v>2.536</v>
      </c>
      <c r="BN24" s="169">
        <v>1.7867</v>
      </c>
      <c r="BO24" s="169">
        <v>-112.3386</v>
      </c>
      <c r="BP24" s="169">
        <v>51.545699999999997</v>
      </c>
      <c r="BQ24" s="169">
        <v>51.4542</v>
      </c>
      <c r="BR24" s="169">
        <v>-31.168500000000002</v>
      </c>
      <c r="BS24" s="169">
        <v>-139.32230000000001</v>
      </c>
      <c r="BT24" s="168"/>
      <c r="BU24" s="168"/>
      <c r="BV24" s="168"/>
      <c r="BW24" s="169">
        <v>20.478000000000002</v>
      </c>
      <c r="BX24" s="169">
        <v>10.94</v>
      </c>
      <c r="BY24" s="169">
        <v>9.2100000000000009</v>
      </c>
      <c r="BZ24" s="169">
        <v>-7.14</v>
      </c>
      <c r="CA24" s="169">
        <v>10.029999999999999</v>
      </c>
      <c r="CB24" s="169">
        <v>-6.8276000000000003</v>
      </c>
      <c r="CC24" s="169">
        <v>-6.5597000000000003</v>
      </c>
      <c r="CD24" s="169">
        <v>13.354100000000001</v>
      </c>
      <c r="CE24" s="169">
        <v>11.592000000000001</v>
      </c>
      <c r="CF24" s="169">
        <v>-2.4281000000000001</v>
      </c>
      <c r="CG24" s="169">
        <v>-18.127400000000002</v>
      </c>
      <c r="CH24" s="169">
        <v>-18.550899999999999</v>
      </c>
      <c r="CI24" s="169">
        <v>-2.9308999999999998</v>
      </c>
      <c r="CJ24" s="169">
        <v>0</v>
      </c>
      <c r="CK24" s="169">
        <v>3.6393</v>
      </c>
      <c r="CL24" s="169">
        <v>9.2330000000000005</v>
      </c>
      <c r="CM24" s="169">
        <v>3.6</v>
      </c>
      <c r="CN24" s="169">
        <v>1.9</v>
      </c>
      <c r="CO24" s="169">
        <v>-3.51</v>
      </c>
      <c r="CP24" s="169">
        <v>24.869599999999998</v>
      </c>
      <c r="CQ24" s="169">
        <v>24.913499999999999</v>
      </c>
      <c r="CR24" s="169">
        <v>23.429400000000001</v>
      </c>
      <c r="CS24" s="169">
        <v>45.545499999999997</v>
      </c>
      <c r="CT24" s="169">
        <v>45.792499999999997</v>
      </c>
      <c r="CU24" s="169">
        <v>-23.244</v>
      </c>
      <c r="CV24" s="169">
        <v>-34.717700000000001</v>
      </c>
      <c r="CW24" s="169">
        <v>-18.017299999999999</v>
      </c>
      <c r="CX24" s="169">
        <v>3.4043000000000001</v>
      </c>
      <c r="CY24" s="169">
        <v>36.9</v>
      </c>
      <c r="CZ24" s="169">
        <v>14.76</v>
      </c>
      <c r="DA24" s="169">
        <v>9.0673999999999992</v>
      </c>
      <c r="DB24" s="169">
        <v>8.0108999999999995</v>
      </c>
      <c r="DC24" s="169">
        <v>-7.8665000000000003</v>
      </c>
      <c r="DD24" s="168"/>
      <c r="DE24" s="168"/>
      <c r="DF24" s="168"/>
      <c r="DG24" s="169">
        <v>2.0063</v>
      </c>
      <c r="DH24" s="168"/>
      <c r="DI24" s="168"/>
      <c r="DJ24" s="169">
        <v>-26.8</v>
      </c>
      <c r="DK24" s="169">
        <v>-25.4</v>
      </c>
      <c r="DL24" s="169">
        <v>0.95889999999999997</v>
      </c>
      <c r="DM24" s="169">
        <v>9.6999999999999993</v>
      </c>
      <c r="DN24" s="169">
        <v>16.2</v>
      </c>
      <c r="DO24" s="169">
        <v>14.46</v>
      </c>
      <c r="DP24" s="169">
        <v>5.91</v>
      </c>
      <c r="DQ24" s="169">
        <v>-4.8499999999999996</v>
      </c>
      <c r="DR24" s="169">
        <v>13.779500000000001</v>
      </c>
      <c r="DS24" s="169">
        <v>-2.9451999999999998</v>
      </c>
      <c r="DT24" s="169">
        <v>-8.73</v>
      </c>
      <c r="DU24" s="169">
        <v>-8.85</v>
      </c>
      <c r="DV24" s="169">
        <v>22.47</v>
      </c>
      <c r="DW24" s="169">
        <v>10.039999999999999</v>
      </c>
      <c r="DX24" s="169">
        <v>-8.3635999999999999</v>
      </c>
      <c r="DY24" s="169">
        <v>-4.0818000000000003</v>
      </c>
      <c r="DZ24" s="169">
        <v>-18.650300000000001</v>
      </c>
      <c r="EA24" s="169">
        <v>-18.309100000000001</v>
      </c>
      <c r="EB24" s="169">
        <v>27.2483</v>
      </c>
      <c r="EC24" s="169">
        <v>4.3106999999999998</v>
      </c>
      <c r="ED24" s="169">
        <v>-2.2309999999999999</v>
      </c>
      <c r="EE24" s="169">
        <v>-1.8157000000000001</v>
      </c>
      <c r="EF24" s="169">
        <v>-14.5182</v>
      </c>
      <c r="EG24" s="169">
        <v>-18.747699999999998</v>
      </c>
      <c r="EH24" s="169">
        <v>-10.871</v>
      </c>
      <c r="EI24" s="169">
        <v>-59.772599999999997</v>
      </c>
      <c r="EJ24" s="169">
        <v>-52.328600000000002</v>
      </c>
      <c r="EK24" s="168"/>
      <c r="EL24" s="169">
        <v>-12.853999999999999</v>
      </c>
      <c r="EM24" s="169">
        <v>-12.094200000000001</v>
      </c>
      <c r="EN24" s="168"/>
      <c r="EO24" s="169">
        <v>-12.177099999999999</v>
      </c>
      <c r="EP24" s="169">
        <v>-11.8817</v>
      </c>
      <c r="EQ24" s="169">
        <v>-15.875999999999999</v>
      </c>
      <c r="ER24" s="169">
        <v>-7.2355999999999998</v>
      </c>
      <c r="ES24" s="169">
        <v>-7.4814999999999996</v>
      </c>
      <c r="ET24" s="169">
        <v>3.9834999999999998</v>
      </c>
      <c r="EU24" s="169">
        <v>19.5</v>
      </c>
      <c r="EV24" s="169">
        <v>-11.95</v>
      </c>
      <c r="EW24" s="169">
        <v>3.3</v>
      </c>
      <c r="EX24" s="169">
        <v>9.0714000000000006</v>
      </c>
      <c r="EY24" s="169">
        <v>-21.3202</v>
      </c>
      <c r="EZ24" s="169">
        <v>-6.9408000000000003</v>
      </c>
      <c r="FA24" s="169">
        <v>-6.86</v>
      </c>
      <c r="FB24" s="169">
        <v>6.5658000000000003</v>
      </c>
      <c r="FC24" s="169">
        <v>5.6279000000000003</v>
      </c>
      <c r="FD24" s="169">
        <v>-15.105399999999999</v>
      </c>
      <c r="FE24" s="169">
        <v>7.2797000000000001</v>
      </c>
      <c r="FF24" s="169">
        <v>-0.39389999999999997</v>
      </c>
      <c r="FG24" s="168"/>
      <c r="FH24" s="169">
        <v>2.8940000000000001</v>
      </c>
      <c r="FI24" s="169">
        <v>2.7275</v>
      </c>
      <c r="FJ24" s="169">
        <v>0</v>
      </c>
      <c r="FK24" s="169">
        <v>-1.5071000000000001</v>
      </c>
      <c r="FL24" s="169">
        <v>-1.1721999999999999</v>
      </c>
      <c r="FM24" s="169">
        <v>13.731400000000001</v>
      </c>
      <c r="FN24" s="169">
        <v>5.9778000000000002</v>
      </c>
      <c r="FO24" s="169">
        <v>6.0582000000000003</v>
      </c>
      <c r="FP24" s="169">
        <v>21.893599999999999</v>
      </c>
      <c r="FQ24" s="169">
        <v>32.389299999999999</v>
      </c>
      <c r="FR24" s="169">
        <v>16.642099999999999</v>
      </c>
      <c r="FS24" s="169">
        <v>-10.92</v>
      </c>
      <c r="FT24" s="169">
        <v>-1.1128</v>
      </c>
      <c r="FU24" s="169">
        <v>0.19159999999999999</v>
      </c>
      <c r="FV24" s="169">
        <v>-0.13</v>
      </c>
      <c r="FW24" s="169">
        <v>-0.4</v>
      </c>
      <c r="FX24" s="169">
        <v>-16.413</v>
      </c>
      <c r="FY24" s="168"/>
      <c r="FZ24" s="169">
        <v>7.1769999999999996</v>
      </c>
      <c r="GA24" s="169">
        <v>0.89800000000000002</v>
      </c>
      <c r="GB24" s="168"/>
      <c r="GC24" s="169">
        <v>25.8</v>
      </c>
      <c r="GD24" s="169">
        <v>-40.179099999999998</v>
      </c>
      <c r="GE24" s="169">
        <v>-30.548999999999999</v>
      </c>
      <c r="GF24" s="168"/>
      <c r="GG24" s="169">
        <v>14.6869</v>
      </c>
      <c r="GH24" s="168"/>
      <c r="GI24" s="169">
        <v>28.566400000000002</v>
      </c>
      <c r="GJ24" s="169">
        <v>-8.3030000000000008</v>
      </c>
      <c r="GK24" s="169">
        <v>-8.9094999999999995</v>
      </c>
      <c r="GL24" s="169">
        <v>2.1396999999999999</v>
      </c>
      <c r="GM24" s="168"/>
      <c r="GN24" s="168"/>
      <c r="GO24" s="169">
        <v>-9.5380000000000003</v>
      </c>
      <c r="GP24" s="169">
        <v>71.086600000000004</v>
      </c>
      <c r="GQ24" s="169">
        <v>1.6042000000000001</v>
      </c>
      <c r="GR24" s="169">
        <v>-23.6448</v>
      </c>
      <c r="GS24" s="169">
        <v>6.1765999999999996</v>
      </c>
      <c r="GT24" s="169">
        <v>5.0803000000000003</v>
      </c>
      <c r="GU24" s="169">
        <v>200.6447</v>
      </c>
      <c r="GV24" s="169">
        <v>-4.1086</v>
      </c>
      <c r="GW24" s="169">
        <v>-9.4771999999999998</v>
      </c>
      <c r="GX24" s="169">
        <v>-3.5684999999999998</v>
      </c>
      <c r="GY24" s="169">
        <v>1.4047000000000001</v>
      </c>
      <c r="GZ24" s="169">
        <v>6.4756999999999998</v>
      </c>
      <c r="HA24" s="169">
        <v>6.5270999999999999</v>
      </c>
      <c r="HB24" s="169">
        <v>0.76790000000000003</v>
      </c>
      <c r="HC24" s="169">
        <v>3.6716000000000002</v>
      </c>
      <c r="HD24" s="169">
        <v>6.1083999999999996</v>
      </c>
      <c r="HE24" s="169">
        <v>-3.35</v>
      </c>
      <c r="HF24" s="169">
        <v>5.9520999999999997</v>
      </c>
      <c r="HG24" s="169">
        <v>51.600900000000003</v>
      </c>
      <c r="HH24" s="169">
        <v>11.242900000000001</v>
      </c>
      <c r="HI24" s="169">
        <v>57.508299999999998</v>
      </c>
      <c r="HJ24" s="169">
        <v>-42.462200000000003</v>
      </c>
      <c r="HK24" s="169">
        <v>11.009600000000001</v>
      </c>
      <c r="HL24" s="168"/>
      <c r="HM24" s="169">
        <v>-15.1258</v>
      </c>
      <c r="HN24" s="169">
        <v>-14.2494</v>
      </c>
      <c r="HO24" s="169">
        <v>-14.3154</v>
      </c>
      <c r="HP24" s="169">
        <v>8.6403999999999996</v>
      </c>
      <c r="HQ24" s="169">
        <v>-5.4885000000000002</v>
      </c>
      <c r="HR24" s="169">
        <v>-16.319099999999999</v>
      </c>
      <c r="HS24" s="169">
        <v>-15.8027</v>
      </c>
      <c r="HT24" s="169">
        <v>-19.533799999999999</v>
      </c>
      <c r="HU24" s="169">
        <v>-19.307400000000001</v>
      </c>
      <c r="HV24" s="169">
        <v>24.41</v>
      </c>
      <c r="HW24" s="169">
        <v>24.55</v>
      </c>
      <c r="HX24" s="169">
        <v>-28.6</v>
      </c>
      <c r="HY24" s="169">
        <v>-28.1</v>
      </c>
      <c r="HZ24" s="169">
        <v>0.1419</v>
      </c>
      <c r="IA24" s="169">
        <v>0.56000000000000005</v>
      </c>
      <c r="IB24" s="169">
        <v>38.754899999999999</v>
      </c>
      <c r="IC24" s="169">
        <v>17.866099999999999</v>
      </c>
      <c r="ID24" s="169">
        <v>17.778600000000001</v>
      </c>
      <c r="IE24" s="168"/>
      <c r="IF24" s="169">
        <v>-26.5</v>
      </c>
      <c r="IG24" s="169">
        <v>0</v>
      </c>
      <c r="IH24" s="169">
        <v>-0.5</v>
      </c>
      <c r="II24" s="169">
        <v>-17.909099999999999</v>
      </c>
      <c r="IJ24" s="169">
        <v>-17.985900000000001</v>
      </c>
      <c r="IK24" s="169">
        <v>-132.2004</v>
      </c>
      <c r="IL24" s="169">
        <v>-4.7815000000000003</v>
      </c>
      <c r="IM24" s="169">
        <v>-243.9007</v>
      </c>
      <c r="IN24" s="169">
        <v>8.7655999999999992</v>
      </c>
      <c r="IO24" s="169">
        <v>-25.0166</v>
      </c>
      <c r="IP24" s="169">
        <v>31.494</v>
      </c>
      <c r="IQ24" s="169">
        <v>0</v>
      </c>
      <c r="IR24" s="169">
        <v>114.32680000000001</v>
      </c>
      <c r="IS24" s="169">
        <v>82.500600000000006</v>
      </c>
      <c r="IT24" s="169">
        <v>0</v>
      </c>
      <c r="IU24" s="169">
        <v>20.4438</v>
      </c>
      <c r="IV24" s="169">
        <v>21.061699999999998</v>
      </c>
      <c r="IW24" s="169">
        <v>-4.8686999999999996</v>
      </c>
      <c r="IX24" s="169">
        <v>115.24590000000001</v>
      </c>
      <c r="IY24" s="169">
        <v>-198.8194</v>
      </c>
      <c r="IZ24" s="169">
        <v>54.666600000000003</v>
      </c>
      <c r="JA24" s="169">
        <v>-52.239100000000001</v>
      </c>
      <c r="JB24" s="169">
        <v>-3.1385000000000001</v>
      </c>
      <c r="JC24" s="168"/>
      <c r="JD24" s="169">
        <v>-2.8</v>
      </c>
      <c r="JE24" s="169">
        <v>-1.96</v>
      </c>
      <c r="JF24" s="169">
        <v>-1.9650000000000001</v>
      </c>
      <c r="JG24" s="169">
        <v>-1.84</v>
      </c>
      <c r="JH24" s="169">
        <v>6.4</v>
      </c>
      <c r="JI24" s="169">
        <v>-4.7869999999999999</v>
      </c>
      <c r="JJ24" s="169">
        <v>-11.952400000000001</v>
      </c>
      <c r="JK24" s="169">
        <v>-1.0239</v>
      </c>
      <c r="JL24" s="169">
        <v>0.61799999999999999</v>
      </c>
      <c r="JM24" s="169">
        <v>8.4</v>
      </c>
      <c r="JN24" s="169">
        <v>0.71499999999999997</v>
      </c>
      <c r="JO24" s="169">
        <v>0.35099999999999998</v>
      </c>
      <c r="JP24" s="169">
        <v>2.3066</v>
      </c>
      <c r="JQ24" s="169">
        <v>2.4156</v>
      </c>
      <c r="JR24" s="169">
        <v>3.3845000000000001</v>
      </c>
      <c r="JS24" s="169">
        <v>3.0983000000000001</v>
      </c>
      <c r="JT24" s="169">
        <v>3.484</v>
      </c>
      <c r="JU24" s="168"/>
      <c r="JV24" s="169">
        <v>10.7</v>
      </c>
      <c r="JW24" s="169">
        <v>1.923</v>
      </c>
      <c r="JX24" s="169">
        <v>0.51</v>
      </c>
      <c r="JY24" s="168"/>
      <c r="JZ24" s="169">
        <v>-6.2202999999999999</v>
      </c>
      <c r="KA24" s="168"/>
      <c r="KB24" s="168"/>
      <c r="KC24" s="169">
        <v>-5.843</v>
      </c>
      <c r="KD24" s="168"/>
      <c r="KE24" s="169">
        <v>-7.3444000000000003</v>
      </c>
      <c r="KF24" s="169">
        <v>7.2595000000000001</v>
      </c>
      <c r="KG24" s="169">
        <v>-3</v>
      </c>
      <c r="KH24" s="169">
        <v>-12.7</v>
      </c>
      <c r="KI24" s="169">
        <v>50.577500000000001</v>
      </c>
      <c r="KJ24" s="169">
        <v>-116.5831</v>
      </c>
    </row>
    <row r="25" spans="1:296" ht="18" customHeight="1" x14ac:dyDescent="0.3">
      <c r="A25" s="163" t="s">
        <v>35</v>
      </c>
      <c r="B25" s="163" t="s">
        <v>809</v>
      </c>
      <c r="C25" s="164"/>
      <c r="D25" s="165">
        <v>0</v>
      </c>
      <c r="E25" s="165">
        <v>3.1612</v>
      </c>
      <c r="F25" s="165">
        <v>-8.3095999999999997</v>
      </c>
      <c r="G25" s="165">
        <v>8.8640000000000008</v>
      </c>
      <c r="H25" s="165">
        <v>11.0898</v>
      </c>
      <c r="I25" s="164"/>
      <c r="J25" s="165">
        <v>19.187799999999999</v>
      </c>
      <c r="K25" s="164"/>
      <c r="L25" s="165">
        <v>28.5962</v>
      </c>
      <c r="M25" s="165">
        <v>13.0566</v>
      </c>
      <c r="N25" s="165">
        <v>16.075099999999999</v>
      </c>
      <c r="O25" s="165">
        <v>-11.1</v>
      </c>
      <c r="P25" s="165">
        <v>-28.6</v>
      </c>
      <c r="Q25" s="165">
        <v>4.4000000000000004</v>
      </c>
      <c r="R25" s="165">
        <v>3.3119999999999998</v>
      </c>
      <c r="S25" s="165">
        <v>-19.8</v>
      </c>
      <c r="T25" s="165">
        <v>2.8018000000000001</v>
      </c>
      <c r="U25" s="165">
        <v>-10.6953</v>
      </c>
      <c r="V25" s="165">
        <v>6.5309999999999997</v>
      </c>
      <c r="W25" s="165">
        <v>6.3292999999999999</v>
      </c>
      <c r="X25" s="165">
        <v>11.014699999999999</v>
      </c>
      <c r="Y25" s="165">
        <v>3.2046999999999999</v>
      </c>
      <c r="Z25" s="165">
        <v>-0.39190000000000003</v>
      </c>
      <c r="AA25" s="165">
        <v>1.8980999999999999</v>
      </c>
      <c r="AB25" s="164"/>
      <c r="AC25" s="165">
        <v>-2.0573999999999999</v>
      </c>
      <c r="AD25" s="165">
        <v>0.71199999999999997</v>
      </c>
      <c r="AE25" s="165">
        <v>0.71</v>
      </c>
      <c r="AF25" s="165">
        <v>2.3849999999999998</v>
      </c>
      <c r="AG25" s="165">
        <v>-8.8800000000000008</v>
      </c>
      <c r="AH25" s="165">
        <v>-6.6</v>
      </c>
      <c r="AI25" s="165">
        <v>-1.3380000000000001</v>
      </c>
      <c r="AJ25" s="165">
        <v>0.255</v>
      </c>
      <c r="AK25" s="165">
        <v>-2.4</v>
      </c>
      <c r="AL25" s="165">
        <v>-2.2400000000000002</v>
      </c>
      <c r="AM25" s="164"/>
      <c r="AN25" s="165">
        <v>-13.36</v>
      </c>
      <c r="AO25" s="165">
        <v>-13.26</v>
      </c>
      <c r="AP25" s="164"/>
      <c r="AQ25" s="165">
        <v>2.7917999999999998</v>
      </c>
      <c r="AR25" s="165">
        <v>17.060500000000001</v>
      </c>
      <c r="AS25" s="165">
        <v>21.107299999999999</v>
      </c>
      <c r="AT25" s="165">
        <v>-10.8759</v>
      </c>
      <c r="AU25" s="165">
        <v>1.956</v>
      </c>
      <c r="AV25" s="165">
        <v>1.6355</v>
      </c>
      <c r="AW25" s="165">
        <v>6.2992999999999997</v>
      </c>
      <c r="AX25" s="165">
        <v>7.8441000000000001</v>
      </c>
      <c r="AY25" s="165">
        <v>-19.611899999999999</v>
      </c>
      <c r="AZ25" s="165">
        <v>-16.849299999999999</v>
      </c>
      <c r="BA25" s="165">
        <v>34.715299999999999</v>
      </c>
      <c r="BB25" s="165">
        <v>42.491399999999999</v>
      </c>
      <c r="BC25" s="165">
        <v>59.940399999999997</v>
      </c>
      <c r="BD25" s="165">
        <v>16.162099999999999</v>
      </c>
      <c r="BE25" s="165">
        <v>-5.8</v>
      </c>
      <c r="BF25" s="165">
        <v>-5.8</v>
      </c>
      <c r="BG25" s="165">
        <v>-31.0305</v>
      </c>
      <c r="BH25" s="165">
        <v>-31.096499999999999</v>
      </c>
      <c r="BI25" s="165">
        <v>-1.67</v>
      </c>
      <c r="BJ25" s="164"/>
      <c r="BK25" s="165">
        <v>2.5724999999999998</v>
      </c>
      <c r="BL25" s="165">
        <v>6.8327</v>
      </c>
      <c r="BM25" s="165">
        <v>4.2214999999999998</v>
      </c>
      <c r="BN25" s="165">
        <v>2.8262</v>
      </c>
      <c r="BO25" s="165">
        <v>-114.5665</v>
      </c>
      <c r="BP25" s="165">
        <v>73.183400000000006</v>
      </c>
      <c r="BQ25" s="165">
        <v>73.152799999999999</v>
      </c>
      <c r="BR25" s="165">
        <v>-58.504399999999997</v>
      </c>
      <c r="BS25" s="165">
        <v>-110.1387</v>
      </c>
      <c r="BT25" s="164"/>
      <c r="BU25" s="164"/>
      <c r="BV25" s="164"/>
      <c r="BW25" s="165">
        <v>27.503599999999999</v>
      </c>
      <c r="BX25" s="165">
        <v>12.1</v>
      </c>
      <c r="BY25" s="165">
        <v>10.95</v>
      </c>
      <c r="BZ25" s="165">
        <v>-3.7</v>
      </c>
      <c r="CA25" s="165">
        <v>12.52</v>
      </c>
      <c r="CB25" s="165">
        <v>-9.7746999999999993</v>
      </c>
      <c r="CC25" s="165">
        <v>-9.6407000000000007</v>
      </c>
      <c r="CD25" s="165">
        <v>15.218299999999999</v>
      </c>
      <c r="CE25" s="165">
        <v>13.224</v>
      </c>
      <c r="CF25" s="165">
        <v>-3.4439000000000002</v>
      </c>
      <c r="CG25" s="165">
        <v>-25.802199999999999</v>
      </c>
      <c r="CH25" s="165">
        <v>0</v>
      </c>
      <c r="CI25" s="165">
        <v>1.327</v>
      </c>
      <c r="CJ25" s="164"/>
      <c r="CK25" s="165">
        <v>3.456</v>
      </c>
      <c r="CL25" s="165">
        <v>7.4029999999999996</v>
      </c>
      <c r="CM25" s="165">
        <v>7.3</v>
      </c>
      <c r="CN25" s="165">
        <v>5.6</v>
      </c>
      <c r="CO25" s="165">
        <v>-4.17</v>
      </c>
      <c r="CP25" s="165">
        <v>31.657900000000001</v>
      </c>
      <c r="CQ25" s="165">
        <v>31.5181</v>
      </c>
      <c r="CR25" s="165">
        <v>29.9666</v>
      </c>
      <c r="CS25" s="165">
        <v>47.789499999999997</v>
      </c>
      <c r="CT25" s="165">
        <v>48.0809</v>
      </c>
      <c r="CU25" s="165">
        <v>-16.895600000000002</v>
      </c>
      <c r="CV25" s="165">
        <v>-46.098399999999998</v>
      </c>
      <c r="CW25" s="165">
        <v>-10.0504</v>
      </c>
      <c r="CX25" s="165">
        <v>3.5024000000000002</v>
      </c>
      <c r="CY25" s="165">
        <v>40.64</v>
      </c>
      <c r="CZ25" s="165">
        <v>16.59</v>
      </c>
      <c r="DA25" s="165">
        <v>10.629899999999999</v>
      </c>
      <c r="DB25" s="165">
        <v>9.5733999999999995</v>
      </c>
      <c r="DC25" s="165">
        <v>-9.1826000000000008</v>
      </c>
      <c r="DD25" s="164"/>
      <c r="DE25" s="164"/>
      <c r="DF25" s="164"/>
      <c r="DG25" s="165">
        <v>-1.1465000000000001</v>
      </c>
      <c r="DH25" s="164"/>
      <c r="DI25" s="164"/>
      <c r="DJ25" s="165">
        <v>-32.200000000000003</v>
      </c>
      <c r="DK25" s="165">
        <v>-33</v>
      </c>
      <c r="DL25" s="165">
        <v>1.38</v>
      </c>
      <c r="DM25" s="165">
        <v>12</v>
      </c>
      <c r="DN25" s="165">
        <v>18.64</v>
      </c>
      <c r="DO25" s="165">
        <v>16.98</v>
      </c>
      <c r="DP25" s="165">
        <v>7.59</v>
      </c>
      <c r="DQ25" s="165">
        <v>-5.71</v>
      </c>
      <c r="DR25" s="165">
        <v>16.259499999999999</v>
      </c>
      <c r="DS25" s="165">
        <v>-0.06</v>
      </c>
      <c r="DT25" s="165">
        <v>-9.1</v>
      </c>
      <c r="DU25" s="165">
        <v>-9.24</v>
      </c>
      <c r="DV25" s="165">
        <v>24.49</v>
      </c>
      <c r="DW25" s="165">
        <v>11.68</v>
      </c>
      <c r="DX25" s="165">
        <v>-2.4363999999999999</v>
      </c>
      <c r="DY25" s="165">
        <v>-1.8182</v>
      </c>
      <c r="DZ25" s="165">
        <v>-19.315799999999999</v>
      </c>
      <c r="EA25" s="165">
        <v>-18.927299999999999</v>
      </c>
      <c r="EB25" s="165">
        <v>37.094000000000001</v>
      </c>
      <c r="EC25" s="165">
        <v>10.7721</v>
      </c>
      <c r="ED25" s="165">
        <v>4.7119</v>
      </c>
      <c r="EE25" s="165">
        <v>4.8985000000000003</v>
      </c>
      <c r="EF25" s="165">
        <v>-14.216799999999999</v>
      </c>
      <c r="EG25" s="165">
        <v>-18.5518</v>
      </c>
      <c r="EH25" s="165">
        <v>-11.314</v>
      </c>
      <c r="EI25" s="165">
        <v>-30.299700000000001</v>
      </c>
      <c r="EJ25" s="165">
        <v>-49.672499999999999</v>
      </c>
      <c r="EK25" s="164"/>
      <c r="EL25" s="165">
        <v>-13.237299999999999</v>
      </c>
      <c r="EM25" s="165">
        <v>-12.644</v>
      </c>
      <c r="EN25" s="164"/>
      <c r="EO25" s="165">
        <v>-9.1724999999999994</v>
      </c>
      <c r="EP25" s="165">
        <v>-9.0271000000000008</v>
      </c>
      <c r="EQ25" s="165">
        <v>0</v>
      </c>
      <c r="ER25" s="165">
        <v>-16.765799999999999</v>
      </c>
      <c r="ES25" s="165">
        <v>-16.152200000000001</v>
      </c>
      <c r="ET25" s="165">
        <v>0.28789999999999999</v>
      </c>
      <c r="EU25" s="165">
        <v>2.31</v>
      </c>
      <c r="EV25" s="165">
        <v>-11.41</v>
      </c>
      <c r="EW25" s="165">
        <v>0.1</v>
      </c>
      <c r="EX25" s="165">
        <v>9.5543999999999993</v>
      </c>
      <c r="EY25" s="165">
        <v>-17.721599999999999</v>
      </c>
      <c r="EZ25" s="165">
        <v>-8.0045999999999999</v>
      </c>
      <c r="FA25" s="165">
        <v>-8.0457000000000001</v>
      </c>
      <c r="FB25" s="165">
        <v>7.1516000000000002</v>
      </c>
      <c r="FC25" s="165">
        <v>5.8799000000000001</v>
      </c>
      <c r="FD25" s="165">
        <v>-14.8644</v>
      </c>
      <c r="FE25" s="165">
        <v>7.2613000000000003</v>
      </c>
      <c r="FF25" s="165">
        <v>7.3300000000000004E-2</v>
      </c>
      <c r="FG25" s="164"/>
      <c r="FH25" s="165">
        <v>4.0758000000000001</v>
      </c>
      <c r="FI25" s="165">
        <v>5.1147999999999998</v>
      </c>
      <c r="FJ25" s="165">
        <v>3.9458000000000002</v>
      </c>
      <c r="FK25" s="165">
        <v>1.6746000000000001</v>
      </c>
      <c r="FL25" s="165">
        <v>1.3395999999999999</v>
      </c>
      <c r="FM25" s="165">
        <v>19.927299999999999</v>
      </c>
      <c r="FN25" s="165">
        <v>7.3388</v>
      </c>
      <c r="FO25" s="165">
        <v>7.7089999999999996</v>
      </c>
      <c r="FP25" s="165">
        <v>25.985299999999999</v>
      </c>
      <c r="FQ25" s="165">
        <v>35.841299999999997</v>
      </c>
      <c r="FR25" s="165">
        <v>15.611800000000001</v>
      </c>
      <c r="FS25" s="165">
        <v>-10.25</v>
      </c>
      <c r="FT25" s="165">
        <v>-0.2046</v>
      </c>
      <c r="FU25" s="165">
        <v>0.19159999999999999</v>
      </c>
      <c r="FV25" s="165">
        <v>-0.27</v>
      </c>
      <c r="FW25" s="165">
        <v>1.52</v>
      </c>
      <c r="FX25" s="165">
        <v>-15.8657</v>
      </c>
      <c r="FY25" s="164"/>
      <c r="FZ25" s="165">
        <v>7.2069999999999999</v>
      </c>
      <c r="GA25" s="165">
        <v>0.93600000000000005</v>
      </c>
      <c r="GB25" s="164"/>
      <c r="GC25" s="165">
        <v>26.65</v>
      </c>
      <c r="GD25" s="165">
        <v>-41.145299999999999</v>
      </c>
      <c r="GE25" s="165">
        <v>-31.593499999999999</v>
      </c>
      <c r="GF25" s="164"/>
      <c r="GG25" s="165">
        <v>15.333399999999999</v>
      </c>
      <c r="GH25" s="164"/>
      <c r="GI25" s="165">
        <v>26.403400000000001</v>
      </c>
      <c r="GJ25" s="165">
        <v>-7.8323</v>
      </c>
      <c r="GK25" s="165">
        <v>-8.2083999999999993</v>
      </c>
      <c r="GL25" s="165">
        <v>2.2944</v>
      </c>
      <c r="GM25" s="164"/>
      <c r="GN25" s="164"/>
      <c r="GO25" s="165">
        <v>-10.088900000000001</v>
      </c>
      <c r="GP25" s="165">
        <v>73.808700000000002</v>
      </c>
      <c r="GQ25" s="165">
        <v>2.3483000000000001</v>
      </c>
      <c r="GR25" s="165">
        <v>-23.543099999999999</v>
      </c>
      <c r="GS25" s="165">
        <v>5.3579999999999997</v>
      </c>
      <c r="GT25" s="165">
        <v>5.7525000000000004</v>
      </c>
      <c r="GU25" s="165">
        <v>180.50309999999999</v>
      </c>
      <c r="GV25" s="165">
        <v>-3.6589</v>
      </c>
      <c r="GW25" s="165">
        <v>-7.9131999999999998</v>
      </c>
      <c r="GX25" s="165">
        <v>-3.7854000000000001</v>
      </c>
      <c r="GY25" s="165">
        <v>1.7270000000000001</v>
      </c>
      <c r="GZ25" s="165">
        <v>7.3327</v>
      </c>
      <c r="HA25" s="165">
        <v>7.2944000000000004</v>
      </c>
      <c r="HB25" s="165">
        <v>1.1561999999999999</v>
      </c>
      <c r="HC25" s="165">
        <v>11.2982</v>
      </c>
      <c r="HD25" s="165">
        <v>13.1783</v>
      </c>
      <c r="HE25" s="165">
        <v>-14.67</v>
      </c>
      <c r="HF25" s="165">
        <v>15.2881</v>
      </c>
      <c r="HG25" s="165">
        <v>40.716799999999999</v>
      </c>
      <c r="HH25" s="165">
        <v>22.576699999999999</v>
      </c>
      <c r="HI25" s="165">
        <v>61.413499999999999</v>
      </c>
      <c r="HJ25" s="165">
        <v>-49.719200000000001</v>
      </c>
      <c r="HK25" s="165">
        <v>2.8801999999999999</v>
      </c>
      <c r="HL25" s="164"/>
      <c r="HM25" s="165">
        <v>-14.021800000000001</v>
      </c>
      <c r="HN25" s="165">
        <v>-15.5145</v>
      </c>
      <c r="HO25" s="165">
        <v>-14.769</v>
      </c>
      <c r="HP25" s="164"/>
      <c r="HQ25" s="165">
        <v>7.3333000000000004</v>
      </c>
      <c r="HR25" s="165">
        <v>-15.731299999999999</v>
      </c>
      <c r="HS25" s="165">
        <v>-15.0227</v>
      </c>
      <c r="HT25" s="165">
        <v>-22.033999999999999</v>
      </c>
      <c r="HU25" s="165">
        <v>-21.628599999999999</v>
      </c>
      <c r="HV25" s="165">
        <v>23.3</v>
      </c>
      <c r="HW25" s="165">
        <v>23.52</v>
      </c>
      <c r="HX25" s="165">
        <v>-26.8</v>
      </c>
      <c r="HY25" s="165">
        <v>-26.2</v>
      </c>
      <c r="HZ25" s="165">
        <v>-8.6999999999999994E-2</v>
      </c>
      <c r="IA25" s="165">
        <v>4.5599999999999996</v>
      </c>
      <c r="IB25" s="165">
        <v>36.620800000000003</v>
      </c>
      <c r="IC25" s="165">
        <v>16.341100000000001</v>
      </c>
      <c r="ID25" s="165">
        <v>16.255099999999999</v>
      </c>
      <c r="IE25" s="165">
        <v>-15.3</v>
      </c>
      <c r="IF25" s="165">
        <v>-26.4</v>
      </c>
      <c r="IG25" s="165">
        <v>-0.7</v>
      </c>
      <c r="IH25" s="165">
        <v>-1.3</v>
      </c>
      <c r="II25" s="164"/>
      <c r="IJ25" s="165">
        <v>-18.0076</v>
      </c>
      <c r="IK25" s="165">
        <v>-137.3108</v>
      </c>
      <c r="IL25" s="165">
        <v>-10.836399999999999</v>
      </c>
      <c r="IM25" s="165">
        <v>-239.16399999999999</v>
      </c>
      <c r="IN25" s="165">
        <v>5.3087999999999997</v>
      </c>
      <c r="IO25" s="165">
        <v>-26.845700000000001</v>
      </c>
      <c r="IP25" s="165">
        <v>31.890899999999998</v>
      </c>
      <c r="IQ25" s="164"/>
      <c r="IR25" s="165">
        <v>112.9277</v>
      </c>
      <c r="IS25" s="165">
        <v>78.279600000000002</v>
      </c>
      <c r="IT25" s="164"/>
      <c r="IU25" s="165">
        <v>20.9055</v>
      </c>
      <c r="IV25" s="165">
        <v>20.905899999999999</v>
      </c>
      <c r="IW25" s="165">
        <v>-5.9332000000000003</v>
      </c>
      <c r="IX25" s="165">
        <v>109.6508</v>
      </c>
      <c r="IY25" s="165">
        <v>-198.81960000000001</v>
      </c>
      <c r="IZ25" s="165">
        <v>50.2577</v>
      </c>
      <c r="JA25" s="165">
        <v>-50.442799999999998</v>
      </c>
      <c r="JB25" s="165">
        <v>-2.6697000000000002</v>
      </c>
      <c r="JC25" s="164"/>
      <c r="JD25" s="165">
        <v>-5.84</v>
      </c>
      <c r="JE25" s="165">
        <v>-2.0089999999999999</v>
      </c>
      <c r="JF25" s="165">
        <v>-2.028</v>
      </c>
      <c r="JG25" s="165">
        <v>0.24</v>
      </c>
      <c r="JH25" s="165">
        <v>3.36</v>
      </c>
      <c r="JI25" s="165">
        <v>-4.7583000000000002</v>
      </c>
      <c r="JJ25" s="165">
        <v>-8.6411999999999995</v>
      </c>
      <c r="JK25" s="165">
        <v>0.55700000000000005</v>
      </c>
      <c r="JL25" s="165">
        <v>4.1611000000000002</v>
      </c>
      <c r="JM25" s="165">
        <v>-0.4</v>
      </c>
      <c r="JN25" s="165">
        <v>-1.07</v>
      </c>
      <c r="JO25" s="165">
        <v>-1.2390000000000001</v>
      </c>
      <c r="JP25" s="164"/>
      <c r="JQ25" s="165">
        <v>2.7</v>
      </c>
      <c r="JR25" s="165">
        <v>3.4024000000000001</v>
      </c>
      <c r="JS25" s="165">
        <v>3.028</v>
      </c>
      <c r="JT25" s="165">
        <v>2.6937000000000002</v>
      </c>
      <c r="JU25" s="164"/>
      <c r="JV25" s="165">
        <v>10.9</v>
      </c>
      <c r="JW25" s="165">
        <v>2.0085000000000002</v>
      </c>
      <c r="JX25" s="165">
        <v>0.59</v>
      </c>
      <c r="JY25" s="164"/>
      <c r="JZ25" s="165">
        <v>-5.7164000000000001</v>
      </c>
      <c r="KA25" s="164"/>
      <c r="KB25" s="164"/>
      <c r="KC25" s="165">
        <v>-5.5746000000000002</v>
      </c>
      <c r="KD25" s="164"/>
      <c r="KE25" s="165">
        <v>-8.6433</v>
      </c>
      <c r="KF25" s="165">
        <v>8.6262000000000008</v>
      </c>
      <c r="KG25" s="165">
        <v>-3.9</v>
      </c>
      <c r="KH25" s="165">
        <v>-12.5</v>
      </c>
      <c r="KI25" s="165">
        <v>44.354700000000001</v>
      </c>
      <c r="KJ25" s="165">
        <v>-108.792</v>
      </c>
    </row>
    <row r="26" spans="1:296" ht="18" customHeight="1" x14ac:dyDescent="0.3">
      <c r="A26" s="163" t="s">
        <v>35</v>
      </c>
      <c r="B26" s="163" t="s">
        <v>810</v>
      </c>
      <c r="C26" s="166"/>
      <c r="D26" s="167">
        <v>0</v>
      </c>
      <c r="E26" s="167">
        <v>4.0933000000000002</v>
      </c>
      <c r="F26" s="167">
        <v>-9.0541</v>
      </c>
      <c r="G26" s="167">
        <v>9.2378</v>
      </c>
      <c r="H26" s="167">
        <v>11.5976</v>
      </c>
      <c r="I26" s="166"/>
      <c r="J26" s="167">
        <v>20.706299999999999</v>
      </c>
      <c r="K26" s="166"/>
      <c r="L26" s="167">
        <v>28.961099999999998</v>
      </c>
      <c r="M26" s="167">
        <v>13.1646</v>
      </c>
      <c r="N26" s="167">
        <v>16.239000000000001</v>
      </c>
      <c r="O26" s="167">
        <v>-13.32</v>
      </c>
      <c r="P26" s="167">
        <v>-28.6</v>
      </c>
      <c r="Q26" s="167">
        <v>4.4000000000000004</v>
      </c>
      <c r="R26" s="167">
        <v>4.968</v>
      </c>
      <c r="S26" s="167">
        <v>-19.8</v>
      </c>
      <c r="T26" s="167">
        <v>2.7624</v>
      </c>
      <c r="U26" s="167">
        <v>-10.7294</v>
      </c>
      <c r="V26" s="167">
        <v>6.9127999999999998</v>
      </c>
      <c r="W26" s="167">
        <v>6.6032000000000002</v>
      </c>
      <c r="X26" s="167">
        <v>11.6098</v>
      </c>
      <c r="Y26" s="167">
        <v>3.9058999999999999</v>
      </c>
      <c r="Z26" s="167">
        <v>-0.3972</v>
      </c>
      <c r="AA26" s="167">
        <v>1.8217000000000001</v>
      </c>
      <c r="AB26" s="166"/>
      <c r="AC26" s="167">
        <v>-2.0337000000000001</v>
      </c>
      <c r="AD26" s="167">
        <v>0.496</v>
      </c>
      <c r="AE26" s="167">
        <v>0.51700000000000002</v>
      </c>
      <c r="AF26" s="167">
        <v>2.69</v>
      </c>
      <c r="AG26" s="167">
        <v>-6.66</v>
      </c>
      <c r="AH26" s="167">
        <v>-4.4000000000000004</v>
      </c>
      <c r="AI26" s="167">
        <v>-0.90500000000000003</v>
      </c>
      <c r="AJ26" s="167">
        <v>0.253</v>
      </c>
      <c r="AK26" s="167">
        <v>-4.32</v>
      </c>
      <c r="AL26" s="167">
        <v>-4.2699999999999996</v>
      </c>
      <c r="AM26" s="166"/>
      <c r="AN26" s="167">
        <v>-13.93</v>
      </c>
      <c r="AO26" s="167">
        <v>-13.87</v>
      </c>
      <c r="AP26" s="166"/>
      <c r="AQ26" s="167">
        <v>3.1617999999999999</v>
      </c>
      <c r="AR26" s="167">
        <v>19.155000000000001</v>
      </c>
      <c r="AS26" s="167">
        <v>23.5564</v>
      </c>
      <c r="AT26" s="167">
        <v>-10.786099999999999</v>
      </c>
      <c r="AU26" s="167">
        <v>-7.0575999999999999</v>
      </c>
      <c r="AV26" s="167">
        <v>-6.7915000000000001</v>
      </c>
      <c r="AW26" s="167">
        <v>3.3675000000000002</v>
      </c>
      <c r="AX26" s="167">
        <v>3.3096000000000001</v>
      </c>
      <c r="AY26" s="167">
        <v>-15.9885</v>
      </c>
      <c r="AZ26" s="167">
        <v>-13.3256</v>
      </c>
      <c r="BA26" s="167">
        <v>33.184199999999997</v>
      </c>
      <c r="BB26" s="167">
        <v>34.0381</v>
      </c>
      <c r="BC26" s="167">
        <v>72.835700000000003</v>
      </c>
      <c r="BD26" s="167">
        <v>22.080300000000001</v>
      </c>
      <c r="BE26" s="167">
        <v>-6.9</v>
      </c>
      <c r="BF26" s="167">
        <v>-6.9</v>
      </c>
      <c r="BG26" s="167">
        <v>-26.107500000000002</v>
      </c>
      <c r="BH26" s="167">
        <v>-26.265000000000001</v>
      </c>
      <c r="BI26" s="167">
        <v>-3.4293999999999998</v>
      </c>
      <c r="BJ26" s="166"/>
      <c r="BK26" s="167">
        <v>10.309699999999999</v>
      </c>
      <c r="BL26" s="167">
        <v>8.6027000000000005</v>
      </c>
      <c r="BM26" s="167">
        <v>3.5009999999999999</v>
      </c>
      <c r="BN26" s="167">
        <v>2.3134999999999999</v>
      </c>
      <c r="BO26" s="167">
        <v>-128.33029999999999</v>
      </c>
      <c r="BP26" s="167">
        <v>86.794600000000003</v>
      </c>
      <c r="BQ26" s="167">
        <v>86.855699999999999</v>
      </c>
      <c r="BR26" s="167">
        <v>-63.935699999999997</v>
      </c>
      <c r="BS26" s="167">
        <v>-98.441800000000001</v>
      </c>
      <c r="BT26" s="166"/>
      <c r="BU26" s="166"/>
      <c r="BV26" s="166"/>
      <c r="BW26" s="167">
        <v>32.283900000000003</v>
      </c>
      <c r="BX26" s="167">
        <v>12.83</v>
      </c>
      <c r="BY26" s="167">
        <v>11.33</v>
      </c>
      <c r="BZ26" s="167">
        <v>-2.0299999999999998</v>
      </c>
      <c r="CA26" s="167">
        <v>15.49</v>
      </c>
      <c r="CB26" s="167">
        <v>-11.6501</v>
      </c>
      <c r="CC26" s="167">
        <v>-11.5161</v>
      </c>
      <c r="CD26" s="167">
        <v>16.304200000000002</v>
      </c>
      <c r="CE26" s="167">
        <v>14.012700000000001</v>
      </c>
      <c r="CF26" s="167">
        <v>-5.9184000000000001</v>
      </c>
      <c r="CG26" s="167">
        <v>-12.8987</v>
      </c>
      <c r="CH26" s="166"/>
      <c r="CI26" s="167">
        <v>10.152699999999999</v>
      </c>
      <c r="CJ26" s="166"/>
      <c r="CK26" s="167">
        <v>4.4116</v>
      </c>
      <c r="CL26" s="167">
        <v>8.4540000000000006</v>
      </c>
      <c r="CM26" s="167">
        <v>6.5</v>
      </c>
      <c r="CN26" s="167">
        <v>4.7</v>
      </c>
      <c r="CO26" s="167">
        <v>-4.3</v>
      </c>
      <c r="CP26" s="167">
        <v>36.2881</v>
      </c>
      <c r="CQ26" s="167">
        <v>36.814500000000002</v>
      </c>
      <c r="CR26" s="167">
        <v>34.501899999999999</v>
      </c>
      <c r="CS26" s="167">
        <v>59.196599999999997</v>
      </c>
      <c r="CT26" s="167">
        <v>58.9039</v>
      </c>
      <c r="CU26" s="167">
        <v>-27.234999999999999</v>
      </c>
      <c r="CV26" s="167">
        <v>-49.827300000000001</v>
      </c>
      <c r="CW26" s="167">
        <v>-20.512699999999999</v>
      </c>
      <c r="CX26" s="167">
        <v>4.0030999999999999</v>
      </c>
      <c r="CY26" s="167">
        <v>43.22</v>
      </c>
      <c r="CZ26" s="167">
        <v>17.71</v>
      </c>
      <c r="DA26" s="167">
        <v>12.348599999999999</v>
      </c>
      <c r="DB26" s="167">
        <v>11.233499999999999</v>
      </c>
      <c r="DC26" s="167">
        <v>-10.710100000000001</v>
      </c>
      <c r="DD26" s="166"/>
      <c r="DE26" s="166"/>
      <c r="DF26" s="166"/>
      <c r="DG26" s="167">
        <v>-0.63200000000000001</v>
      </c>
      <c r="DH26" s="166"/>
      <c r="DI26" s="166"/>
      <c r="DJ26" s="167">
        <v>-38.200000000000003</v>
      </c>
      <c r="DK26" s="167">
        <v>-37.9</v>
      </c>
      <c r="DL26" s="167">
        <v>1.3788</v>
      </c>
      <c r="DM26" s="167">
        <v>13.8</v>
      </c>
      <c r="DN26" s="167">
        <v>19.7</v>
      </c>
      <c r="DO26" s="167">
        <v>18.66</v>
      </c>
      <c r="DP26" s="167">
        <v>8.86</v>
      </c>
      <c r="DQ26" s="167">
        <v>-5.79</v>
      </c>
      <c r="DR26" s="167">
        <v>16.771000000000001</v>
      </c>
      <c r="DS26" s="167">
        <v>-0.36499999999999999</v>
      </c>
      <c r="DT26" s="167">
        <v>-8.84</v>
      </c>
      <c r="DU26" s="167">
        <v>-9.06</v>
      </c>
      <c r="DV26" s="167">
        <v>25.77</v>
      </c>
      <c r="DW26" s="167">
        <v>12.63</v>
      </c>
      <c r="DX26" s="167">
        <v>-3.9091</v>
      </c>
      <c r="DY26" s="167">
        <v>-1.8090999999999999</v>
      </c>
      <c r="DZ26" s="167">
        <v>-21.525600000000001</v>
      </c>
      <c r="EA26" s="167">
        <v>-21.0364</v>
      </c>
      <c r="EB26" s="167">
        <v>40.942399999999999</v>
      </c>
      <c r="EC26" s="167">
        <v>13.521100000000001</v>
      </c>
      <c r="ED26" s="167">
        <v>6.3733000000000004</v>
      </c>
      <c r="EE26" s="167">
        <v>6.7865000000000002</v>
      </c>
      <c r="EF26" s="167">
        <v>-9.5245999999999995</v>
      </c>
      <c r="EG26" s="167">
        <v>-14.487500000000001</v>
      </c>
      <c r="EH26" s="167">
        <v>-11.814</v>
      </c>
      <c r="EI26" s="167">
        <v>-22.653400000000001</v>
      </c>
      <c r="EJ26" s="167">
        <v>-45.165500000000002</v>
      </c>
      <c r="EK26" s="166"/>
      <c r="EL26" s="167">
        <v>-13.4773</v>
      </c>
      <c r="EM26" s="167">
        <v>-12.8956</v>
      </c>
      <c r="EN26" s="166"/>
      <c r="EO26" s="167">
        <v>-14.611499999999999</v>
      </c>
      <c r="EP26" s="167">
        <v>-14.4001</v>
      </c>
      <c r="EQ26" s="167">
        <v>-17.923999999999999</v>
      </c>
      <c r="ER26" s="167">
        <v>-6.4634999999999998</v>
      </c>
      <c r="ES26" s="167">
        <v>0</v>
      </c>
      <c r="ET26" s="167">
        <v>3.7698</v>
      </c>
      <c r="EU26" s="167">
        <v>19.010000000000002</v>
      </c>
      <c r="EV26" s="167">
        <v>-7.6</v>
      </c>
      <c r="EW26" s="167">
        <v>0</v>
      </c>
      <c r="EX26" s="167">
        <v>9.1441999999999997</v>
      </c>
      <c r="EY26" s="167">
        <v>-26.5547</v>
      </c>
      <c r="EZ26" s="167">
        <v>-8.8074999999999992</v>
      </c>
      <c r="FA26" s="167">
        <v>-8.7759999999999998</v>
      </c>
      <c r="FB26" s="167">
        <v>7.8909000000000002</v>
      </c>
      <c r="FC26" s="167">
        <v>1.9695</v>
      </c>
      <c r="FD26" s="167">
        <v>-15.9594</v>
      </c>
      <c r="FE26" s="167">
        <v>7.5773000000000001</v>
      </c>
      <c r="FF26" s="167">
        <v>1.3588</v>
      </c>
      <c r="FG26" s="166"/>
      <c r="FH26" s="167">
        <v>3.9544999999999999</v>
      </c>
      <c r="FI26" s="167">
        <v>4.0251000000000001</v>
      </c>
      <c r="FJ26" s="167">
        <v>2.9142000000000001</v>
      </c>
      <c r="FK26" s="167">
        <v>2.3443999999999998</v>
      </c>
      <c r="FL26" s="167">
        <v>2.5118</v>
      </c>
      <c r="FM26" s="167">
        <v>12.056900000000001</v>
      </c>
      <c r="FN26" s="167">
        <v>9.9909999999999997</v>
      </c>
      <c r="FO26" s="167">
        <v>10.1792</v>
      </c>
      <c r="FP26" s="167">
        <v>16.9391</v>
      </c>
      <c r="FQ26" s="167">
        <v>27.009499999999999</v>
      </c>
      <c r="FR26" s="167">
        <v>14.1372</v>
      </c>
      <c r="FS26" s="167">
        <v>-10.06</v>
      </c>
      <c r="FT26" s="167">
        <v>-1.2043999999999999</v>
      </c>
      <c r="FU26" s="167">
        <v>0.19159999999999999</v>
      </c>
      <c r="FV26" s="167">
        <v>0.26</v>
      </c>
      <c r="FW26" s="167">
        <v>0.89</v>
      </c>
      <c r="FX26" s="167">
        <v>-14.9246</v>
      </c>
      <c r="FY26" s="166"/>
      <c r="FZ26" s="167">
        <v>7.4180000000000001</v>
      </c>
      <c r="GA26" s="167">
        <v>0.86199999999999999</v>
      </c>
      <c r="GB26" s="167">
        <v>4.8893000000000004</v>
      </c>
      <c r="GC26" s="167">
        <v>27.48</v>
      </c>
      <c r="GD26" s="167">
        <v>-36.696800000000003</v>
      </c>
      <c r="GE26" s="167">
        <v>-28.8004</v>
      </c>
      <c r="GF26" s="166"/>
      <c r="GG26" s="167">
        <v>16.341899999999999</v>
      </c>
      <c r="GH26" s="166"/>
      <c r="GI26" s="167">
        <v>29.3489</v>
      </c>
      <c r="GJ26" s="167">
        <v>-8.7309000000000001</v>
      </c>
      <c r="GK26" s="167">
        <v>-9.1614000000000004</v>
      </c>
      <c r="GL26" s="167">
        <v>2.5021</v>
      </c>
      <c r="GM26" s="166"/>
      <c r="GN26" s="166"/>
      <c r="GO26" s="167">
        <v>-11.211499999999999</v>
      </c>
      <c r="GP26" s="167">
        <v>77.468400000000003</v>
      </c>
      <c r="GQ26" s="167">
        <v>1.4587000000000001</v>
      </c>
      <c r="GR26" s="167">
        <v>-24.786200000000001</v>
      </c>
      <c r="GS26" s="167">
        <v>6.0820999999999996</v>
      </c>
      <c r="GT26" s="167">
        <v>6.4257</v>
      </c>
      <c r="GU26" s="167">
        <v>173.29060000000001</v>
      </c>
      <c r="GV26" s="167">
        <v>-2.7829999999999999</v>
      </c>
      <c r="GW26" s="167">
        <v>-9.2982999999999993</v>
      </c>
      <c r="GX26" s="167">
        <v>-5.3315999999999999</v>
      </c>
      <c r="GY26" s="167">
        <v>1.2222</v>
      </c>
      <c r="GZ26" s="167">
        <v>7.7290999999999999</v>
      </c>
      <c r="HA26" s="167">
        <v>7.7927</v>
      </c>
      <c r="HB26" s="167">
        <v>0.53810000000000002</v>
      </c>
      <c r="HC26" s="167">
        <v>12.1538</v>
      </c>
      <c r="HD26" s="167">
        <v>13.8896</v>
      </c>
      <c r="HE26" s="167">
        <v>-9.2200000000000006</v>
      </c>
      <c r="HF26" s="167">
        <v>12.459</v>
      </c>
      <c r="HG26" s="167">
        <v>35.720100000000002</v>
      </c>
      <c r="HH26" s="167">
        <v>35.232500000000002</v>
      </c>
      <c r="HI26" s="167">
        <v>64.378299999999996</v>
      </c>
      <c r="HJ26" s="167">
        <v>-49.132800000000003</v>
      </c>
      <c r="HK26" s="167">
        <v>4.2858000000000001</v>
      </c>
      <c r="HL26" s="166"/>
      <c r="HM26" s="167">
        <v>-14.254200000000001</v>
      </c>
      <c r="HN26" s="167">
        <v>-12.6579</v>
      </c>
      <c r="HO26" s="167">
        <v>-13.3248</v>
      </c>
      <c r="HP26" s="167">
        <v>2.2496</v>
      </c>
      <c r="HQ26" s="166"/>
      <c r="HR26" s="167">
        <v>-14.2591</v>
      </c>
      <c r="HS26" s="167">
        <v>-14.0998</v>
      </c>
      <c r="HT26" s="167">
        <v>-23.1586</v>
      </c>
      <c r="HU26" s="167">
        <v>-23.585699999999999</v>
      </c>
      <c r="HV26" s="167">
        <v>27.16</v>
      </c>
      <c r="HW26" s="167">
        <v>27.27</v>
      </c>
      <c r="HX26" s="167">
        <v>-25.7</v>
      </c>
      <c r="HY26" s="167">
        <v>-25.8</v>
      </c>
      <c r="HZ26" s="167">
        <v>8.8800000000000004E-2</v>
      </c>
      <c r="IA26" s="167">
        <v>6.48</v>
      </c>
      <c r="IB26" s="167">
        <v>24.262599999999999</v>
      </c>
      <c r="IC26" s="167">
        <v>24.561199999999999</v>
      </c>
      <c r="ID26" s="167">
        <v>24.404800000000002</v>
      </c>
      <c r="IE26" s="167">
        <v>-14.8</v>
      </c>
      <c r="IF26" s="167">
        <v>-24.3</v>
      </c>
      <c r="IG26" s="167">
        <v>-3.3</v>
      </c>
      <c r="IH26" s="167">
        <v>-3.8</v>
      </c>
      <c r="II26" s="167">
        <v>-17.684100000000001</v>
      </c>
      <c r="IJ26" s="167">
        <v>-17.770399999999999</v>
      </c>
      <c r="IK26" s="167">
        <v>-135.79689999999999</v>
      </c>
      <c r="IL26" s="167">
        <v>-10.6675</v>
      </c>
      <c r="IM26" s="167">
        <v>-245.36609999999999</v>
      </c>
      <c r="IN26" s="167">
        <v>8.5922000000000001</v>
      </c>
      <c r="IO26" s="167">
        <v>-28.785399999999999</v>
      </c>
      <c r="IP26" s="166"/>
      <c r="IQ26" s="166"/>
      <c r="IR26" s="167">
        <v>108.44670000000001</v>
      </c>
      <c r="IS26" s="167">
        <v>83.232500000000002</v>
      </c>
      <c r="IT26" s="166"/>
      <c r="IU26" s="167">
        <v>22.227799999999998</v>
      </c>
      <c r="IV26" s="167">
        <v>21.992799999999999</v>
      </c>
      <c r="IW26" s="167">
        <v>-1.9592000000000001</v>
      </c>
      <c r="IX26" s="167">
        <v>116.8188</v>
      </c>
      <c r="IY26" s="167">
        <v>-199.74170000000001</v>
      </c>
      <c r="IZ26" s="167">
        <v>59.645600000000002</v>
      </c>
      <c r="JA26" s="167">
        <v>-58.3949</v>
      </c>
      <c r="JB26" s="167">
        <v>-0.23319999999999999</v>
      </c>
      <c r="JC26" s="166"/>
      <c r="JD26" s="167">
        <v>-5.92</v>
      </c>
      <c r="JE26" s="167">
        <v>-2.0979999999999999</v>
      </c>
      <c r="JF26" s="167">
        <v>-2.1080000000000001</v>
      </c>
      <c r="JG26" s="167">
        <v>0.48</v>
      </c>
      <c r="JH26" s="167">
        <v>3.2</v>
      </c>
      <c r="JI26" s="167">
        <v>-4.6039000000000003</v>
      </c>
      <c r="JJ26" s="167">
        <v>-9.0532000000000004</v>
      </c>
      <c r="JK26" s="167">
        <v>0.99639999999999995</v>
      </c>
      <c r="JL26" s="167">
        <v>4.6585999999999999</v>
      </c>
      <c r="JM26" s="167">
        <v>-0.6</v>
      </c>
      <c r="JN26" s="167">
        <v>-1.9</v>
      </c>
      <c r="JO26" s="167">
        <v>-1.3440000000000001</v>
      </c>
      <c r="JP26" s="166"/>
      <c r="JQ26" s="166"/>
      <c r="JR26" s="167">
        <v>3.2848999999999999</v>
      </c>
      <c r="JS26" s="167">
        <v>3.1164999999999998</v>
      </c>
      <c r="JT26" s="167">
        <v>2.9034</v>
      </c>
      <c r="JU26" s="166"/>
      <c r="JV26" s="167">
        <v>10.4</v>
      </c>
      <c r="JW26" s="167">
        <v>2.2995000000000001</v>
      </c>
      <c r="JX26" s="167">
        <v>0.65</v>
      </c>
      <c r="JY26" s="166"/>
      <c r="JZ26" s="167">
        <v>-6.0400999999999998</v>
      </c>
      <c r="KA26" s="166"/>
      <c r="KB26" s="166"/>
      <c r="KC26" s="167">
        <v>-6.1024000000000003</v>
      </c>
      <c r="KD26" s="166"/>
      <c r="KE26" s="167">
        <v>-8.5731999999999999</v>
      </c>
      <c r="KF26" s="167">
        <v>8.7004000000000001</v>
      </c>
      <c r="KG26" s="167">
        <v>-2.6</v>
      </c>
      <c r="KH26" s="167">
        <v>-12.9</v>
      </c>
      <c r="KI26" s="167">
        <v>44.6569</v>
      </c>
      <c r="KJ26" s="167">
        <v>-104.187</v>
      </c>
    </row>
    <row r="27" spans="1:296" ht="18" customHeight="1" x14ac:dyDescent="0.3">
      <c r="A27" s="163" t="s">
        <v>35</v>
      </c>
      <c r="B27" s="163" t="s">
        <v>811</v>
      </c>
      <c r="C27" s="166"/>
      <c r="D27" s="167">
        <v>0</v>
      </c>
      <c r="E27" s="167">
        <v>4.2423000000000002</v>
      </c>
      <c r="F27" s="167">
        <v>-9.2164000000000001</v>
      </c>
      <c r="G27" s="167">
        <v>7.8385999999999996</v>
      </c>
      <c r="H27" s="167">
        <v>12.404199999999999</v>
      </c>
      <c r="I27" s="166"/>
      <c r="J27" s="167">
        <v>21.3035</v>
      </c>
      <c r="K27" s="166"/>
      <c r="L27" s="167">
        <v>29.078099999999999</v>
      </c>
      <c r="M27" s="167">
        <v>13.037599999999999</v>
      </c>
      <c r="N27" s="167">
        <v>16.214600000000001</v>
      </c>
      <c r="O27" s="167">
        <v>-11.1</v>
      </c>
      <c r="P27" s="167">
        <v>-30.8</v>
      </c>
      <c r="Q27" s="167">
        <v>6.6</v>
      </c>
      <c r="R27" s="167">
        <v>4.1399999999999997</v>
      </c>
      <c r="S27" s="167">
        <v>-19.8</v>
      </c>
      <c r="T27" s="167">
        <v>0.86860000000000004</v>
      </c>
      <c r="U27" s="167">
        <v>-10.8422</v>
      </c>
      <c r="V27" s="167">
        <v>7.0579000000000001</v>
      </c>
      <c r="W27" s="167">
        <v>6.9569999999999999</v>
      </c>
      <c r="X27" s="167">
        <v>12.113899999999999</v>
      </c>
      <c r="Y27" s="167">
        <v>4.2092000000000001</v>
      </c>
      <c r="Z27" s="167">
        <v>-0.45679999999999998</v>
      </c>
      <c r="AA27" s="167">
        <v>1.8111999999999999</v>
      </c>
      <c r="AB27" s="166"/>
      <c r="AC27" s="167">
        <v>-2.0013000000000001</v>
      </c>
      <c r="AD27" s="167">
        <v>0.61</v>
      </c>
      <c r="AE27" s="167">
        <v>0.627</v>
      </c>
      <c r="AF27" s="167">
        <v>2.9950000000000001</v>
      </c>
      <c r="AG27" s="167">
        <v>-8.8800000000000008</v>
      </c>
      <c r="AH27" s="167">
        <v>-2.2000000000000002</v>
      </c>
      <c r="AI27" s="167">
        <v>-0.73599999999999999</v>
      </c>
      <c r="AJ27" s="167">
        <v>0.26500000000000001</v>
      </c>
      <c r="AK27" s="167">
        <v>-2.65</v>
      </c>
      <c r="AL27" s="167">
        <v>-2.61</v>
      </c>
      <c r="AM27" s="166"/>
      <c r="AN27" s="167">
        <v>-14.49</v>
      </c>
      <c r="AO27" s="167">
        <v>-14.63</v>
      </c>
      <c r="AP27" s="166"/>
      <c r="AQ27" s="167">
        <v>3.2054999999999998</v>
      </c>
      <c r="AR27" s="167">
        <v>19.636500000000002</v>
      </c>
      <c r="AS27" s="167">
        <v>23.746200000000002</v>
      </c>
      <c r="AT27" s="167">
        <v>-10.888400000000001</v>
      </c>
      <c r="AU27" s="167">
        <v>-7.1338999999999997</v>
      </c>
      <c r="AV27" s="167">
        <v>-6.8215000000000003</v>
      </c>
      <c r="AW27" s="167">
        <v>2.8677000000000001</v>
      </c>
      <c r="AX27" s="167">
        <v>2.8774000000000002</v>
      </c>
      <c r="AY27" s="167">
        <v>-15.8873</v>
      </c>
      <c r="AZ27" s="167">
        <v>-13.084099999999999</v>
      </c>
      <c r="BA27" s="167">
        <v>32.698099999999997</v>
      </c>
      <c r="BB27" s="167">
        <v>33.414099999999998</v>
      </c>
      <c r="BC27" s="167">
        <v>73.787800000000004</v>
      </c>
      <c r="BD27" s="167">
        <v>21.0197</v>
      </c>
      <c r="BE27" s="167">
        <v>-6.9</v>
      </c>
      <c r="BF27" s="167">
        <v>-6.9</v>
      </c>
      <c r="BG27" s="167">
        <v>-26.1966</v>
      </c>
      <c r="BH27" s="167">
        <v>-26.076699999999999</v>
      </c>
      <c r="BI27" s="167">
        <v>-3.2374999999999998</v>
      </c>
      <c r="BJ27" s="166"/>
      <c r="BK27" s="167">
        <v>10.694599999999999</v>
      </c>
      <c r="BL27" s="167">
        <v>8.5370000000000008</v>
      </c>
      <c r="BM27" s="167">
        <v>3.6934</v>
      </c>
      <c r="BN27" s="167">
        <v>2.4428999999999998</v>
      </c>
      <c r="BO27" s="167">
        <v>-126.65179999999999</v>
      </c>
      <c r="BP27" s="167">
        <v>86.886200000000002</v>
      </c>
      <c r="BQ27" s="167">
        <v>86.916700000000006</v>
      </c>
      <c r="BR27" s="167">
        <v>-65.318899999999999</v>
      </c>
      <c r="BS27" s="167">
        <v>-93.436700000000002</v>
      </c>
      <c r="BT27" s="166"/>
      <c r="BU27" s="166"/>
      <c r="BV27" s="166"/>
      <c r="BW27" s="167">
        <v>34.319699999999997</v>
      </c>
      <c r="BX27" s="167">
        <v>12.88</v>
      </c>
      <c r="BY27" s="167">
        <v>11.73</v>
      </c>
      <c r="BZ27" s="167">
        <v>-1.33</v>
      </c>
      <c r="CA27" s="167">
        <v>15.56</v>
      </c>
      <c r="CB27" s="167">
        <v>-10.0426</v>
      </c>
      <c r="CC27" s="167">
        <v>-9.6407000000000007</v>
      </c>
      <c r="CD27" s="167">
        <v>16.194299999999998</v>
      </c>
      <c r="CE27" s="167">
        <v>13.622400000000001</v>
      </c>
      <c r="CF27" s="167">
        <v>-6.6078000000000001</v>
      </c>
      <c r="CG27" s="167">
        <v>-19.5303</v>
      </c>
      <c r="CH27" s="166"/>
      <c r="CI27" s="167">
        <v>10.9764</v>
      </c>
      <c r="CJ27" s="166"/>
      <c r="CK27" s="167">
        <v>4.032</v>
      </c>
      <c r="CL27" s="167">
        <v>7.5309999999999997</v>
      </c>
      <c r="CM27" s="167">
        <v>7.9</v>
      </c>
      <c r="CN27" s="167">
        <v>5.8</v>
      </c>
      <c r="CO27" s="167">
        <v>-4.4800000000000004</v>
      </c>
      <c r="CP27" s="167">
        <v>36.003</v>
      </c>
      <c r="CQ27" s="167">
        <v>36.369199999999999</v>
      </c>
      <c r="CR27" s="167">
        <v>33.786200000000001</v>
      </c>
      <c r="CS27" s="167">
        <v>60.293799999999997</v>
      </c>
      <c r="CT27" s="167">
        <v>60.751899999999999</v>
      </c>
      <c r="CU27" s="167">
        <v>-29.073899999999998</v>
      </c>
      <c r="CV27" s="167">
        <v>-50.8705</v>
      </c>
      <c r="CW27" s="167">
        <v>-22.9377</v>
      </c>
      <c r="CX27" s="167">
        <v>3.8755000000000002</v>
      </c>
      <c r="CY27" s="167">
        <v>44.42</v>
      </c>
      <c r="CZ27" s="167">
        <v>18.18</v>
      </c>
      <c r="DA27" s="167">
        <v>13.442399999999999</v>
      </c>
      <c r="DB27" s="167">
        <v>12.307700000000001</v>
      </c>
      <c r="DC27" s="167">
        <v>-11.2407</v>
      </c>
      <c r="DD27" s="166"/>
      <c r="DE27" s="166"/>
      <c r="DF27" s="166"/>
      <c r="DG27" s="167">
        <v>5.5500000000000001E-2</v>
      </c>
      <c r="DH27" s="166"/>
      <c r="DI27" s="166"/>
      <c r="DJ27" s="167">
        <v>-39.799999999999997</v>
      </c>
      <c r="DK27" s="167">
        <v>-39.5</v>
      </c>
      <c r="DL27" s="167">
        <v>1.5105999999999999</v>
      </c>
      <c r="DM27" s="167">
        <v>14.8</v>
      </c>
      <c r="DN27" s="167">
        <v>20.66</v>
      </c>
      <c r="DO27" s="167">
        <v>19.739999999999998</v>
      </c>
      <c r="DP27" s="167">
        <v>9.57</v>
      </c>
      <c r="DQ27" s="167">
        <v>-5.99</v>
      </c>
      <c r="DR27" s="167">
        <v>16.895</v>
      </c>
      <c r="DS27" s="167">
        <v>-1.8439000000000001</v>
      </c>
      <c r="DT27" s="167">
        <v>-9</v>
      </c>
      <c r="DU27" s="167">
        <v>-9.1300000000000008</v>
      </c>
      <c r="DV27" s="167">
        <v>30.68</v>
      </c>
      <c r="DW27" s="167">
        <v>12.65</v>
      </c>
      <c r="DX27" s="167">
        <v>-5.0727000000000002</v>
      </c>
      <c r="DY27" s="167">
        <v>-2.8182</v>
      </c>
      <c r="DZ27" s="167">
        <v>-21.074300000000001</v>
      </c>
      <c r="EA27" s="167">
        <v>-20.572700000000001</v>
      </c>
      <c r="EB27" s="167">
        <v>43.7425</v>
      </c>
      <c r="EC27" s="167">
        <v>14.9674</v>
      </c>
      <c r="ED27" s="167">
        <v>8.843</v>
      </c>
      <c r="EE27" s="167">
        <v>8.9944000000000006</v>
      </c>
      <c r="EF27" s="167">
        <v>-3.8946000000000001</v>
      </c>
      <c r="EG27" s="167">
        <v>-9.8676999999999992</v>
      </c>
      <c r="EH27" s="167">
        <v>-13.082000000000001</v>
      </c>
      <c r="EI27" s="167">
        <v>-20.8187</v>
      </c>
      <c r="EJ27" s="167">
        <v>-47.594999999999999</v>
      </c>
      <c r="EK27" s="166"/>
      <c r="EL27" s="167">
        <v>-13.904</v>
      </c>
      <c r="EM27" s="167">
        <v>-13.496499999999999</v>
      </c>
      <c r="EN27" s="166"/>
      <c r="EO27" s="167">
        <v>-14.5502</v>
      </c>
      <c r="EP27" s="167">
        <v>-14.1861</v>
      </c>
      <c r="EQ27" s="167">
        <v>-13.316000000000001</v>
      </c>
      <c r="ER27" s="167">
        <v>-9.9755000000000003</v>
      </c>
      <c r="ES27" s="166"/>
      <c r="ET27" s="167">
        <v>1.3423</v>
      </c>
      <c r="EU27" s="167">
        <v>19.07</v>
      </c>
      <c r="EV27" s="167">
        <v>-12</v>
      </c>
      <c r="EW27" s="167">
        <v>-0.6</v>
      </c>
      <c r="EX27" s="167">
        <v>9.3485999999999994</v>
      </c>
      <c r="EY27" s="167">
        <v>-28.67</v>
      </c>
      <c r="EZ27" s="167">
        <v>-9.4458000000000002</v>
      </c>
      <c r="FA27" s="167">
        <v>-9.4109999999999996</v>
      </c>
      <c r="FB27" s="167">
        <v>8.1580999999999992</v>
      </c>
      <c r="FC27" s="167">
        <v>-1.8877999999999999</v>
      </c>
      <c r="FD27" s="167">
        <v>-12.944800000000001</v>
      </c>
      <c r="FE27" s="167">
        <v>7.4730999999999996</v>
      </c>
      <c r="FF27" s="167">
        <v>1.1376999999999999</v>
      </c>
      <c r="FG27" s="166"/>
      <c r="FH27" s="167">
        <v>3.7238000000000002</v>
      </c>
      <c r="FI27" s="167">
        <v>3.9247999999999998</v>
      </c>
      <c r="FJ27" s="167">
        <v>3.0278</v>
      </c>
      <c r="FK27" s="167">
        <v>2.8468</v>
      </c>
      <c r="FL27" s="167">
        <v>2.5118</v>
      </c>
      <c r="FM27" s="167">
        <v>17.415500000000002</v>
      </c>
      <c r="FN27" s="167">
        <v>10.5253</v>
      </c>
      <c r="FO27" s="167">
        <v>10.543799999999999</v>
      </c>
      <c r="FP27" s="167">
        <v>22.295200000000001</v>
      </c>
      <c r="FQ27" s="167">
        <v>33.843000000000004</v>
      </c>
      <c r="FR27" s="167">
        <v>14.0688</v>
      </c>
      <c r="FS27" s="167">
        <v>-11.06</v>
      </c>
      <c r="FT27" s="167">
        <v>-1.1348</v>
      </c>
      <c r="FU27" s="167">
        <v>0.19159999999999999</v>
      </c>
      <c r="FV27" s="167">
        <v>-0.1</v>
      </c>
      <c r="FW27" s="167">
        <v>1.47</v>
      </c>
      <c r="FX27" s="167">
        <v>-16.331600000000002</v>
      </c>
      <c r="FY27" s="167">
        <v>4.0151000000000003</v>
      </c>
      <c r="FZ27" s="167">
        <v>7.4889999999999999</v>
      </c>
      <c r="GA27" s="167">
        <v>0.89800000000000002</v>
      </c>
      <c r="GB27" s="166"/>
      <c r="GC27" s="167">
        <v>17.420000000000002</v>
      </c>
      <c r="GD27" s="167">
        <v>-39.715699999999998</v>
      </c>
      <c r="GE27" s="167">
        <v>-30.417000000000002</v>
      </c>
      <c r="GF27" s="166"/>
      <c r="GG27" s="167">
        <v>29.319099999999999</v>
      </c>
      <c r="GH27" s="166"/>
      <c r="GI27" s="167">
        <v>26.126899999999999</v>
      </c>
      <c r="GJ27" s="167">
        <v>-8.3276000000000003</v>
      </c>
      <c r="GK27" s="167">
        <v>-9.0016999999999996</v>
      </c>
      <c r="GL27" s="167">
        <v>2.6114999999999999</v>
      </c>
      <c r="GM27" s="166"/>
      <c r="GN27" s="166"/>
      <c r="GO27" s="167">
        <v>-12.911099999999999</v>
      </c>
      <c r="GP27" s="167">
        <v>74.814899999999994</v>
      </c>
      <c r="GQ27" s="167">
        <v>2.1623999999999999</v>
      </c>
      <c r="GR27" s="167">
        <v>-21.091999999999999</v>
      </c>
      <c r="GS27" s="167">
        <v>6.4885000000000002</v>
      </c>
      <c r="GT27" s="167">
        <v>6.0960999999999999</v>
      </c>
      <c r="GU27" s="167">
        <v>177.84790000000001</v>
      </c>
      <c r="GV27" s="167">
        <v>-1.8748</v>
      </c>
      <c r="GW27" s="167">
        <v>-7.1204999999999998</v>
      </c>
      <c r="GX27" s="167">
        <v>-4.5925000000000002</v>
      </c>
      <c r="GY27" s="167">
        <v>1.6595</v>
      </c>
      <c r="GZ27" s="167">
        <v>7.8463000000000003</v>
      </c>
      <c r="HA27" s="167">
        <v>7.9747000000000003</v>
      </c>
      <c r="HB27" s="167">
        <v>1.0158</v>
      </c>
      <c r="HC27" s="167">
        <v>13.7326</v>
      </c>
      <c r="HD27" s="167">
        <v>13.647399999999999</v>
      </c>
      <c r="HE27" s="167">
        <v>-7.54</v>
      </c>
      <c r="HF27" s="167">
        <v>11.5608</v>
      </c>
      <c r="HG27" s="167">
        <v>30.697299999999998</v>
      </c>
      <c r="HH27" s="167">
        <v>38.107799999999997</v>
      </c>
      <c r="HI27" s="167">
        <v>66.232500000000002</v>
      </c>
      <c r="HJ27" s="167">
        <v>-47.953200000000002</v>
      </c>
      <c r="HK27" s="167">
        <v>4.3438999999999997</v>
      </c>
      <c r="HL27" s="166"/>
      <c r="HM27" s="167">
        <v>-13.5275</v>
      </c>
      <c r="HN27" s="167">
        <v>-13.4765</v>
      </c>
      <c r="HO27" s="167">
        <v>-13.9419</v>
      </c>
      <c r="HP27" s="166"/>
      <c r="HQ27" s="167">
        <v>1.0743</v>
      </c>
      <c r="HR27" s="167">
        <v>-14.083299999999999</v>
      </c>
      <c r="HS27" s="167">
        <v>-13.7098</v>
      </c>
      <c r="HT27" s="167">
        <v>-25.695799999999998</v>
      </c>
      <c r="HU27" s="167">
        <v>-25.523800000000001</v>
      </c>
      <c r="HV27" s="167">
        <v>25.89</v>
      </c>
      <c r="HW27" s="167">
        <v>25.97</v>
      </c>
      <c r="HX27" s="167">
        <v>-25.4</v>
      </c>
      <c r="HY27" s="167">
        <v>-25.4</v>
      </c>
      <c r="HZ27" s="167">
        <v>0.15840000000000001</v>
      </c>
      <c r="IA27" s="167">
        <v>9.68</v>
      </c>
      <c r="IB27" s="167">
        <v>25.988499999999998</v>
      </c>
      <c r="IC27" s="167">
        <v>24.330100000000002</v>
      </c>
      <c r="ID27" s="167">
        <v>24.472300000000001</v>
      </c>
      <c r="IE27" s="166"/>
      <c r="IF27" s="167">
        <v>-26.4</v>
      </c>
      <c r="IG27" s="167">
        <v>-2.4</v>
      </c>
      <c r="IH27" s="167">
        <v>-2.6</v>
      </c>
      <c r="II27" s="167">
        <v>-17.8611</v>
      </c>
      <c r="IJ27" s="166"/>
      <c r="IK27" s="167">
        <v>-137.62379999999999</v>
      </c>
      <c r="IL27" s="167">
        <v>-8.7911999999999999</v>
      </c>
      <c r="IM27" s="167">
        <v>-248.9599</v>
      </c>
      <c r="IN27" s="167">
        <v>8.35</v>
      </c>
      <c r="IO27" s="167">
        <v>-30.322099999999999</v>
      </c>
      <c r="IP27" s="167">
        <v>31.361799999999999</v>
      </c>
      <c r="IQ27" s="166"/>
      <c r="IR27" s="167">
        <v>110.5604</v>
      </c>
      <c r="IS27" s="167">
        <v>83.6387</v>
      </c>
      <c r="IT27" s="166"/>
      <c r="IU27" s="167">
        <v>20.6585</v>
      </c>
      <c r="IV27" s="167">
        <v>18.8019</v>
      </c>
      <c r="IW27" s="167">
        <v>-1.4939</v>
      </c>
      <c r="IX27" s="167">
        <v>122.1247</v>
      </c>
      <c r="IY27" s="167">
        <v>-200.30940000000001</v>
      </c>
      <c r="IZ27" s="167">
        <v>55.761400000000002</v>
      </c>
      <c r="JA27" s="167">
        <v>-58.481200000000001</v>
      </c>
      <c r="JB27" s="167">
        <v>-0.51390000000000002</v>
      </c>
      <c r="JC27" s="166"/>
      <c r="JD27" s="167">
        <v>-6</v>
      </c>
      <c r="JE27" s="167">
        <v>-2.161</v>
      </c>
      <c r="JF27" s="167">
        <v>-2.1659999999999999</v>
      </c>
      <c r="JG27" s="167">
        <v>0.8</v>
      </c>
      <c r="JH27" s="167">
        <v>1.84</v>
      </c>
      <c r="JI27" s="167">
        <v>-3.7254999999999998</v>
      </c>
      <c r="JJ27" s="167">
        <v>-7.8507999999999996</v>
      </c>
      <c r="JK27" s="167">
        <v>0.38300000000000001</v>
      </c>
      <c r="JL27" s="167">
        <v>4.0452000000000004</v>
      </c>
      <c r="JM27" s="167">
        <v>-0.1</v>
      </c>
      <c r="JN27" s="167">
        <v>-0.19400000000000001</v>
      </c>
      <c r="JO27" s="167">
        <v>0.501</v>
      </c>
      <c r="JP27" s="167">
        <v>2.0739999999999998</v>
      </c>
      <c r="JQ27" s="167">
        <v>2.4173</v>
      </c>
      <c r="JR27" s="167">
        <v>3.8471000000000002</v>
      </c>
      <c r="JS27" s="167">
        <v>2.75</v>
      </c>
      <c r="JT27" s="167">
        <v>3.9904999999999999</v>
      </c>
      <c r="JU27" s="166"/>
      <c r="JV27" s="167">
        <v>10.7</v>
      </c>
      <c r="JW27" s="167">
        <v>2.0425</v>
      </c>
      <c r="JX27" s="167">
        <v>0.96</v>
      </c>
      <c r="JY27" s="166"/>
      <c r="JZ27" s="167">
        <v>-6.3148</v>
      </c>
      <c r="KA27" s="166"/>
      <c r="KB27" s="166"/>
      <c r="KC27" s="167">
        <v>-5.5712000000000002</v>
      </c>
      <c r="KD27" s="166"/>
      <c r="KE27" s="167">
        <v>-8.9445999999999994</v>
      </c>
      <c r="KF27" s="167">
        <v>8.7875999999999994</v>
      </c>
      <c r="KG27" s="167">
        <v>-2.7</v>
      </c>
      <c r="KH27" s="167">
        <v>-13.1</v>
      </c>
      <c r="KI27" s="167">
        <v>39.814900000000002</v>
      </c>
      <c r="KJ27" s="167">
        <v>-99.171599999999998</v>
      </c>
    </row>
    <row r="28" spans="1:296" ht="18" customHeight="1" x14ac:dyDescent="0.3">
      <c r="A28" s="163" t="s">
        <v>35</v>
      </c>
      <c r="B28" s="163" t="s">
        <v>812</v>
      </c>
      <c r="C28" s="166"/>
      <c r="D28" s="167">
        <v>0</v>
      </c>
      <c r="E28" s="167">
        <v>4.8648999999999996</v>
      </c>
      <c r="F28" s="167">
        <v>-10.108599999999999</v>
      </c>
      <c r="G28" s="167">
        <v>7.9916</v>
      </c>
      <c r="H28" s="167">
        <v>12.426299999999999</v>
      </c>
      <c r="I28" s="166"/>
      <c r="J28" s="167">
        <v>21.892499999999998</v>
      </c>
      <c r="K28" s="166"/>
      <c r="L28" s="167">
        <v>26.991599999999998</v>
      </c>
      <c r="M28" s="167">
        <v>12.3156</v>
      </c>
      <c r="N28" s="167">
        <v>15.258699999999999</v>
      </c>
      <c r="O28" s="167">
        <v>-13.32</v>
      </c>
      <c r="P28" s="167">
        <v>-33</v>
      </c>
      <c r="Q28" s="167">
        <v>8.8000000000000007</v>
      </c>
      <c r="R28" s="167">
        <v>6.6239999999999997</v>
      </c>
      <c r="S28" s="167">
        <v>-24.2</v>
      </c>
      <c r="T28" s="167">
        <v>1.1890000000000001</v>
      </c>
      <c r="U28" s="167">
        <v>-12.0548</v>
      </c>
      <c r="V28" s="167">
        <v>7.2817999999999996</v>
      </c>
      <c r="W28" s="167">
        <v>7.2590000000000003</v>
      </c>
      <c r="X28" s="167">
        <v>12.5535</v>
      </c>
      <c r="Y28" s="167">
        <v>4.3093000000000004</v>
      </c>
      <c r="Z28" s="167">
        <v>-0.30159999999999998</v>
      </c>
      <c r="AA28" s="167">
        <v>1.9154</v>
      </c>
      <c r="AB28" s="166"/>
      <c r="AC28" s="167">
        <v>-2.0053000000000001</v>
      </c>
      <c r="AD28" s="167">
        <v>0.73399999999999999</v>
      </c>
      <c r="AE28" s="167">
        <v>0.749</v>
      </c>
      <c r="AF28" s="167">
        <v>2.669</v>
      </c>
      <c r="AG28" s="167">
        <v>-6.66</v>
      </c>
      <c r="AH28" s="167">
        <v>2.2000000000000002</v>
      </c>
      <c r="AI28" s="167">
        <v>-0.85199999999999998</v>
      </c>
      <c r="AJ28" s="167">
        <v>0.251</v>
      </c>
      <c r="AK28" s="167">
        <v>-2.52</v>
      </c>
      <c r="AL28" s="167">
        <v>-2.2999999999999998</v>
      </c>
      <c r="AM28" s="166"/>
      <c r="AN28" s="167">
        <v>-13.48</v>
      </c>
      <c r="AO28" s="167">
        <v>-13.52</v>
      </c>
      <c r="AP28" s="166"/>
      <c r="AQ28" s="167">
        <v>3.2949999999999999</v>
      </c>
      <c r="AR28" s="167">
        <v>20.018899999999999</v>
      </c>
      <c r="AS28" s="167">
        <v>24.087900000000001</v>
      </c>
      <c r="AT28" s="167">
        <v>-12.706899999999999</v>
      </c>
      <c r="AU28" s="167">
        <v>-7.9893000000000001</v>
      </c>
      <c r="AV28" s="167">
        <v>-6.9382000000000001</v>
      </c>
      <c r="AW28" s="167">
        <v>15.223000000000001</v>
      </c>
      <c r="AX28" s="167">
        <v>17.413799999999998</v>
      </c>
      <c r="AY28" s="167">
        <v>-19.8794</v>
      </c>
      <c r="AZ28" s="167">
        <v>-17.6754</v>
      </c>
      <c r="BA28" s="167">
        <v>37.527200000000001</v>
      </c>
      <c r="BB28" s="167">
        <v>35.539000000000001</v>
      </c>
      <c r="BC28" s="167">
        <v>73.587500000000006</v>
      </c>
      <c r="BD28" s="167">
        <v>18.133099999999999</v>
      </c>
      <c r="BE28" s="167">
        <v>-5.2</v>
      </c>
      <c r="BF28" s="167">
        <v>-5.0999999999999996</v>
      </c>
      <c r="BG28" s="167">
        <v>-24.1508</v>
      </c>
      <c r="BH28" s="167">
        <v>-24.264199999999999</v>
      </c>
      <c r="BI28" s="167">
        <v>-2.9102999999999999</v>
      </c>
      <c r="BJ28" s="166"/>
      <c r="BK28" s="167">
        <v>9.7759</v>
      </c>
      <c r="BL28" s="167">
        <v>8.8461999999999996</v>
      </c>
      <c r="BM28" s="167">
        <v>3.8336000000000001</v>
      </c>
      <c r="BN28" s="167">
        <v>2.4451000000000001</v>
      </c>
      <c r="BO28" s="167">
        <v>-106.75369999999999</v>
      </c>
      <c r="BP28" s="167">
        <v>85.634900000000002</v>
      </c>
      <c r="BQ28" s="167">
        <v>85.879099999999994</v>
      </c>
      <c r="BR28" s="167">
        <v>-76.961100000000002</v>
      </c>
      <c r="BS28" s="167">
        <v>-75.476799999999997</v>
      </c>
      <c r="BT28" s="166"/>
      <c r="BU28" s="166"/>
      <c r="BV28" s="166"/>
      <c r="BW28" s="167">
        <v>36.545099999999998</v>
      </c>
      <c r="BX28" s="167">
        <v>13.17</v>
      </c>
      <c r="BY28" s="167">
        <v>12.26</v>
      </c>
      <c r="BZ28" s="167">
        <v>0.42</v>
      </c>
      <c r="CA28" s="167">
        <v>16.46</v>
      </c>
      <c r="CB28" s="167">
        <v>-12.5878</v>
      </c>
      <c r="CC28" s="167">
        <v>-12.319900000000001</v>
      </c>
      <c r="CD28" s="167">
        <v>17.539400000000001</v>
      </c>
      <c r="CE28" s="167">
        <v>15.185600000000001</v>
      </c>
      <c r="CF28" s="167">
        <v>-7.5757000000000003</v>
      </c>
      <c r="CG28" s="167">
        <v>-17.988299999999999</v>
      </c>
      <c r="CH28" s="166"/>
      <c r="CI28" s="167">
        <v>10.420199999999999</v>
      </c>
      <c r="CJ28" s="166"/>
      <c r="CK28" s="167">
        <v>3.8355999999999999</v>
      </c>
      <c r="CL28" s="167">
        <v>7.8159999999999998</v>
      </c>
      <c r="CM28" s="167">
        <v>10.1</v>
      </c>
      <c r="CN28" s="167">
        <v>8</v>
      </c>
      <c r="CO28" s="167">
        <v>-4.3600000000000003</v>
      </c>
      <c r="CP28" s="167">
        <v>37.9544</v>
      </c>
      <c r="CQ28" s="167">
        <v>38.882199999999997</v>
      </c>
      <c r="CR28" s="167">
        <v>35.850099999999998</v>
      </c>
      <c r="CS28" s="167">
        <v>56.605200000000004</v>
      </c>
      <c r="CT28" s="167">
        <v>55.951599999999999</v>
      </c>
      <c r="CU28" s="167">
        <v>-27.773499999999999</v>
      </c>
      <c r="CV28" s="167">
        <v>-49.530500000000004</v>
      </c>
      <c r="CW28" s="167">
        <v>-19.773499999999999</v>
      </c>
      <c r="CX28" s="167">
        <v>4.2092999999999998</v>
      </c>
      <c r="CY28" s="167">
        <v>45.58</v>
      </c>
      <c r="CZ28" s="167">
        <v>18.64</v>
      </c>
      <c r="DA28" s="167">
        <v>14.223599999999999</v>
      </c>
      <c r="DB28" s="167">
        <v>13.089</v>
      </c>
      <c r="DC28" s="167">
        <v>-11.755000000000001</v>
      </c>
      <c r="DD28" s="166"/>
      <c r="DE28" s="166"/>
      <c r="DF28" s="166"/>
      <c r="DG28" s="167">
        <v>-2.8700999999999999</v>
      </c>
      <c r="DH28" s="166"/>
      <c r="DI28" s="166"/>
      <c r="DJ28" s="167">
        <v>-39.700000000000003</v>
      </c>
      <c r="DK28" s="167">
        <v>-39.700000000000003</v>
      </c>
      <c r="DL28" s="167">
        <v>1.6315</v>
      </c>
      <c r="DM28" s="167">
        <v>15.8</v>
      </c>
      <c r="DN28" s="167">
        <v>22.2</v>
      </c>
      <c r="DO28" s="167">
        <v>20.7</v>
      </c>
      <c r="DP28" s="167">
        <v>10.24</v>
      </c>
      <c r="DQ28" s="167">
        <v>-6.36</v>
      </c>
      <c r="DR28" s="167">
        <v>16.957000000000001</v>
      </c>
      <c r="DS28" s="167">
        <v>2.6602000000000001</v>
      </c>
      <c r="DT28" s="167">
        <v>-8.1999999999999993</v>
      </c>
      <c r="DU28" s="167">
        <v>-8.32</v>
      </c>
      <c r="DV28" s="167">
        <v>25.21</v>
      </c>
      <c r="DW28" s="167">
        <v>13.56</v>
      </c>
      <c r="DX28" s="167">
        <v>-1.7091000000000001</v>
      </c>
      <c r="DY28" s="167">
        <v>-0.60909999999999997</v>
      </c>
      <c r="DZ28" s="167">
        <v>-22.559699999999999</v>
      </c>
      <c r="EA28" s="167">
        <v>-21.563600000000001</v>
      </c>
      <c r="EB28" s="167">
        <v>48.153300000000002</v>
      </c>
      <c r="EC28" s="167">
        <v>19.402100000000001</v>
      </c>
      <c r="ED28" s="167">
        <v>12.138999999999999</v>
      </c>
      <c r="EE28" s="167">
        <v>12.684200000000001</v>
      </c>
      <c r="EF28" s="167">
        <v>-10.4251</v>
      </c>
      <c r="EG28" s="167">
        <v>-16.617000000000001</v>
      </c>
      <c r="EH28" s="167">
        <v>-13.472</v>
      </c>
      <c r="EI28" s="167">
        <v>-4.4292999999999996</v>
      </c>
      <c r="EJ28" s="167">
        <v>-52.719900000000003</v>
      </c>
      <c r="EK28" s="166"/>
      <c r="EL28" s="167">
        <v>-14.5396</v>
      </c>
      <c r="EM28" s="167">
        <v>-14.266</v>
      </c>
      <c r="EN28" s="166"/>
      <c r="EO28" s="167">
        <v>-11.821400000000001</v>
      </c>
      <c r="EP28" s="167">
        <v>-11.62</v>
      </c>
      <c r="EQ28" s="167">
        <v>-20.484000000000002</v>
      </c>
      <c r="ER28" s="167">
        <v>-13.2805</v>
      </c>
      <c r="ES28" s="166"/>
      <c r="ET28" s="167">
        <v>2.4464999999999999</v>
      </c>
      <c r="EU28" s="167">
        <v>12.29</v>
      </c>
      <c r="EV28" s="167">
        <v>-3.07</v>
      </c>
      <c r="EW28" s="167">
        <v>0.1</v>
      </c>
      <c r="EX28" s="167">
        <v>9.7529000000000003</v>
      </c>
      <c r="EY28" s="167">
        <v>-23.688199999999998</v>
      </c>
      <c r="EZ28" s="167">
        <v>-8.1100999999999992</v>
      </c>
      <c r="FA28" s="167">
        <v>-8.1656999999999993</v>
      </c>
      <c r="FB28" s="167">
        <v>7.2659000000000002</v>
      </c>
      <c r="FC28" s="167">
        <v>1.3282</v>
      </c>
      <c r="FD28" s="167">
        <v>-16.1845</v>
      </c>
      <c r="FE28" s="167">
        <v>7.7530000000000001</v>
      </c>
      <c r="FF28" s="167">
        <v>-0.24909999999999999</v>
      </c>
      <c r="FG28" s="166"/>
      <c r="FH28" s="167">
        <v>4.0629</v>
      </c>
      <c r="FI28" s="167">
        <v>3.8391000000000002</v>
      </c>
      <c r="FJ28" s="167">
        <v>3.0899000000000001</v>
      </c>
      <c r="FK28" s="167">
        <v>4.8562000000000003</v>
      </c>
      <c r="FL28" s="167">
        <v>4.6887999999999996</v>
      </c>
      <c r="FM28" s="167">
        <v>11.2196</v>
      </c>
      <c r="FN28" s="167">
        <v>11.116199999999999</v>
      </c>
      <c r="FO28" s="167">
        <v>10.984500000000001</v>
      </c>
      <c r="FP28" s="167">
        <v>20.214600000000001</v>
      </c>
      <c r="FQ28" s="167">
        <v>31.6355</v>
      </c>
      <c r="FR28" s="167">
        <v>17.496600000000001</v>
      </c>
      <c r="FS28" s="167">
        <v>-12.88</v>
      </c>
      <c r="FT28" s="167">
        <v>-1.3088</v>
      </c>
      <c r="FU28" s="167">
        <v>0.21809999999999999</v>
      </c>
      <c r="FV28" s="167">
        <v>0.27</v>
      </c>
      <c r="FW28" s="167">
        <v>1.37</v>
      </c>
      <c r="FX28" s="167">
        <v>-17.861499999999999</v>
      </c>
      <c r="FY28" s="166"/>
      <c r="FZ28" s="167">
        <v>7.1769999999999996</v>
      </c>
      <c r="GA28" s="167">
        <v>0.997</v>
      </c>
      <c r="GB28" s="166"/>
      <c r="GC28" s="167">
        <v>14.99</v>
      </c>
      <c r="GD28" s="167">
        <v>-38.996000000000002</v>
      </c>
      <c r="GE28" s="167">
        <v>-29.993200000000002</v>
      </c>
      <c r="GF28" s="166"/>
      <c r="GG28" s="167">
        <v>29.189599999999999</v>
      </c>
      <c r="GH28" s="166"/>
      <c r="GI28" s="167">
        <v>25.539000000000001</v>
      </c>
      <c r="GJ28" s="167">
        <v>-8.9152000000000005</v>
      </c>
      <c r="GK28" s="167">
        <v>-9.5266999999999999</v>
      </c>
      <c r="GL28" s="167">
        <v>2.6960000000000002</v>
      </c>
      <c r="GM28" s="167">
        <v>5.9299999999999999E-2</v>
      </c>
      <c r="GN28" s="166"/>
      <c r="GO28" s="167">
        <v>-14.555300000000001</v>
      </c>
      <c r="GP28" s="167">
        <v>75.183199999999999</v>
      </c>
      <c r="GQ28" s="167">
        <v>1.3686</v>
      </c>
      <c r="GR28" s="167">
        <v>-19.8551</v>
      </c>
      <c r="GS28" s="167">
        <v>6.4543999999999997</v>
      </c>
      <c r="GT28" s="167">
        <v>6.0556999999999999</v>
      </c>
      <c r="GU28" s="167">
        <v>182.39490000000001</v>
      </c>
      <c r="GV28" s="167">
        <v>-1.5709</v>
      </c>
      <c r="GW28" s="167">
        <v>-5.2885999999999997</v>
      </c>
      <c r="GX28" s="167">
        <v>-5.3293999999999997</v>
      </c>
      <c r="GY28" s="167">
        <v>1.9124000000000001</v>
      </c>
      <c r="GZ28" s="167">
        <v>8.1613000000000007</v>
      </c>
      <c r="HA28" s="167">
        <v>8.3000000000000007</v>
      </c>
      <c r="HB28" s="167">
        <v>1.2954000000000001</v>
      </c>
      <c r="HC28" s="167">
        <v>13.1158</v>
      </c>
      <c r="HD28" s="167">
        <v>13.994199999999999</v>
      </c>
      <c r="HE28" s="167">
        <v>-6.71</v>
      </c>
      <c r="HF28" s="167">
        <v>9.3691999999999993</v>
      </c>
      <c r="HG28" s="167">
        <v>25.793299999999999</v>
      </c>
      <c r="HH28" s="167">
        <v>41.798299999999998</v>
      </c>
      <c r="HI28" s="167">
        <v>61.148400000000002</v>
      </c>
      <c r="HJ28" s="167">
        <v>-49.866300000000003</v>
      </c>
      <c r="HK28" s="167">
        <v>3.3506</v>
      </c>
      <c r="HL28" s="166"/>
      <c r="HM28" s="167">
        <v>-14.0245</v>
      </c>
      <c r="HN28" s="167">
        <v>-13.571400000000001</v>
      </c>
      <c r="HO28" s="167">
        <v>-13.9968</v>
      </c>
      <c r="HP28" s="166"/>
      <c r="HQ28" s="166"/>
      <c r="HR28" s="167">
        <v>-14.347</v>
      </c>
      <c r="HS28" s="167">
        <v>-14.116300000000001</v>
      </c>
      <c r="HT28" s="167">
        <v>-27.2925</v>
      </c>
      <c r="HU28" s="167">
        <v>-26.581700000000001</v>
      </c>
      <c r="HV28" s="167">
        <v>26.62</v>
      </c>
      <c r="HW28" s="167">
        <v>26.78</v>
      </c>
      <c r="HX28" s="167">
        <v>-25.5</v>
      </c>
      <c r="HY28" s="167">
        <v>-26.2</v>
      </c>
      <c r="HZ28" s="167">
        <v>0.1767</v>
      </c>
      <c r="IA28" s="167">
        <v>9.92</v>
      </c>
      <c r="IB28" s="167">
        <v>28.759799999999998</v>
      </c>
      <c r="IC28" s="167">
        <v>24.808</v>
      </c>
      <c r="ID28" s="167">
        <v>24.667100000000001</v>
      </c>
      <c r="IE28" s="167">
        <v>-14.4</v>
      </c>
      <c r="IF28" s="167">
        <v>-25.6</v>
      </c>
      <c r="IG28" s="167">
        <v>-2.4</v>
      </c>
      <c r="IH28" s="167">
        <v>-3</v>
      </c>
      <c r="II28" s="167">
        <v>-17.728899999999999</v>
      </c>
      <c r="IJ28" s="167">
        <v>-17.668900000000001</v>
      </c>
      <c r="IK28" s="167">
        <v>-136.67789999999999</v>
      </c>
      <c r="IL28" s="167">
        <v>-3.5710999999999999</v>
      </c>
      <c r="IM28" s="167">
        <v>-247.5795</v>
      </c>
      <c r="IN28" s="167">
        <v>9.0863999999999994</v>
      </c>
      <c r="IO28" s="167">
        <v>-29.898</v>
      </c>
      <c r="IP28" s="166"/>
      <c r="IQ28" s="166"/>
      <c r="IR28" s="167">
        <v>109.8274</v>
      </c>
      <c r="IS28" s="167">
        <v>85.390900000000002</v>
      </c>
      <c r="IT28" s="166"/>
      <c r="IU28" s="167">
        <v>21.86</v>
      </c>
      <c r="IV28" s="167">
        <v>20.4299</v>
      </c>
      <c r="IW28" s="167">
        <v>-4.1402000000000001</v>
      </c>
      <c r="IX28" s="167">
        <v>121.93600000000001</v>
      </c>
      <c r="IY28" s="167">
        <v>-199.0566</v>
      </c>
      <c r="IZ28" s="167">
        <v>59.629199999999997</v>
      </c>
      <c r="JA28" s="167">
        <v>-60.394300000000001</v>
      </c>
      <c r="JB28" s="167">
        <v>-0.5847</v>
      </c>
      <c r="JC28" s="166"/>
      <c r="JD28" s="167">
        <v>-6.88</v>
      </c>
      <c r="JE28" s="167">
        <v>-2.1190000000000002</v>
      </c>
      <c r="JF28" s="167">
        <v>-2.1459999999999999</v>
      </c>
      <c r="JG28" s="167">
        <v>1.84</v>
      </c>
      <c r="JH28" s="167">
        <v>1.44</v>
      </c>
      <c r="JI28" s="167">
        <v>-3.7839</v>
      </c>
      <c r="JJ28" s="167">
        <v>-7.5578000000000003</v>
      </c>
      <c r="JK28" s="167">
        <v>-0.1144</v>
      </c>
      <c r="JL28" s="167">
        <v>4.0452000000000004</v>
      </c>
      <c r="JM28" s="167">
        <v>-0.2</v>
      </c>
      <c r="JN28" s="167">
        <v>-0.32200000000000001</v>
      </c>
      <c r="JO28" s="167">
        <v>-0.44900000000000001</v>
      </c>
      <c r="JP28" s="166"/>
      <c r="JQ28" s="166"/>
      <c r="JR28" s="167">
        <v>3.6456</v>
      </c>
      <c r="JS28" s="167">
        <v>3.6000999999999999</v>
      </c>
      <c r="JT28" s="167">
        <v>3.8003</v>
      </c>
      <c r="JU28" s="166"/>
      <c r="JV28" s="167">
        <v>10</v>
      </c>
      <c r="JW28" s="167">
        <v>0.30769999999999997</v>
      </c>
      <c r="JX28" s="167">
        <v>0.95</v>
      </c>
      <c r="JY28" s="166"/>
      <c r="JZ28" s="167">
        <v>-5.7888999999999999</v>
      </c>
      <c r="KA28" s="166"/>
      <c r="KB28" s="166"/>
      <c r="KC28" s="167">
        <v>-5.4048999999999996</v>
      </c>
      <c r="KD28" s="166"/>
      <c r="KE28" s="167">
        <v>-7.8234000000000004</v>
      </c>
      <c r="KF28" s="167">
        <v>7.6223999999999998</v>
      </c>
      <c r="KG28" s="167">
        <v>-2.9</v>
      </c>
      <c r="KH28" s="167">
        <v>-12.7</v>
      </c>
      <c r="KI28" s="167">
        <v>31.843900000000001</v>
      </c>
      <c r="KJ28" s="167">
        <v>-87.925600000000003</v>
      </c>
    </row>
    <row r="29" spans="1:296" ht="18" customHeight="1" x14ac:dyDescent="0.3">
      <c r="A29" s="163" t="s">
        <v>35</v>
      </c>
      <c r="B29" s="163" t="s">
        <v>813</v>
      </c>
      <c r="C29" s="166"/>
      <c r="D29" s="167">
        <v>0</v>
      </c>
      <c r="E29" s="167">
        <v>5.2361000000000004</v>
      </c>
      <c r="F29" s="167">
        <v>-10.270799999999999</v>
      </c>
      <c r="G29" s="167">
        <v>5.7149999999999999</v>
      </c>
      <c r="H29" s="167">
        <v>12.0731</v>
      </c>
      <c r="I29" s="166"/>
      <c r="J29" s="167">
        <v>22.574400000000001</v>
      </c>
      <c r="K29" s="166"/>
      <c r="L29" s="167">
        <v>26.594899999999999</v>
      </c>
      <c r="M29" s="167">
        <v>12.3256</v>
      </c>
      <c r="N29" s="167">
        <v>15.273300000000001</v>
      </c>
      <c r="O29" s="167">
        <v>-13.32</v>
      </c>
      <c r="P29" s="167">
        <v>-35.200000000000003</v>
      </c>
      <c r="Q29" s="167">
        <v>11</v>
      </c>
      <c r="R29" s="167">
        <v>6.6239999999999997</v>
      </c>
      <c r="S29" s="167">
        <v>-24.2</v>
      </c>
      <c r="T29" s="167">
        <v>0.81569999999999998</v>
      </c>
      <c r="U29" s="167">
        <v>-11.7925</v>
      </c>
      <c r="V29" s="167">
        <v>7.6509</v>
      </c>
      <c r="W29" s="167">
        <v>7.593</v>
      </c>
      <c r="X29" s="167">
        <v>13.202999999999999</v>
      </c>
      <c r="Y29" s="167">
        <v>4.7072000000000003</v>
      </c>
      <c r="Z29" s="167">
        <v>-0.26679999999999998</v>
      </c>
      <c r="AA29" s="167">
        <v>1.9104000000000001</v>
      </c>
      <c r="AB29" s="166"/>
      <c r="AC29" s="167">
        <v>-1.9922</v>
      </c>
      <c r="AD29" s="167">
        <v>0.71399999999999997</v>
      </c>
      <c r="AE29" s="167">
        <v>0.747</v>
      </c>
      <c r="AF29" s="167">
        <v>2.7559999999999998</v>
      </c>
      <c r="AG29" s="167">
        <v>-6.66</v>
      </c>
      <c r="AH29" s="167">
        <v>4.4000000000000004</v>
      </c>
      <c r="AI29" s="167">
        <v>-0.95199999999999996</v>
      </c>
      <c r="AJ29" s="167">
        <v>0.25800000000000001</v>
      </c>
      <c r="AK29" s="167">
        <v>-2.4500000000000002</v>
      </c>
      <c r="AL29" s="167">
        <v>-2.23</v>
      </c>
      <c r="AM29" s="166"/>
      <c r="AN29" s="167">
        <v>-14.01</v>
      </c>
      <c r="AO29" s="167">
        <v>-14.02</v>
      </c>
      <c r="AP29" s="167">
        <v>8.7470999999999997</v>
      </c>
      <c r="AQ29" s="167">
        <v>3.1349999999999998</v>
      </c>
      <c r="AR29" s="167">
        <v>20.818200000000001</v>
      </c>
      <c r="AS29" s="167">
        <v>25.3537</v>
      </c>
      <c r="AT29" s="167">
        <v>-11.5878</v>
      </c>
      <c r="AU29" s="167">
        <v>-6.9938000000000002</v>
      </c>
      <c r="AV29" s="167">
        <v>-6.7088000000000001</v>
      </c>
      <c r="AW29" s="167">
        <v>3.3969999999999998</v>
      </c>
      <c r="AX29" s="167">
        <v>4.1413000000000002</v>
      </c>
      <c r="AY29" s="167">
        <v>-15.808</v>
      </c>
      <c r="AZ29" s="167">
        <v>-12.9353</v>
      </c>
      <c r="BA29" s="167">
        <v>31.299499999999998</v>
      </c>
      <c r="BB29" s="167">
        <v>31.575700000000001</v>
      </c>
      <c r="BC29" s="167">
        <v>75.805999999999997</v>
      </c>
      <c r="BD29" s="167">
        <v>18.2363</v>
      </c>
      <c r="BE29" s="167">
        <v>-5.5</v>
      </c>
      <c r="BF29" s="167">
        <v>-5.5</v>
      </c>
      <c r="BG29" s="167">
        <v>-24.674499999999998</v>
      </c>
      <c r="BH29" s="167">
        <v>-23.4434</v>
      </c>
      <c r="BI29" s="167">
        <v>-2.9559000000000002</v>
      </c>
      <c r="BJ29" s="166"/>
      <c r="BK29" s="167">
        <v>10.940899999999999</v>
      </c>
      <c r="BL29" s="167">
        <v>8.6851000000000003</v>
      </c>
      <c r="BM29" s="167">
        <v>5.0140000000000002</v>
      </c>
      <c r="BN29" s="167">
        <v>3.3975</v>
      </c>
      <c r="BO29" s="167">
        <v>-109.8056</v>
      </c>
      <c r="BP29" s="167">
        <v>82.125299999999996</v>
      </c>
      <c r="BQ29" s="167">
        <v>82.491500000000002</v>
      </c>
      <c r="BR29" s="167">
        <v>-70.772400000000005</v>
      </c>
      <c r="BS29" s="167">
        <v>-86.366299999999995</v>
      </c>
      <c r="BT29" s="166"/>
      <c r="BU29" s="166"/>
      <c r="BV29" s="166"/>
      <c r="BW29" s="167">
        <v>35.527200000000001</v>
      </c>
      <c r="BX29" s="167">
        <v>16.43</v>
      </c>
      <c r="BY29" s="167">
        <v>11.98</v>
      </c>
      <c r="BZ29" s="167">
        <v>-8.0399999999999991</v>
      </c>
      <c r="CA29" s="167">
        <v>16.29</v>
      </c>
      <c r="CB29" s="167">
        <v>-12.1859</v>
      </c>
      <c r="CC29" s="167">
        <v>-12.0519</v>
      </c>
      <c r="CD29" s="167">
        <v>16.361699999999999</v>
      </c>
      <c r="CE29" s="167">
        <v>14.3116</v>
      </c>
      <c r="CF29" s="167">
        <v>-6.7605000000000004</v>
      </c>
      <c r="CG29" s="167">
        <v>-9.2073</v>
      </c>
      <c r="CH29" s="166"/>
      <c r="CI29" s="167">
        <v>11.069900000000001</v>
      </c>
      <c r="CJ29" s="166"/>
      <c r="CK29" s="167">
        <v>3.8355999999999999</v>
      </c>
      <c r="CL29" s="167">
        <v>5.7789999999999999</v>
      </c>
      <c r="CM29" s="167">
        <v>16.3</v>
      </c>
      <c r="CN29" s="167">
        <v>13.2</v>
      </c>
      <c r="CO29" s="167">
        <v>-4.78</v>
      </c>
      <c r="CP29" s="167">
        <v>35.120199999999997</v>
      </c>
      <c r="CQ29" s="167">
        <v>35.319899999999997</v>
      </c>
      <c r="CR29" s="167">
        <v>32.896599999999999</v>
      </c>
      <c r="CS29" s="167">
        <v>52.387799999999999</v>
      </c>
      <c r="CT29" s="167">
        <v>53.166699999999999</v>
      </c>
      <c r="CU29" s="167">
        <v>-26.832699999999999</v>
      </c>
      <c r="CV29" s="167">
        <v>-45.401499999999999</v>
      </c>
      <c r="CW29" s="167">
        <v>-20.803999999999998</v>
      </c>
      <c r="CX29" s="167">
        <v>4.4866999999999999</v>
      </c>
      <c r="CY29" s="167">
        <v>47.36</v>
      </c>
      <c r="CZ29" s="167">
        <v>19.489999999999998</v>
      </c>
      <c r="DA29" s="167">
        <v>14.848599999999999</v>
      </c>
      <c r="DB29" s="167">
        <v>13.870200000000001</v>
      </c>
      <c r="DC29" s="167">
        <v>-12.0984</v>
      </c>
      <c r="DD29" s="166"/>
      <c r="DE29" s="166"/>
      <c r="DF29" s="166"/>
      <c r="DG29" s="167">
        <v>-4.9043999999999999</v>
      </c>
      <c r="DH29" s="166"/>
      <c r="DI29" s="166"/>
      <c r="DJ29" s="166"/>
      <c r="DK29" s="166"/>
      <c r="DL29" s="167">
        <v>1.5887</v>
      </c>
      <c r="DM29" s="167">
        <v>17</v>
      </c>
      <c r="DN29" s="167">
        <v>22.74</v>
      </c>
      <c r="DO29" s="167">
        <v>21.94</v>
      </c>
      <c r="DP29" s="167">
        <v>11.14</v>
      </c>
      <c r="DQ29" s="167">
        <v>-6.48</v>
      </c>
      <c r="DR29" s="167">
        <v>17.297999999999998</v>
      </c>
      <c r="DS29" s="167">
        <v>3.9015</v>
      </c>
      <c r="DT29" s="167">
        <v>-9</v>
      </c>
      <c r="DU29" s="167">
        <v>-9.1300000000000008</v>
      </c>
      <c r="DV29" s="167">
        <v>27.69</v>
      </c>
      <c r="DW29" s="167">
        <v>-22.55</v>
      </c>
      <c r="DX29" s="167">
        <v>1.4908999999999999</v>
      </c>
      <c r="DY29" s="167">
        <v>0.30909999999999999</v>
      </c>
      <c r="DZ29" s="167">
        <v>-21.2119</v>
      </c>
      <c r="EA29" s="167">
        <v>-20.572700000000001</v>
      </c>
      <c r="EB29" s="167">
        <v>43.217799999999997</v>
      </c>
      <c r="EC29" s="167">
        <v>13.170199999999999</v>
      </c>
      <c r="ED29" s="167">
        <v>6.0369999999999999</v>
      </c>
      <c r="EE29" s="167">
        <v>6.6124000000000001</v>
      </c>
      <c r="EF29" s="167">
        <v>2.1911</v>
      </c>
      <c r="EG29" s="167">
        <v>-5.8437000000000001</v>
      </c>
      <c r="EH29" s="167">
        <v>-14.163</v>
      </c>
      <c r="EI29" s="167">
        <v>-11.8567</v>
      </c>
      <c r="EJ29" s="167">
        <v>-50.896599999999999</v>
      </c>
      <c r="EK29" s="166"/>
      <c r="EL29" s="167">
        <v>-14.2308</v>
      </c>
      <c r="EM29" s="167">
        <v>-14.026300000000001</v>
      </c>
      <c r="EN29" s="166"/>
      <c r="EO29" s="167">
        <v>-15.542400000000001</v>
      </c>
      <c r="EP29" s="167">
        <v>-15.091100000000001</v>
      </c>
      <c r="EQ29" s="167">
        <v>-12.804</v>
      </c>
      <c r="ER29" s="167">
        <v>-12.3889</v>
      </c>
      <c r="ES29" s="166"/>
      <c r="ET29" s="167">
        <v>-2.1804999999999999</v>
      </c>
      <c r="EU29" s="167">
        <v>0</v>
      </c>
      <c r="EV29" s="167">
        <v>-3.08</v>
      </c>
      <c r="EW29" s="167">
        <v>1.3</v>
      </c>
      <c r="EX29" s="167">
        <v>9.3259000000000007</v>
      </c>
      <c r="EY29" s="167">
        <v>-30.4815</v>
      </c>
      <c r="EZ29" s="167">
        <v>-7.8548</v>
      </c>
      <c r="FA29" s="167">
        <v>-7.8708999999999998</v>
      </c>
      <c r="FB29" s="167">
        <v>8.0564999999999998</v>
      </c>
      <c r="FC29" s="167">
        <v>-3.1398000000000001</v>
      </c>
      <c r="FD29" s="167">
        <v>-10.3818</v>
      </c>
      <c r="FE29" s="167">
        <v>7.4443000000000001</v>
      </c>
      <c r="FF29" s="167">
        <v>-0.71189999999999998</v>
      </c>
      <c r="FG29" s="166"/>
      <c r="FH29" s="167">
        <v>4.5937000000000001</v>
      </c>
      <c r="FI29" s="167">
        <v>4.1684999999999999</v>
      </c>
      <c r="FJ29" s="167">
        <v>3.6009000000000002</v>
      </c>
      <c r="FK29" s="167">
        <v>5.5260999999999996</v>
      </c>
      <c r="FL29" s="167">
        <v>4.8562000000000003</v>
      </c>
      <c r="FM29" s="167">
        <v>10.382300000000001</v>
      </c>
      <c r="FN29" s="167">
        <v>10.8545</v>
      </c>
      <c r="FO29" s="167">
        <v>10.858700000000001</v>
      </c>
      <c r="FP29" s="167">
        <v>20.4802</v>
      </c>
      <c r="FQ29" s="167">
        <v>32.143999999999998</v>
      </c>
      <c r="FR29" s="167">
        <v>18.478100000000001</v>
      </c>
      <c r="FS29" s="167">
        <v>-13.3</v>
      </c>
      <c r="FT29" s="167">
        <v>-0.79790000000000005</v>
      </c>
      <c r="FU29" s="167">
        <v>0.19980000000000001</v>
      </c>
      <c r="FV29" s="167">
        <v>0.77</v>
      </c>
      <c r="FW29" s="167">
        <v>2.37</v>
      </c>
      <c r="FX29" s="167">
        <v>-19.5045</v>
      </c>
      <c r="FY29" s="166"/>
      <c r="FZ29" s="167">
        <v>7.3330000000000002</v>
      </c>
      <c r="GA29" s="167">
        <v>1.014</v>
      </c>
      <c r="GB29" s="166"/>
      <c r="GC29" s="167">
        <v>14.7</v>
      </c>
      <c r="GD29" s="167">
        <v>-39.599899999999998</v>
      </c>
      <c r="GE29" s="167">
        <v>-29.487400000000001</v>
      </c>
      <c r="GF29" s="166"/>
      <c r="GG29" s="167">
        <v>28.4191</v>
      </c>
      <c r="GH29" s="166"/>
      <c r="GI29" s="167">
        <v>30.082799999999999</v>
      </c>
      <c r="GJ29" s="167">
        <v>-11.356199999999999</v>
      </c>
      <c r="GK29" s="167">
        <v>-12.0335</v>
      </c>
      <c r="GL29" s="167">
        <v>2.8691</v>
      </c>
      <c r="GM29" s="167">
        <v>5.9299999999999999E-2</v>
      </c>
      <c r="GN29" s="166"/>
      <c r="GO29" s="167">
        <v>-14.333</v>
      </c>
      <c r="GP29" s="167">
        <v>80.102900000000005</v>
      </c>
      <c r="GQ29" s="167">
        <v>2.0024000000000002</v>
      </c>
      <c r="GR29" s="167">
        <v>-22.096499999999999</v>
      </c>
      <c r="GS29" s="167">
        <v>6.5229999999999997</v>
      </c>
      <c r="GT29" s="167">
        <v>7.2832999999999997</v>
      </c>
      <c r="GU29" s="167">
        <v>186.31489999999999</v>
      </c>
      <c r="GV29" s="167">
        <v>0.25609999999999999</v>
      </c>
      <c r="GW29" s="167">
        <v>-4.9798999999999998</v>
      </c>
      <c r="GX29" s="167">
        <v>-9.1389999999999993</v>
      </c>
      <c r="GY29" s="167">
        <v>1.8716999999999999</v>
      </c>
      <c r="GZ29" s="167">
        <v>8.4322999999999997</v>
      </c>
      <c r="HA29" s="167">
        <v>8.5294000000000008</v>
      </c>
      <c r="HB29" s="167">
        <v>1.1677</v>
      </c>
      <c r="HC29" s="167">
        <v>12.7818</v>
      </c>
      <c r="HD29" s="167">
        <v>15.5215</v>
      </c>
      <c r="HE29" s="167">
        <v>-6.29</v>
      </c>
      <c r="HF29" s="167">
        <v>6.8715000000000002</v>
      </c>
      <c r="HG29" s="167">
        <v>21.4268</v>
      </c>
      <c r="HH29" s="167">
        <v>41.731400000000001</v>
      </c>
      <c r="HI29" s="167">
        <v>63.401299999999999</v>
      </c>
      <c r="HJ29" s="167">
        <v>-49.954799999999999</v>
      </c>
      <c r="HK29" s="167">
        <v>2.657</v>
      </c>
      <c r="HL29" s="166"/>
      <c r="HM29" s="167">
        <v>-13.498699999999999</v>
      </c>
      <c r="HN29" s="167">
        <v>-10.3932</v>
      </c>
      <c r="HO29" s="167">
        <v>-13.229799999999999</v>
      </c>
      <c r="HP29" s="166"/>
      <c r="HQ29" s="166"/>
      <c r="HR29" s="167">
        <v>-15.127000000000001</v>
      </c>
      <c r="HS29" s="167">
        <v>-14.6107</v>
      </c>
      <c r="HT29" s="167">
        <v>-27.116299999999999</v>
      </c>
      <c r="HU29" s="167">
        <v>-27.621600000000001</v>
      </c>
      <c r="HV29" s="167">
        <v>25.72</v>
      </c>
      <c r="HW29" s="167">
        <v>25.89</v>
      </c>
      <c r="HX29" s="167">
        <v>-26.9</v>
      </c>
      <c r="HY29" s="167">
        <v>-27.1</v>
      </c>
      <c r="HZ29" s="167">
        <v>0.3342</v>
      </c>
      <c r="IA29" s="167">
        <v>10.4</v>
      </c>
      <c r="IB29" s="167">
        <v>34.535699999999999</v>
      </c>
      <c r="IC29" s="167">
        <v>24.033799999999999</v>
      </c>
      <c r="ID29" s="167">
        <v>24.386099999999999</v>
      </c>
      <c r="IE29" s="167">
        <v>-14.4</v>
      </c>
      <c r="IF29" s="167">
        <v>-26.5</v>
      </c>
      <c r="IG29" s="167">
        <v>-2.1</v>
      </c>
      <c r="IH29" s="167">
        <v>-2.6</v>
      </c>
      <c r="II29" s="166"/>
      <c r="IJ29" s="166"/>
      <c r="IK29" s="167">
        <v>-138.7578</v>
      </c>
      <c r="IL29" s="167">
        <v>0</v>
      </c>
      <c r="IM29" s="167">
        <v>-252.43049999999999</v>
      </c>
      <c r="IN29" s="167">
        <v>5.3760000000000003</v>
      </c>
      <c r="IO29" s="167">
        <v>-31.755800000000001</v>
      </c>
      <c r="IP29" s="166"/>
      <c r="IQ29" s="166"/>
      <c r="IR29" s="167">
        <v>110.58240000000001</v>
      </c>
      <c r="IS29" s="167">
        <v>88.1755</v>
      </c>
      <c r="IT29" s="166"/>
      <c r="IU29" s="167">
        <v>21.9346</v>
      </c>
      <c r="IV29" s="167">
        <v>20.450500000000002</v>
      </c>
      <c r="IW29" s="167">
        <v>4.7100000000000003E-2</v>
      </c>
      <c r="IX29" s="167">
        <v>122.53449999999999</v>
      </c>
      <c r="IY29" s="167">
        <v>-202.16540000000001</v>
      </c>
      <c r="IZ29" s="167">
        <v>60.008299999999998</v>
      </c>
      <c r="JA29" s="167">
        <v>-62.590400000000002</v>
      </c>
      <c r="JB29" s="167">
        <v>-0.42109999999999997</v>
      </c>
      <c r="JC29" s="166"/>
      <c r="JD29" s="167">
        <v>-6.88</v>
      </c>
      <c r="JE29" s="167">
        <v>-2.1160000000000001</v>
      </c>
      <c r="JF29" s="167">
        <v>-2.121</v>
      </c>
      <c r="JG29" s="167">
        <v>1.6</v>
      </c>
      <c r="JH29" s="167">
        <v>1.36</v>
      </c>
      <c r="JI29" s="167">
        <v>-3.8894000000000002</v>
      </c>
      <c r="JJ29" s="167">
        <v>-7.1458000000000004</v>
      </c>
      <c r="JK29" s="167">
        <v>0.55700000000000005</v>
      </c>
      <c r="JL29" s="167">
        <v>3.7522000000000002</v>
      </c>
      <c r="JM29" s="167">
        <v>0.2</v>
      </c>
      <c r="JN29" s="167">
        <v>-1.917</v>
      </c>
      <c r="JO29" s="167">
        <v>-1.5609999999999999</v>
      </c>
      <c r="JP29" s="166"/>
      <c r="JQ29" s="166"/>
      <c r="JR29" s="167">
        <v>4.1005000000000003</v>
      </c>
      <c r="JS29" s="167">
        <v>3.9293</v>
      </c>
      <c r="JT29" s="167">
        <v>3.3887999999999998</v>
      </c>
      <c r="JU29" s="166"/>
      <c r="JV29" s="167">
        <v>11.1</v>
      </c>
      <c r="JW29" s="167">
        <v>0.16719999999999999</v>
      </c>
      <c r="JX29" s="167">
        <v>1.06</v>
      </c>
      <c r="JY29" s="166"/>
      <c r="JZ29" s="167">
        <v>-5.8541999999999996</v>
      </c>
      <c r="KA29" s="166"/>
      <c r="KB29" s="166"/>
      <c r="KC29" s="167">
        <v>-5.1428000000000003</v>
      </c>
      <c r="KD29" s="166"/>
      <c r="KE29" s="167">
        <v>-7.9779999999999998</v>
      </c>
      <c r="KF29" s="167">
        <v>7.907</v>
      </c>
      <c r="KG29" s="167">
        <v>-4.4000000000000004</v>
      </c>
      <c r="KH29" s="167">
        <v>-12.5</v>
      </c>
      <c r="KI29" s="167">
        <v>35.306800000000003</v>
      </c>
      <c r="KJ29" s="167">
        <v>-96.168099999999995</v>
      </c>
    </row>
    <row r="30" spans="1:296" ht="18" customHeight="1" x14ac:dyDescent="0.3">
      <c r="A30" s="163" t="s">
        <v>35</v>
      </c>
      <c r="B30" s="163" t="s">
        <v>814</v>
      </c>
      <c r="C30" s="166"/>
      <c r="D30" s="167">
        <v>0</v>
      </c>
      <c r="E30" s="167">
        <v>6.1679000000000004</v>
      </c>
      <c r="F30" s="167">
        <v>-10.975099999999999</v>
      </c>
      <c r="G30" s="167">
        <v>5.4093</v>
      </c>
      <c r="H30" s="167">
        <v>12.7065</v>
      </c>
      <c r="I30" s="166"/>
      <c r="J30" s="167">
        <v>23.395099999999999</v>
      </c>
      <c r="K30" s="166"/>
      <c r="L30" s="167">
        <v>27.694900000000001</v>
      </c>
      <c r="M30" s="167">
        <v>12.4176</v>
      </c>
      <c r="N30" s="167">
        <v>15.456799999999999</v>
      </c>
      <c r="O30" s="167">
        <v>-13.32</v>
      </c>
      <c r="P30" s="167">
        <v>-33</v>
      </c>
      <c r="Q30" s="167">
        <v>8.8000000000000007</v>
      </c>
      <c r="R30" s="167">
        <v>6.6239999999999997</v>
      </c>
      <c r="S30" s="167">
        <v>-22</v>
      </c>
      <c r="T30" s="167">
        <v>0.92259999999999998</v>
      </c>
      <c r="U30" s="167">
        <v>-11.478300000000001</v>
      </c>
      <c r="V30" s="167">
        <v>7.8520000000000003</v>
      </c>
      <c r="W30" s="167">
        <v>7.8066000000000004</v>
      </c>
      <c r="X30" s="167">
        <v>13.518000000000001</v>
      </c>
      <c r="Y30" s="167">
        <v>4.5907</v>
      </c>
      <c r="Z30" s="167">
        <v>-0.32050000000000001</v>
      </c>
      <c r="AA30" s="167">
        <v>1.9006000000000001</v>
      </c>
      <c r="AB30" s="166"/>
      <c r="AC30" s="167">
        <v>-1.9958</v>
      </c>
      <c r="AD30" s="167">
        <v>0.82199999999999995</v>
      </c>
      <c r="AE30" s="167">
        <v>0.84499999999999997</v>
      </c>
      <c r="AF30" s="167">
        <v>2.851</v>
      </c>
      <c r="AG30" s="167">
        <v>-6.66</v>
      </c>
      <c r="AH30" s="167">
        <v>2.2000000000000002</v>
      </c>
      <c r="AI30" s="167">
        <v>-0.90600000000000003</v>
      </c>
      <c r="AJ30" s="167">
        <v>0.25700000000000001</v>
      </c>
      <c r="AK30" s="167">
        <v>-1.84</v>
      </c>
      <c r="AL30" s="167">
        <v>-1.81</v>
      </c>
      <c r="AM30" s="166"/>
      <c r="AN30" s="167">
        <v>-13.95</v>
      </c>
      <c r="AO30" s="167">
        <v>-14.01</v>
      </c>
      <c r="AP30" s="167">
        <v>8.8842999999999996</v>
      </c>
      <c r="AQ30" s="167">
        <v>3.2021000000000002</v>
      </c>
      <c r="AR30" s="167">
        <v>20.973600000000001</v>
      </c>
      <c r="AS30" s="167">
        <v>25.160499999999999</v>
      </c>
      <c r="AT30" s="167">
        <v>-11.2227</v>
      </c>
      <c r="AU30" s="167">
        <v>-6.9264000000000001</v>
      </c>
      <c r="AV30" s="167">
        <v>-6.5477999999999996</v>
      </c>
      <c r="AW30" s="167">
        <v>3.2665999999999999</v>
      </c>
      <c r="AX30" s="167">
        <v>4.0940000000000003</v>
      </c>
      <c r="AY30" s="167">
        <v>-15.2592</v>
      </c>
      <c r="AZ30" s="167">
        <v>-12.3452</v>
      </c>
      <c r="BA30" s="167">
        <v>31.434200000000001</v>
      </c>
      <c r="BB30" s="167">
        <v>32.064799999999998</v>
      </c>
      <c r="BC30" s="167">
        <v>71.813299999999998</v>
      </c>
      <c r="BD30" s="167">
        <v>18.837</v>
      </c>
      <c r="BE30" s="167">
        <v>-5.5</v>
      </c>
      <c r="BF30" s="167">
        <v>-5.5</v>
      </c>
      <c r="BG30" s="167">
        <v>-24.587299999999999</v>
      </c>
      <c r="BH30" s="167">
        <v>-24.678000000000001</v>
      </c>
      <c r="BI30" s="167">
        <v>-3.0015000000000001</v>
      </c>
      <c r="BJ30" s="166"/>
      <c r="BK30" s="167">
        <v>10.749700000000001</v>
      </c>
      <c r="BL30" s="167">
        <v>8.8811</v>
      </c>
      <c r="BM30" s="167">
        <v>5.2849000000000004</v>
      </c>
      <c r="BN30" s="167">
        <v>3.4571999999999998</v>
      </c>
      <c r="BO30" s="167">
        <v>-99.001999999999995</v>
      </c>
      <c r="BP30" s="167">
        <v>88.930899999999994</v>
      </c>
      <c r="BQ30" s="167">
        <v>88.198499999999996</v>
      </c>
      <c r="BR30" s="167">
        <v>-82.810199999999995</v>
      </c>
      <c r="BS30" s="167">
        <v>-70.152199999999993</v>
      </c>
      <c r="BT30" s="166"/>
      <c r="BU30" s="166"/>
      <c r="BV30" s="166"/>
      <c r="BW30" s="167">
        <v>37.513100000000001</v>
      </c>
      <c r="BX30" s="167">
        <v>16.600000000000001</v>
      </c>
      <c r="BY30" s="167">
        <v>11.93</v>
      </c>
      <c r="BZ30" s="167">
        <v>-8.0399999999999991</v>
      </c>
      <c r="CA30" s="167">
        <v>17.36</v>
      </c>
      <c r="CB30" s="167">
        <v>-8.8369999999999997</v>
      </c>
      <c r="CC30" s="167">
        <v>-8.5691000000000006</v>
      </c>
      <c r="CD30" s="167">
        <v>13.767200000000001</v>
      </c>
      <c r="CE30" s="167">
        <v>11.670999999999999</v>
      </c>
      <c r="CF30" s="167">
        <v>-7.3173000000000004</v>
      </c>
      <c r="CG30" s="167">
        <v>-24.795000000000002</v>
      </c>
      <c r="CH30" s="166"/>
      <c r="CI30" s="167">
        <v>10.9236</v>
      </c>
      <c r="CJ30" s="166"/>
      <c r="CK30" s="167">
        <v>3.8355999999999999</v>
      </c>
      <c r="CL30" s="167">
        <v>8.1059999999999999</v>
      </c>
      <c r="CM30" s="167">
        <v>16.8</v>
      </c>
      <c r="CN30" s="167">
        <v>14</v>
      </c>
      <c r="CO30" s="167">
        <v>-4.9400000000000004</v>
      </c>
      <c r="CP30" s="167">
        <v>32.843400000000003</v>
      </c>
      <c r="CQ30" s="167">
        <v>33.250100000000003</v>
      </c>
      <c r="CR30" s="167">
        <v>31.011900000000001</v>
      </c>
      <c r="CS30" s="167">
        <v>54.3733</v>
      </c>
      <c r="CT30" s="167">
        <v>54.7286</v>
      </c>
      <c r="CU30" s="167">
        <v>-26.414300000000001</v>
      </c>
      <c r="CV30" s="167">
        <v>-50.084000000000003</v>
      </c>
      <c r="CW30" s="167">
        <v>-18.8736</v>
      </c>
      <c r="CX30" s="167">
        <v>4.5345000000000004</v>
      </c>
      <c r="CY30" s="167">
        <v>46.64</v>
      </c>
      <c r="CZ30" s="167">
        <v>19.43</v>
      </c>
      <c r="DA30" s="167">
        <v>15.629899999999999</v>
      </c>
      <c r="DB30" s="167">
        <v>14.456200000000001</v>
      </c>
      <c r="DC30" s="167">
        <v>-12.575799999999999</v>
      </c>
      <c r="DD30" s="166"/>
      <c r="DE30" s="166"/>
      <c r="DF30" s="166"/>
      <c r="DG30" s="167">
        <v>2.3087</v>
      </c>
      <c r="DH30" s="166"/>
      <c r="DI30" s="166"/>
      <c r="DJ30" s="167">
        <v>-39.700000000000003</v>
      </c>
      <c r="DK30" s="167">
        <v>-39.799999999999997</v>
      </c>
      <c r="DL30" s="167">
        <v>1.4459</v>
      </c>
      <c r="DM30" s="167">
        <v>17.8</v>
      </c>
      <c r="DN30" s="167">
        <v>22.6</v>
      </c>
      <c r="DO30" s="167">
        <v>23.32</v>
      </c>
      <c r="DP30" s="167">
        <v>12.09</v>
      </c>
      <c r="DQ30" s="167">
        <v>-6.38</v>
      </c>
      <c r="DR30" s="167">
        <v>17.5305</v>
      </c>
      <c r="DS30" s="167">
        <v>-3.2827000000000002</v>
      </c>
      <c r="DT30" s="167">
        <v>-8.69</v>
      </c>
      <c r="DU30" s="167">
        <v>-8.81</v>
      </c>
      <c r="DV30" s="167">
        <v>28.06</v>
      </c>
      <c r="DW30" s="167">
        <v>-22.97</v>
      </c>
      <c r="DX30" s="167">
        <v>-4.9635999999999996</v>
      </c>
      <c r="DY30" s="167">
        <v>-2.8544999999999998</v>
      </c>
      <c r="DZ30" s="167">
        <v>-21.8063</v>
      </c>
      <c r="EA30" s="167">
        <v>-21.390899999999998</v>
      </c>
      <c r="EB30" s="167">
        <v>44.398699999999998</v>
      </c>
      <c r="EC30" s="167">
        <v>12.823</v>
      </c>
      <c r="ED30" s="167">
        <v>4.8303000000000003</v>
      </c>
      <c r="EE30" s="167">
        <v>5.4006999999999996</v>
      </c>
      <c r="EF30" s="167">
        <v>-2.2414999999999998</v>
      </c>
      <c r="EG30" s="167">
        <v>-10.012</v>
      </c>
      <c r="EH30" s="167">
        <v>-14.525</v>
      </c>
      <c r="EI30" s="167">
        <v>-1.7286999999999999</v>
      </c>
      <c r="EJ30" s="167">
        <v>-39.3596</v>
      </c>
      <c r="EK30" s="166"/>
      <c r="EL30" s="167">
        <v>-14.417400000000001</v>
      </c>
      <c r="EM30" s="167">
        <v>-13.915699999999999</v>
      </c>
      <c r="EN30" s="166"/>
      <c r="EO30" s="167">
        <v>-14.8848</v>
      </c>
      <c r="EP30" s="167">
        <v>-13.898899999999999</v>
      </c>
      <c r="EQ30" s="167">
        <v>5.1360000000000001</v>
      </c>
      <c r="ER30" s="167">
        <v>-17.173999999999999</v>
      </c>
      <c r="ES30" s="166"/>
      <c r="ET30" s="167">
        <v>-3.4685999999999999</v>
      </c>
      <c r="EU30" s="167">
        <v>-8.64</v>
      </c>
      <c r="EV30" s="167">
        <v>-3.38</v>
      </c>
      <c r="EW30" s="167">
        <v>0</v>
      </c>
      <c r="EX30" s="167">
        <v>9.6951000000000001</v>
      </c>
      <c r="EY30" s="167">
        <v>-30.4513</v>
      </c>
      <c r="EZ30" s="167">
        <v>-7.6159999999999997</v>
      </c>
      <c r="FA30" s="167">
        <v>-7.5593000000000004</v>
      </c>
      <c r="FB30" s="167">
        <v>7.3265000000000002</v>
      </c>
      <c r="FC30" s="167">
        <v>-3.1608999999999998</v>
      </c>
      <c r="FD30" s="167">
        <v>-10.3872</v>
      </c>
      <c r="FE30" s="167">
        <v>7.7312000000000003</v>
      </c>
      <c r="FF30" s="167">
        <v>-0.73560000000000003</v>
      </c>
      <c r="FG30" s="166"/>
      <c r="FH30" s="167">
        <v>0</v>
      </c>
      <c r="FI30" s="167">
        <v>2.593</v>
      </c>
      <c r="FJ30" s="167">
        <v>0</v>
      </c>
      <c r="FK30" s="167">
        <v>1.5071000000000001</v>
      </c>
      <c r="FL30" s="167">
        <v>2.1768999999999998</v>
      </c>
      <c r="FM30" s="167">
        <v>16.7456</v>
      </c>
      <c r="FN30" s="167">
        <v>9.9062999999999999</v>
      </c>
      <c r="FO30" s="167">
        <v>9.9601000000000006</v>
      </c>
      <c r="FP30" s="167">
        <v>24.800699999999999</v>
      </c>
      <c r="FQ30" s="167">
        <v>36.310099999999998</v>
      </c>
      <c r="FR30" s="167">
        <v>15.836399999999999</v>
      </c>
      <c r="FS30" s="167">
        <v>-10.09</v>
      </c>
      <c r="FT30" s="167">
        <v>-1.6091</v>
      </c>
      <c r="FU30" s="167">
        <v>0.22639999999999999</v>
      </c>
      <c r="FV30" s="167">
        <v>0.67</v>
      </c>
      <c r="FW30" s="167">
        <v>7.0000000000000007E-2</v>
      </c>
      <c r="FX30" s="167">
        <v>-16.48</v>
      </c>
      <c r="FY30" s="166"/>
      <c r="FZ30" s="167">
        <v>7.3449999999999998</v>
      </c>
      <c r="GA30" s="167">
        <v>0.81200000000000006</v>
      </c>
      <c r="GB30" s="166"/>
      <c r="GC30" s="167">
        <v>16.920000000000002</v>
      </c>
      <c r="GD30" s="167">
        <v>-43.4253</v>
      </c>
      <c r="GE30" s="167">
        <v>-33.9923</v>
      </c>
      <c r="GF30" s="166"/>
      <c r="GG30" s="167">
        <v>29.502700000000001</v>
      </c>
      <c r="GH30" s="166"/>
      <c r="GI30" s="167">
        <v>31.6248</v>
      </c>
      <c r="GJ30" s="167">
        <v>-11.1374</v>
      </c>
      <c r="GK30" s="167">
        <v>-11.6698</v>
      </c>
      <c r="GL30" s="167">
        <v>2.9695999999999998</v>
      </c>
      <c r="GM30" s="167">
        <v>2.7799999999999998E-2</v>
      </c>
      <c r="GN30" s="166"/>
      <c r="GO30" s="167">
        <v>-15.239599999999999</v>
      </c>
      <c r="GP30" s="167">
        <v>83.598299999999995</v>
      </c>
      <c r="GQ30" s="167">
        <v>1.9581999999999999</v>
      </c>
      <c r="GR30" s="167">
        <v>-22.197900000000001</v>
      </c>
      <c r="GS30" s="167">
        <v>9.4276</v>
      </c>
      <c r="GT30" s="167">
        <v>6.7007000000000003</v>
      </c>
      <c r="GU30" s="167">
        <v>192.15129999999999</v>
      </c>
      <c r="GV30" s="167">
        <v>0.58089999999999997</v>
      </c>
      <c r="GW30" s="167">
        <v>-7.0423</v>
      </c>
      <c r="GX30" s="167">
        <v>-9.1524000000000001</v>
      </c>
      <c r="GY30" s="167">
        <v>2.0539000000000001</v>
      </c>
      <c r="GZ30" s="167">
        <v>8.1539000000000001</v>
      </c>
      <c r="HA30" s="167">
        <v>8.3474000000000004</v>
      </c>
      <c r="HB30" s="167">
        <v>1.4075</v>
      </c>
      <c r="HC30" s="167">
        <v>12.8231</v>
      </c>
      <c r="HD30" s="167">
        <v>14.087</v>
      </c>
      <c r="HE30" s="167">
        <v>-9.2200000000000006</v>
      </c>
      <c r="HF30" s="167">
        <v>11.3553</v>
      </c>
      <c r="HG30" s="167">
        <v>30.331499999999998</v>
      </c>
      <c r="HH30" s="167">
        <v>35.224699999999999</v>
      </c>
      <c r="HI30" s="167">
        <v>70.379499999999993</v>
      </c>
      <c r="HJ30" s="167">
        <v>-49.7303</v>
      </c>
      <c r="HK30" s="167">
        <v>3.7585999999999999</v>
      </c>
      <c r="HL30" s="166"/>
      <c r="HM30" s="167">
        <v>-14.4846</v>
      </c>
      <c r="HN30" s="167">
        <v>-12.6036</v>
      </c>
      <c r="HO30" s="167">
        <v>-15.016500000000001</v>
      </c>
      <c r="HP30" s="166"/>
      <c r="HQ30" s="166"/>
      <c r="HR30" s="167">
        <v>-14.77</v>
      </c>
      <c r="HS30" s="167">
        <v>-14.8194</v>
      </c>
      <c r="HT30" s="167">
        <v>-28.925799999999999</v>
      </c>
      <c r="HU30" s="167">
        <v>-27.583600000000001</v>
      </c>
      <c r="HV30" s="167">
        <v>26.03</v>
      </c>
      <c r="HW30" s="167">
        <v>26.29</v>
      </c>
      <c r="HX30" s="167">
        <v>-25.5</v>
      </c>
      <c r="HY30" s="167">
        <v>-25.8</v>
      </c>
      <c r="HZ30" s="167">
        <v>0.35249999999999998</v>
      </c>
      <c r="IA30" s="167">
        <v>11.76</v>
      </c>
      <c r="IB30" s="167">
        <v>27.816800000000001</v>
      </c>
      <c r="IC30" s="167">
        <v>23.7623</v>
      </c>
      <c r="ID30" s="167">
        <v>23.664400000000001</v>
      </c>
      <c r="IE30" s="167">
        <v>-14</v>
      </c>
      <c r="IF30" s="167">
        <v>-26.9</v>
      </c>
      <c r="IG30" s="167">
        <v>-2</v>
      </c>
      <c r="IH30" s="167">
        <v>-2.5</v>
      </c>
      <c r="II30" s="166"/>
      <c r="IJ30" s="167">
        <v>-17.593399999999999</v>
      </c>
      <c r="IK30" s="167">
        <v>-145.2912</v>
      </c>
      <c r="IL30" s="167">
        <v>-18.407599999999999</v>
      </c>
      <c r="IM30" s="167">
        <v>-243.9804</v>
      </c>
      <c r="IN30" s="167">
        <v>5.4188999999999998</v>
      </c>
      <c r="IO30" s="167">
        <v>-38.942999999999998</v>
      </c>
      <c r="IP30" s="166"/>
      <c r="IQ30" s="166"/>
      <c r="IR30" s="167">
        <v>109.4164</v>
      </c>
      <c r="IS30" s="167">
        <v>84.166899999999998</v>
      </c>
      <c r="IT30" s="166"/>
      <c r="IU30" s="167">
        <v>21.321999999999999</v>
      </c>
      <c r="IV30" s="167">
        <v>16.185500000000001</v>
      </c>
      <c r="IW30" s="167">
        <v>-2.2269000000000001</v>
      </c>
      <c r="IX30" s="167">
        <v>117.904</v>
      </c>
      <c r="IY30" s="167">
        <v>-201.64060000000001</v>
      </c>
      <c r="IZ30" s="167">
        <v>57.538400000000003</v>
      </c>
      <c r="JA30" s="167">
        <v>-59.020299999999999</v>
      </c>
      <c r="JB30" s="167">
        <v>-0.32590000000000002</v>
      </c>
      <c r="JC30" s="166"/>
      <c r="JD30" s="167">
        <v>-7.04</v>
      </c>
      <c r="JE30" s="167">
        <v>-2.0760000000000001</v>
      </c>
      <c r="JF30" s="167">
        <v>-2.0859999999999999</v>
      </c>
      <c r="JG30" s="167">
        <v>1.52</v>
      </c>
      <c r="JH30" s="167">
        <v>1.2</v>
      </c>
      <c r="JI30" s="167">
        <v>-3.9689999999999999</v>
      </c>
      <c r="JJ30" s="167">
        <v>-7.3807999999999998</v>
      </c>
      <c r="JK30" s="167">
        <v>0.11749999999999999</v>
      </c>
      <c r="JL30" s="167">
        <v>3.5476999999999999</v>
      </c>
      <c r="JM30" s="167">
        <v>0</v>
      </c>
      <c r="JN30" s="167">
        <v>-0.94799999999999995</v>
      </c>
      <c r="JO30" s="167">
        <v>-0.20499999999999999</v>
      </c>
      <c r="JP30" s="166"/>
      <c r="JQ30" s="166"/>
      <c r="JR30" s="167">
        <v>3.8874</v>
      </c>
      <c r="JS30" s="167">
        <v>3.3001999999999998</v>
      </c>
      <c r="JT30" s="167">
        <v>2.9693999999999998</v>
      </c>
      <c r="JU30" s="166"/>
      <c r="JV30" s="167">
        <v>10.7</v>
      </c>
      <c r="JW30" s="167">
        <v>-0.1308</v>
      </c>
      <c r="JX30" s="167">
        <v>1.1499999999999999</v>
      </c>
      <c r="JY30" s="166"/>
      <c r="JZ30" s="167">
        <v>-5.8658000000000001</v>
      </c>
      <c r="KA30" s="166"/>
      <c r="KB30" s="166"/>
      <c r="KC30" s="167">
        <v>-5.0974000000000004</v>
      </c>
      <c r="KD30" s="166"/>
      <c r="KE30" s="167">
        <v>-8.1056000000000008</v>
      </c>
      <c r="KF30" s="167">
        <v>8.2302999999999997</v>
      </c>
      <c r="KG30" s="167">
        <v>-3</v>
      </c>
      <c r="KH30" s="167">
        <v>-12.8</v>
      </c>
      <c r="KI30" s="167">
        <v>47.929499999999997</v>
      </c>
      <c r="KJ30" s="167">
        <v>-99.286100000000005</v>
      </c>
    </row>
    <row r="31" spans="1:296" ht="18" customHeight="1" x14ac:dyDescent="0.3">
      <c r="A31" s="163" t="s">
        <v>35</v>
      </c>
      <c r="B31" s="163" t="s">
        <v>815</v>
      </c>
      <c r="C31" s="166"/>
      <c r="D31" s="167">
        <v>0</v>
      </c>
      <c r="E31" s="167">
        <v>6.1013000000000002</v>
      </c>
      <c r="F31" s="167">
        <v>-11.541399999999999</v>
      </c>
      <c r="G31" s="167">
        <v>1.4400999999999999</v>
      </c>
      <c r="H31" s="167">
        <v>13.3024</v>
      </c>
      <c r="I31" s="166"/>
      <c r="J31" s="167">
        <v>25.279599999999999</v>
      </c>
      <c r="K31" s="166"/>
      <c r="L31" s="167">
        <v>26.508099999999999</v>
      </c>
      <c r="M31" s="167">
        <v>11.9596</v>
      </c>
      <c r="N31" s="167">
        <v>15.0364</v>
      </c>
      <c r="O31" s="167">
        <v>-15.54</v>
      </c>
      <c r="P31" s="167">
        <v>-33</v>
      </c>
      <c r="Q31" s="167">
        <v>11</v>
      </c>
      <c r="R31" s="167">
        <v>6.6239999999999997</v>
      </c>
      <c r="S31" s="167">
        <v>-22</v>
      </c>
      <c r="T31" s="167">
        <v>1.1265000000000001</v>
      </c>
      <c r="U31" s="167">
        <v>-12.4788</v>
      </c>
      <c r="V31" s="167">
        <v>8.2077000000000009</v>
      </c>
      <c r="W31" s="167">
        <v>8.0812000000000008</v>
      </c>
      <c r="X31" s="167">
        <v>13.8368</v>
      </c>
      <c r="Y31" s="167">
        <v>4.28</v>
      </c>
      <c r="Z31" s="167">
        <v>-0.34720000000000001</v>
      </c>
      <c r="AA31" s="167">
        <v>1.976</v>
      </c>
      <c r="AB31" s="166"/>
      <c r="AC31" s="167">
        <v>-2.0032000000000001</v>
      </c>
      <c r="AD31" s="167">
        <v>0.80600000000000005</v>
      </c>
      <c r="AE31" s="167">
        <v>0.82</v>
      </c>
      <c r="AF31" s="167">
        <v>3.3929999999999998</v>
      </c>
      <c r="AG31" s="167">
        <v>-4.4400000000000004</v>
      </c>
      <c r="AH31" s="167">
        <v>4.4000000000000004</v>
      </c>
      <c r="AI31" s="167">
        <v>-0.38700000000000001</v>
      </c>
      <c r="AJ31" s="167">
        <v>0.28100000000000003</v>
      </c>
      <c r="AK31" s="167">
        <v>-1.75</v>
      </c>
      <c r="AL31" s="167">
        <v>-1.68</v>
      </c>
      <c r="AM31" s="166"/>
      <c r="AN31" s="167">
        <v>-12.78</v>
      </c>
      <c r="AO31" s="167">
        <v>-12.97</v>
      </c>
      <c r="AP31" s="167">
        <v>9.3106000000000009</v>
      </c>
      <c r="AQ31" s="167">
        <v>3.0838999999999999</v>
      </c>
      <c r="AR31" s="167">
        <v>20.884399999999999</v>
      </c>
      <c r="AS31" s="167">
        <v>25.103899999999999</v>
      </c>
      <c r="AT31" s="167">
        <v>-13.7372</v>
      </c>
      <c r="AU31" s="167">
        <v>-4.0232000000000001</v>
      </c>
      <c r="AV31" s="167">
        <v>-4.2064000000000004</v>
      </c>
      <c r="AW31" s="167">
        <v>27.084299999999999</v>
      </c>
      <c r="AX31" s="167">
        <v>7.6044999999999998</v>
      </c>
      <c r="AY31" s="167">
        <v>-17.787800000000001</v>
      </c>
      <c r="AZ31" s="167">
        <v>-14.8766</v>
      </c>
      <c r="BA31" s="167">
        <v>38.754800000000003</v>
      </c>
      <c r="BB31" s="167">
        <v>46.156999999999996</v>
      </c>
      <c r="BC31" s="167">
        <v>68.212199999999996</v>
      </c>
      <c r="BD31" s="167">
        <v>17.524000000000001</v>
      </c>
      <c r="BE31" s="167">
        <v>-5.7</v>
      </c>
      <c r="BF31" s="167">
        <v>-5.9</v>
      </c>
      <c r="BG31" s="167">
        <v>-23.9846</v>
      </c>
      <c r="BH31" s="167">
        <v>-24.027799999999999</v>
      </c>
      <c r="BI31" s="167">
        <v>-2.8325999999999998</v>
      </c>
      <c r="BJ31" s="166"/>
      <c r="BK31" s="167">
        <v>11.9057</v>
      </c>
      <c r="BL31" s="167">
        <v>8.1685999999999996</v>
      </c>
      <c r="BM31" s="167">
        <v>5.1749000000000001</v>
      </c>
      <c r="BN31" s="167">
        <v>3.4037000000000002</v>
      </c>
      <c r="BO31" s="167">
        <v>-89.907499999999999</v>
      </c>
      <c r="BP31" s="167">
        <v>87.618600000000001</v>
      </c>
      <c r="BQ31" s="167">
        <v>88.412099999999995</v>
      </c>
      <c r="BR31" s="167">
        <v>-82.974500000000006</v>
      </c>
      <c r="BS31" s="167">
        <v>-56.323500000000003</v>
      </c>
      <c r="BT31" s="166"/>
      <c r="BU31" s="166"/>
      <c r="BV31" s="166"/>
      <c r="BW31" s="167">
        <v>38.521099999999997</v>
      </c>
      <c r="BX31" s="167">
        <v>16.760000000000002</v>
      </c>
      <c r="BY31" s="167">
        <v>12.39</v>
      </c>
      <c r="BZ31" s="167">
        <v>-7.1</v>
      </c>
      <c r="CA31" s="167">
        <v>17.79</v>
      </c>
      <c r="CB31" s="167">
        <v>-11.917999999999999</v>
      </c>
      <c r="CC31" s="167">
        <v>-11.784000000000001</v>
      </c>
      <c r="CD31" s="167">
        <v>15.742900000000001</v>
      </c>
      <c r="CE31" s="167">
        <v>13.460699999999999</v>
      </c>
      <c r="CF31" s="167">
        <v>-6.7248999999999999</v>
      </c>
      <c r="CG31" s="167">
        <v>-22.6464</v>
      </c>
      <c r="CH31" s="166"/>
      <c r="CI31" s="167">
        <v>11.127700000000001</v>
      </c>
      <c r="CJ31" s="166"/>
      <c r="CK31" s="167">
        <v>4.032</v>
      </c>
      <c r="CL31" s="167">
        <v>8.4049999999999994</v>
      </c>
      <c r="CM31" s="167">
        <v>18.2</v>
      </c>
      <c r="CN31" s="167">
        <v>14.7</v>
      </c>
      <c r="CO31" s="167">
        <v>-4.92</v>
      </c>
      <c r="CP31" s="167">
        <v>34.239400000000003</v>
      </c>
      <c r="CQ31" s="167">
        <v>34.394500000000001</v>
      </c>
      <c r="CR31" s="167">
        <v>32.016300000000001</v>
      </c>
      <c r="CS31" s="167">
        <v>51.4985</v>
      </c>
      <c r="CT31" s="167">
        <v>50.343400000000003</v>
      </c>
      <c r="CU31" s="167">
        <v>-20.142900000000001</v>
      </c>
      <c r="CV31" s="167">
        <v>-51.555500000000002</v>
      </c>
      <c r="CW31" s="167">
        <v>-13.9945</v>
      </c>
      <c r="CX31" s="167">
        <v>4.1044999999999998</v>
      </c>
      <c r="CY31" s="167">
        <v>47.21</v>
      </c>
      <c r="CZ31" s="167">
        <v>19.579999999999998</v>
      </c>
      <c r="DA31" s="167">
        <v>15.629899999999999</v>
      </c>
      <c r="DB31" s="167">
        <v>14.358499999999999</v>
      </c>
      <c r="DC31" s="167">
        <v>-12.297599999999999</v>
      </c>
      <c r="DD31" s="166"/>
      <c r="DE31" s="166"/>
      <c r="DF31" s="166"/>
      <c r="DG31" s="167">
        <v>-0.41899999999999998</v>
      </c>
      <c r="DH31" s="166"/>
      <c r="DI31" s="166"/>
      <c r="DJ31" s="167">
        <v>-42.1</v>
      </c>
      <c r="DK31" s="167">
        <v>-39.9</v>
      </c>
      <c r="DL31" s="167">
        <v>1.7608999999999999</v>
      </c>
      <c r="DM31" s="167">
        <v>18.100000000000001</v>
      </c>
      <c r="DN31" s="167">
        <v>22.86</v>
      </c>
      <c r="DO31" s="167">
        <v>23.42</v>
      </c>
      <c r="DP31" s="167">
        <v>12.1</v>
      </c>
      <c r="DQ31" s="167">
        <v>-6.43</v>
      </c>
      <c r="DR31" s="167">
        <v>17.390999999999998</v>
      </c>
      <c r="DS31" s="167">
        <v>-1.3388</v>
      </c>
      <c r="DT31" s="167">
        <v>-8.8800000000000008</v>
      </c>
      <c r="DU31" s="167">
        <v>-8.99</v>
      </c>
      <c r="DV31" s="167">
        <v>30.2</v>
      </c>
      <c r="DW31" s="167">
        <v>-23.25</v>
      </c>
      <c r="DX31" s="167">
        <v>-3.9817999999999998</v>
      </c>
      <c r="DY31" s="167">
        <v>-2.3818000000000001</v>
      </c>
      <c r="DZ31" s="167">
        <v>-23.514099999999999</v>
      </c>
      <c r="EA31" s="167">
        <v>-22.945499999999999</v>
      </c>
      <c r="EB31" s="167">
        <v>44.451700000000002</v>
      </c>
      <c r="EC31" s="167">
        <v>13.8544</v>
      </c>
      <c r="ED31" s="167">
        <v>5.9820000000000002</v>
      </c>
      <c r="EE31" s="167">
        <v>6.0580999999999996</v>
      </c>
      <c r="EF31" s="167">
        <v>3.5808</v>
      </c>
      <c r="EG31" s="167">
        <v>-2.8346</v>
      </c>
      <c r="EH31" s="167">
        <v>-14.12</v>
      </c>
      <c r="EI31" s="167">
        <v>0.18540000000000001</v>
      </c>
      <c r="EJ31" s="167">
        <v>-42.531100000000002</v>
      </c>
      <c r="EK31" s="166"/>
      <c r="EL31" s="167">
        <v>-14.222200000000001</v>
      </c>
      <c r="EM31" s="167">
        <v>-13.9421</v>
      </c>
      <c r="EN31" s="166"/>
      <c r="EO31" s="167">
        <v>-16.996500000000001</v>
      </c>
      <c r="EP31" s="167">
        <v>-16.1294</v>
      </c>
      <c r="EQ31" s="167">
        <v>5.6479999999999997</v>
      </c>
      <c r="ER31" s="167">
        <v>-14.8833</v>
      </c>
      <c r="ES31" s="166"/>
      <c r="ET31" s="167">
        <v>-1.9034</v>
      </c>
      <c r="EU31" s="167">
        <v>0</v>
      </c>
      <c r="EV31" s="167">
        <v>-3.35</v>
      </c>
      <c r="EW31" s="167">
        <v>0.2</v>
      </c>
      <c r="EX31" s="167">
        <v>9.4852000000000007</v>
      </c>
      <c r="EY31" s="167">
        <v>-34.877499999999998</v>
      </c>
      <c r="EZ31" s="167">
        <v>-13.3695</v>
      </c>
      <c r="FA31" s="167">
        <v>-13.186500000000001</v>
      </c>
      <c r="FB31" s="167">
        <v>7.2239000000000004</v>
      </c>
      <c r="FC31" s="167">
        <v>-5.4576000000000002</v>
      </c>
      <c r="FD31" s="167">
        <v>-6.9036</v>
      </c>
      <c r="FE31" s="167">
        <v>7.0233999999999996</v>
      </c>
      <c r="FF31" s="167">
        <v>9.6942000000000004</v>
      </c>
      <c r="FG31" s="166"/>
      <c r="FH31" s="167">
        <v>0</v>
      </c>
      <c r="FI31" s="167">
        <v>0</v>
      </c>
      <c r="FJ31" s="167">
        <v>0</v>
      </c>
      <c r="FK31" s="167">
        <v>2.8468</v>
      </c>
      <c r="FL31" s="167">
        <v>3.0142000000000002</v>
      </c>
      <c r="FM31" s="167">
        <v>16.410699999999999</v>
      </c>
      <c r="FN31" s="167">
        <v>11.453099999999999</v>
      </c>
      <c r="FO31" s="167">
        <v>11.316599999999999</v>
      </c>
      <c r="FP31" s="167">
        <v>23.778500000000001</v>
      </c>
      <c r="FQ31" s="167">
        <v>34.561700000000002</v>
      </c>
      <c r="FR31" s="167">
        <v>16.031700000000001</v>
      </c>
      <c r="FS31" s="167">
        <v>-9.8699999999999992</v>
      </c>
      <c r="FT31" s="167">
        <v>-1.7153</v>
      </c>
      <c r="FU31" s="167">
        <v>0.20069999999999999</v>
      </c>
      <c r="FV31" s="167">
        <v>0.11</v>
      </c>
      <c r="FW31" s="167">
        <v>-0.65</v>
      </c>
      <c r="FX31" s="167">
        <v>-17.206199999999999</v>
      </c>
      <c r="FY31" s="166"/>
      <c r="FZ31" s="167">
        <v>7.391</v>
      </c>
      <c r="GA31" s="167">
        <v>0.86699999999999999</v>
      </c>
      <c r="GB31" s="167">
        <v>5.1127000000000002</v>
      </c>
      <c r="GC31" s="167">
        <v>16.760000000000002</v>
      </c>
      <c r="GD31" s="167">
        <v>-42.141800000000003</v>
      </c>
      <c r="GE31" s="167">
        <v>-33.076999999999998</v>
      </c>
      <c r="GF31" s="166"/>
      <c r="GG31" s="167">
        <v>28.558199999999999</v>
      </c>
      <c r="GH31" s="166"/>
      <c r="GI31" s="167">
        <v>31.0063</v>
      </c>
      <c r="GJ31" s="167">
        <v>-11.381500000000001</v>
      </c>
      <c r="GK31" s="167">
        <v>-12.034700000000001</v>
      </c>
      <c r="GL31" s="167">
        <v>3.0478999999999998</v>
      </c>
      <c r="GM31" s="166"/>
      <c r="GN31" s="166"/>
      <c r="GO31" s="167">
        <v>-13.672599999999999</v>
      </c>
      <c r="GP31" s="167">
        <v>82.613500000000002</v>
      </c>
      <c r="GQ31" s="167">
        <v>1.7827</v>
      </c>
      <c r="GR31" s="167">
        <v>-21.657399999999999</v>
      </c>
      <c r="GS31" s="167">
        <v>6.0583999999999998</v>
      </c>
      <c r="GT31" s="167">
        <v>6.6062000000000003</v>
      </c>
      <c r="GU31" s="167">
        <v>190.8064</v>
      </c>
      <c r="GV31" s="167">
        <v>0.83889999999999998</v>
      </c>
      <c r="GW31" s="167">
        <v>-6.1166999999999998</v>
      </c>
      <c r="GX31" s="167">
        <v>-9.3911999999999995</v>
      </c>
      <c r="GY31" s="167">
        <v>1.8797999999999999</v>
      </c>
      <c r="GZ31" s="167">
        <v>8.5348000000000006</v>
      </c>
      <c r="HA31" s="167">
        <v>8.7271000000000001</v>
      </c>
      <c r="HB31" s="167">
        <v>1.3587</v>
      </c>
      <c r="HC31" s="167">
        <v>12.3863</v>
      </c>
      <c r="HD31" s="167">
        <v>12.775499999999999</v>
      </c>
      <c r="HE31" s="167">
        <v>-7.54</v>
      </c>
      <c r="HF31" s="167">
        <v>9.3964999999999996</v>
      </c>
      <c r="HG31" s="167">
        <v>25.5685</v>
      </c>
      <c r="HH31" s="167">
        <v>39.305500000000002</v>
      </c>
      <c r="HI31" s="167">
        <v>68.355699999999999</v>
      </c>
      <c r="HJ31" s="167">
        <v>-45.355200000000004</v>
      </c>
      <c r="HK31" s="167">
        <v>7.7670000000000003</v>
      </c>
      <c r="HL31" s="166"/>
      <c r="HM31" s="167">
        <v>-14.9504</v>
      </c>
      <c r="HN31" s="167">
        <v>-12.1793</v>
      </c>
      <c r="HO31" s="167">
        <v>-13.7117</v>
      </c>
      <c r="HP31" s="166"/>
      <c r="HQ31" s="166"/>
      <c r="HR31" s="167">
        <v>-15.182</v>
      </c>
      <c r="HS31" s="167">
        <v>-14.8963</v>
      </c>
      <c r="HT31" s="167">
        <v>-27.74</v>
      </c>
      <c r="HU31" s="167">
        <v>-27.930599999999998</v>
      </c>
      <c r="HV31" s="167">
        <v>19.350000000000001</v>
      </c>
      <c r="HW31" s="167">
        <v>19.61</v>
      </c>
      <c r="HX31" s="167">
        <v>-32</v>
      </c>
      <c r="HY31" s="167">
        <v>-32.299999999999997</v>
      </c>
      <c r="HZ31" s="167">
        <v>0.24629999999999999</v>
      </c>
      <c r="IA31" s="167">
        <v>12.48</v>
      </c>
      <c r="IB31" s="167">
        <v>32.643099999999997</v>
      </c>
      <c r="IC31" s="167">
        <v>24.642399999999999</v>
      </c>
      <c r="ID31" s="167">
        <v>25.0045</v>
      </c>
      <c r="IE31" s="167">
        <v>-13.5</v>
      </c>
      <c r="IF31" s="167">
        <v>-36.299999999999997</v>
      </c>
      <c r="IG31" s="167">
        <v>-1.6</v>
      </c>
      <c r="IH31" s="167">
        <v>-2.1</v>
      </c>
      <c r="II31" s="167">
        <v>-17.897500000000001</v>
      </c>
      <c r="IJ31" s="167">
        <v>-17.844100000000001</v>
      </c>
      <c r="IK31" s="167">
        <v>-140.62209999999999</v>
      </c>
      <c r="IL31" s="167">
        <v>-11.382400000000001</v>
      </c>
      <c r="IM31" s="167">
        <v>-255.55330000000001</v>
      </c>
      <c r="IN31" s="167">
        <v>5.6250999999999998</v>
      </c>
      <c r="IO31" s="167">
        <v>-38.458500000000001</v>
      </c>
      <c r="IP31" s="166"/>
      <c r="IQ31" s="166"/>
      <c r="IR31" s="167">
        <v>106.0346</v>
      </c>
      <c r="IS31" s="167">
        <v>92.168700000000001</v>
      </c>
      <c r="IT31" s="166"/>
      <c r="IU31" s="167">
        <v>17.331700000000001</v>
      </c>
      <c r="IV31" s="167">
        <v>18.7319</v>
      </c>
      <c r="IW31" s="167">
        <v>2.6421000000000001</v>
      </c>
      <c r="IX31" s="167">
        <v>135.04169999999999</v>
      </c>
      <c r="IY31" s="167">
        <v>-205.64570000000001</v>
      </c>
      <c r="IZ31" s="167">
        <v>62.887</v>
      </c>
      <c r="JA31" s="167">
        <v>-63.198</v>
      </c>
      <c r="JB31" s="167">
        <v>-0.18679999999999999</v>
      </c>
      <c r="JC31" s="166"/>
      <c r="JD31" s="167">
        <v>-10</v>
      </c>
      <c r="JE31" s="167">
        <v>-2.0990000000000002</v>
      </c>
      <c r="JF31" s="167">
        <v>-2.0880000000000001</v>
      </c>
      <c r="JG31" s="167">
        <v>4.4800000000000004</v>
      </c>
      <c r="JH31" s="167">
        <v>-1.84</v>
      </c>
      <c r="JI31" s="167">
        <v>-3.1962000000000002</v>
      </c>
      <c r="JJ31" s="167">
        <v>-4.2770999999999999</v>
      </c>
      <c r="JK31" s="167">
        <v>2.7267999999999999</v>
      </c>
      <c r="JL31" s="167">
        <v>-1.3169</v>
      </c>
      <c r="JM31" s="167">
        <v>-1.7</v>
      </c>
      <c r="JN31" s="167">
        <v>-1.429</v>
      </c>
      <c r="JO31" s="167">
        <v>0.224</v>
      </c>
      <c r="JP31" s="166"/>
      <c r="JQ31" s="166"/>
      <c r="JR31" s="167">
        <v>3.5724</v>
      </c>
      <c r="JS31" s="167">
        <v>3.1968000000000001</v>
      </c>
      <c r="JT31" s="167">
        <v>3.6162000000000001</v>
      </c>
      <c r="JU31" s="166"/>
      <c r="JV31" s="167">
        <v>20.6</v>
      </c>
      <c r="JW31" s="167">
        <v>1.1446000000000001</v>
      </c>
      <c r="JX31" s="167">
        <v>1.26</v>
      </c>
      <c r="JY31" s="166"/>
      <c r="JZ31" s="167">
        <v>-5.9810999999999996</v>
      </c>
      <c r="KA31" s="166"/>
      <c r="KB31" s="166"/>
      <c r="KC31" s="167">
        <v>-5.5548000000000002</v>
      </c>
      <c r="KD31" s="166"/>
      <c r="KE31" s="167">
        <v>-6.4833999999999996</v>
      </c>
      <c r="KF31" s="167">
        <v>5.984</v>
      </c>
      <c r="KG31" s="167">
        <v>-13.1</v>
      </c>
      <c r="KH31" s="167">
        <v>-4.9000000000000004</v>
      </c>
      <c r="KI31" s="167">
        <v>38.369999999999997</v>
      </c>
      <c r="KJ31" s="167">
        <v>-94.316199999999995</v>
      </c>
    </row>
    <row r="32" spans="1:296" ht="18" customHeight="1" x14ac:dyDescent="0.3">
      <c r="A32" s="163" t="s">
        <v>35</v>
      </c>
      <c r="B32" s="163" t="s">
        <v>816</v>
      </c>
      <c r="C32" s="168"/>
      <c r="D32" s="169">
        <v>0</v>
      </c>
      <c r="E32" s="169">
        <v>6.1597</v>
      </c>
      <c r="F32" s="169">
        <v>-11.835699999999999</v>
      </c>
      <c r="G32" s="169">
        <v>-1.415</v>
      </c>
      <c r="H32" s="169">
        <v>12.8398</v>
      </c>
      <c r="I32" s="168"/>
      <c r="J32" s="169">
        <v>25.4924</v>
      </c>
      <c r="K32" s="168"/>
      <c r="L32" s="169">
        <v>27.432400000000001</v>
      </c>
      <c r="M32" s="169">
        <v>12.3506</v>
      </c>
      <c r="N32" s="169">
        <v>15.623799999999999</v>
      </c>
      <c r="O32" s="169">
        <v>-15.54</v>
      </c>
      <c r="P32" s="169">
        <v>-33</v>
      </c>
      <c r="Q32" s="169">
        <v>8.8000000000000007</v>
      </c>
      <c r="R32" s="168"/>
      <c r="S32" s="168"/>
      <c r="T32" s="169">
        <v>0.93240000000000001</v>
      </c>
      <c r="U32" s="169">
        <v>-11.2949</v>
      </c>
      <c r="V32" s="169">
        <v>8.2461000000000002</v>
      </c>
      <c r="W32" s="169">
        <v>8.2806999999999995</v>
      </c>
      <c r="X32" s="169">
        <v>14.132199999999999</v>
      </c>
      <c r="Y32" s="169">
        <v>4.7419000000000002</v>
      </c>
      <c r="Z32" s="169">
        <v>-0.37209999999999999</v>
      </c>
      <c r="AA32" s="169">
        <v>1.9417</v>
      </c>
      <c r="AB32" s="168"/>
      <c r="AC32" s="169">
        <v>-1.9726999999999999</v>
      </c>
      <c r="AD32" s="169">
        <v>0.73699999999999999</v>
      </c>
      <c r="AE32" s="169">
        <v>0.747</v>
      </c>
      <c r="AF32" s="169">
        <v>3.0739999999999998</v>
      </c>
      <c r="AG32" s="169">
        <v>-4.4400000000000004</v>
      </c>
      <c r="AH32" s="169">
        <v>2.2000000000000002</v>
      </c>
      <c r="AI32" s="169">
        <v>-0.311</v>
      </c>
      <c r="AJ32" s="169">
        <v>0.26900000000000002</v>
      </c>
      <c r="AK32" s="169">
        <v>-2.57</v>
      </c>
      <c r="AL32" s="169">
        <v>-2.56</v>
      </c>
      <c r="AM32" s="168"/>
      <c r="AN32" s="169">
        <v>-13.26</v>
      </c>
      <c r="AO32" s="169">
        <v>-13.32</v>
      </c>
      <c r="AP32" s="169">
        <v>9.2203999999999997</v>
      </c>
      <c r="AQ32" s="169">
        <v>3.2159</v>
      </c>
      <c r="AR32" s="169">
        <v>22.7623</v>
      </c>
      <c r="AS32" s="169">
        <v>27.117999999999999</v>
      </c>
      <c r="AT32" s="169">
        <v>-11.008800000000001</v>
      </c>
      <c r="AU32" s="169">
        <v>-4.0904999999999996</v>
      </c>
      <c r="AV32" s="169">
        <v>-4.1820000000000004</v>
      </c>
      <c r="AW32" s="169">
        <v>2.7584</v>
      </c>
      <c r="AX32" s="169">
        <v>3.3006000000000002</v>
      </c>
      <c r="AY32" s="169">
        <v>-14.860099999999999</v>
      </c>
      <c r="AZ32" s="169">
        <v>-11.5541</v>
      </c>
      <c r="BA32" s="169">
        <v>30.932300000000001</v>
      </c>
      <c r="BB32" s="169">
        <v>31.772400000000001</v>
      </c>
      <c r="BC32" s="169">
        <v>63.549199999999999</v>
      </c>
      <c r="BD32" s="169">
        <v>18.921800000000001</v>
      </c>
      <c r="BE32" s="169">
        <v>-6.1</v>
      </c>
      <c r="BF32" s="169">
        <v>-6.1</v>
      </c>
      <c r="BG32" s="169">
        <v>-25.217500000000001</v>
      </c>
      <c r="BH32" s="169">
        <v>-25.267199999999999</v>
      </c>
      <c r="BI32" s="169">
        <v>-3.0491999999999999</v>
      </c>
      <c r="BJ32" s="168"/>
      <c r="BK32" s="169">
        <v>11.62</v>
      </c>
      <c r="BL32" s="169">
        <v>7.9973000000000001</v>
      </c>
      <c r="BM32" s="169">
        <v>4.7434000000000003</v>
      </c>
      <c r="BN32" s="169">
        <v>2.9449000000000001</v>
      </c>
      <c r="BO32" s="169">
        <v>-98.788399999999996</v>
      </c>
      <c r="BP32" s="169">
        <v>91.463899999999995</v>
      </c>
      <c r="BQ32" s="169">
        <v>91.799700000000001</v>
      </c>
      <c r="BR32" s="169">
        <v>-85.101600000000005</v>
      </c>
      <c r="BS32" s="169">
        <v>-68.326999999999998</v>
      </c>
      <c r="BT32" s="168"/>
      <c r="BU32" s="168"/>
      <c r="BV32" s="168"/>
      <c r="BW32" s="169">
        <v>37.253700000000002</v>
      </c>
      <c r="BX32" s="169">
        <v>16.62</v>
      </c>
      <c r="BY32" s="169">
        <v>12.34</v>
      </c>
      <c r="BZ32" s="169">
        <v>-7.23</v>
      </c>
      <c r="CA32" s="169">
        <v>17.399999999999999</v>
      </c>
      <c r="CB32" s="169">
        <v>-8.4351000000000003</v>
      </c>
      <c r="CC32" s="169">
        <v>-8.1671999999999993</v>
      </c>
      <c r="CD32" s="169">
        <v>15.5014</v>
      </c>
      <c r="CE32" s="169">
        <v>13.502800000000001</v>
      </c>
      <c r="CF32" s="169">
        <v>-4.4398</v>
      </c>
      <c r="CG32" s="169">
        <v>-30.4786</v>
      </c>
      <c r="CH32" s="168"/>
      <c r="CI32" s="169">
        <v>11.551600000000001</v>
      </c>
      <c r="CJ32" s="168"/>
      <c r="CK32" s="169">
        <v>4.032</v>
      </c>
      <c r="CL32" s="169">
        <v>8.4649999999999999</v>
      </c>
      <c r="CM32" s="169">
        <v>17.3</v>
      </c>
      <c r="CN32" s="169">
        <v>14</v>
      </c>
      <c r="CO32" s="169">
        <v>-4.63</v>
      </c>
      <c r="CP32" s="169">
        <v>31.780999999999999</v>
      </c>
      <c r="CQ32" s="169">
        <v>32.274299999999997</v>
      </c>
      <c r="CR32" s="169">
        <v>30.3093</v>
      </c>
      <c r="CS32" s="169">
        <v>53.8917</v>
      </c>
      <c r="CT32" s="169">
        <v>54.246200000000002</v>
      </c>
      <c r="CU32" s="169">
        <v>-20.552800000000001</v>
      </c>
      <c r="CV32" s="169">
        <v>-53.958100000000002</v>
      </c>
      <c r="CW32" s="169">
        <v>-13.8942</v>
      </c>
      <c r="CX32" s="169">
        <v>4.4073000000000002</v>
      </c>
      <c r="CY32" s="169">
        <v>45.18</v>
      </c>
      <c r="CZ32" s="169">
        <v>18.84</v>
      </c>
      <c r="DA32" s="169">
        <v>15.942399999999999</v>
      </c>
      <c r="DB32" s="169">
        <v>14.8468</v>
      </c>
      <c r="DC32" s="169">
        <v>-12.5083</v>
      </c>
      <c r="DD32" s="168"/>
      <c r="DE32" s="168"/>
      <c r="DF32" s="168"/>
      <c r="DG32" s="169">
        <v>4.0106999999999999</v>
      </c>
      <c r="DH32" s="168"/>
      <c r="DI32" s="168"/>
      <c r="DJ32" s="169">
        <v>-41.8</v>
      </c>
      <c r="DK32" s="168"/>
      <c r="DL32" s="169">
        <v>1.7083999999999999</v>
      </c>
      <c r="DM32" s="169">
        <v>18.5</v>
      </c>
      <c r="DN32" s="169">
        <v>21.98</v>
      </c>
      <c r="DO32" s="169">
        <v>23.74</v>
      </c>
      <c r="DP32" s="169">
        <v>12.57</v>
      </c>
      <c r="DQ32" s="169">
        <v>-5.94</v>
      </c>
      <c r="DR32" s="169">
        <v>18.382999999999999</v>
      </c>
      <c r="DS32" s="169">
        <v>-5.1727999999999996</v>
      </c>
      <c r="DT32" s="169">
        <v>-7.77</v>
      </c>
      <c r="DU32" s="169">
        <v>-7.96</v>
      </c>
      <c r="DV32" s="169">
        <v>27.75</v>
      </c>
      <c r="DW32" s="169">
        <v>-23.16</v>
      </c>
      <c r="DX32" s="169">
        <v>-5.6364000000000001</v>
      </c>
      <c r="DY32" s="169">
        <v>-3.5817999999999999</v>
      </c>
      <c r="DZ32" s="169">
        <v>-22.645</v>
      </c>
      <c r="EA32" s="169">
        <v>-22.190899999999999</v>
      </c>
      <c r="EB32" s="169">
        <v>41.203800000000001</v>
      </c>
      <c r="EC32" s="169">
        <v>11.607900000000001</v>
      </c>
      <c r="ED32" s="169">
        <v>2.8403</v>
      </c>
      <c r="EE32" s="169">
        <v>3.5013000000000001</v>
      </c>
      <c r="EF32" s="169">
        <v>1.5770999999999999</v>
      </c>
      <c r="EG32" s="169">
        <v>-9.06</v>
      </c>
      <c r="EH32" s="169">
        <v>-14.303000000000001</v>
      </c>
      <c r="EI32" s="169">
        <v>-1.1117999999999999</v>
      </c>
      <c r="EJ32" s="169">
        <v>-36.779000000000003</v>
      </c>
      <c r="EK32" s="168"/>
      <c r="EL32" s="169">
        <v>-14.2851</v>
      </c>
      <c r="EM32" s="169">
        <v>-13.7539</v>
      </c>
      <c r="EN32" s="168"/>
      <c r="EO32" s="169">
        <v>-13.790900000000001</v>
      </c>
      <c r="EP32" s="169">
        <v>-13.840999999999999</v>
      </c>
      <c r="EQ32" s="169">
        <v>-1.028</v>
      </c>
      <c r="ER32" s="169">
        <v>-14.379099999999999</v>
      </c>
      <c r="ES32" s="168"/>
      <c r="ET32" s="169">
        <v>-2.3058999999999998</v>
      </c>
      <c r="EU32" s="169">
        <v>0</v>
      </c>
      <c r="EV32" s="169">
        <v>-5.46</v>
      </c>
      <c r="EW32" s="169">
        <v>-0.6</v>
      </c>
      <c r="EX32" s="169">
        <v>9.3994999999999997</v>
      </c>
      <c r="EY32" s="169">
        <v>-28.9941</v>
      </c>
      <c r="EZ32" s="169">
        <v>-12.1799</v>
      </c>
      <c r="FA32" s="169">
        <v>-12.195399999999999</v>
      </c>
      <c r="FB32" s="169">
        <v>6.9673999999999996</v>
      </c>
      <c r="FC32" s="169">
        <v>-4.6002000000000001</v>
      </c>
      <c r="FD32" s="169">
        <v>-9.1542999999999992</v>
      </c>
      <c r="FE32" s="169">
        <v>7.1298000000000004</v>
      </c>
      <c r="FF32" s="169">
        <v>0</v>
      </c>
      <c r="FG32" s="169">
        <v>9.4337</v>
      </c>
      <c r="FH32" s="169">
        <v>0</v>
      </c>
      <c r="FI32" s="169">
        <v>0</v>
      </c>
      <c r="FJ32" s="169">
        <v>0</v>
      </c>
      <c r="FK32" s="169">
        <v>1.1721999999999999</v>
      </c>
      <c r="FL32" s="169">
        <v>1.3395999999999999</v>
      </c>
      <c r="FM32" s="169">
        <v>15.908300000000001</v>
      </c>
      <c r="FN32" s="169">
        <v>10.525600000000001</v>
      </c>
      <c r="FO32" s="169">
        <v>10.481999999999999</v>
      </c>
      <c r="FP32" s="169">
        <v>24.438099999999999</v>
      </c>
      <c r="FQ32" s="169">
        <v>36.779000000000003</v>
      </c>
      <c r="FR32" s="169">
        <v>17.506399999999999</v>
      </c>
      <c r="FS32" s="169">
        <v>-9.32</v>
      </c>
      <c r="FT32" s="169">
        <v>-1.0103</v>
      </c>
      <c r="FU32" s="169">
        <v>0.19980000000000001</v>
      </c>
      <c r="FV32" s="169">
        <v>0.05</v>
      </c>
      <c r="FW32" s="169">
        <v>0.11</v>
      </c>
      <c r="FX32" s="169">
        <v>-17.845300000000002</v>
      </c>
      <c r="FY32" s="168"/>
      <c r="FZ32" s="169">
        <v>7.2679999999999998</v>
      </c>
      <c r="GA32" s="169">
        <v>0.73</v>
      </c>
      <c r="GB32" s="168"/>
      <c r="GC32" s="169">
        <v>15.13</v>
      </c>
      <c r="GD32" s="169">
        <v>-42.670299999999997</v>
      </c>
      <c r="GE32" s="169">
        <v>-34.180500000000002</v>
      </c>
      <c r="GF32" s="168"/>
      <c r="GG32" s="169">
        <v>27.0258</v>
      </c>
      <c r="GH32" s="168"/>
      <c r="GI32" s="169">
        <v>30.727799999999998</v>
      </c>
      <c r="GJ32" s="169">
        <v>-11.0228</v>
      </c>
      <c r="GK32" s="169">
        <v>-11.5808</v>
      </c>
      <c r="GL32" s="169">
        <v>3.1320000000000001</v>
      </c>
      <c r="GM32" s="169">
        <v>5.7799999999999997E-2</v>
      </c>
      <c r="GN32" s="168"/>
      <c r="GO32" s="169">
        <v>-13.5002</v>
      </c>
      <c r="GP32" s="169">
        <v>80.374099999999999</v>
      </c>
      <c r="GQ32" s="169">
        <v>1.7004999999999999</v>
      </c>
      <c r="GR32" s="169">
        <v>-21.866800000000001</v>
      </c>
      <c r="GS32" s="169">
        <v>5.0993000000000004</v>
      </c>
      <c r="GT32" s="169">
        <v>4.7625000000000002</v>
      </c>
      <c r="GU32" s="169">
        <v>184.9188</v>
      </c>
      <c r="GV32" s="169">
        <v>-7.3599999999999999E-2</v>
      </c>
      <c r="GW32" s="169">
        <v>-6.9081000000000001</v>
      </c>
      <c r="GX32" s="169">
        <v>-8.5510000000000002</v>
      </c>
      <c r="GY32" s="169">
        <v>1.9794</v>
      </c>
      <c r="GZ32" s="169">
        <v>8.359</v>
      </c>
      <c r="HA32" s="169">
        <v>8.5609999999999999</v>
      </c>
      <c r="HB32" s="169">
        <v>1.2789999999999999</v>
      </c>
      <c r="HC32" s="169">
        <v>11.225899999999999</v>
      </c>
      <c r="HD32" s="169">
        <v>12.4611</v>
      </c>
      <c r="HE32" s="169">
        <v>-8.8000000000000007</v>
      </c>
      <c r="HF32" s="169">
        <v>10.2773</v>
      </c>
      <c r="HG32" s="169">
        <v>30.619499999999999</v>
      </c>
      <c r="HH32" s="169">
        <v>34.5779</v>
      </c>
      <c r="HI32" s="169">
        <v>69.972499999999997</v>
      </c>
      <c r="HJ32" s="169">
        <v>-49.423000000000002</v>
      </c>
      <c r="HK32" s="169">
        <v>4.9459999999999997</v>
      </c>
      <c r="HL32" s="168"/>
      <c r="HM32" s="169">
        <v>-13.967599999999999</v>
      </c>
      <c r="HN32" s="169">
        <v>-13.986599999999999</v>
      </c>
      <c r="HO32" s="169">
        <v>-15.5747</v>
      </c>
      <c r="HP32" s="168"/>
      <c r="HQ32" s="169">
        <v>2.5966</v>
      </c>
      <c r="HR32" s="169">
        <v>-15.4621</v>
      </c>
      <c r="HS32" s="169">
        <v>-14.533799999999999</v>
      </c>
      <c r="HT32" s="169">
        <v>-28.103200000000001</v>
      </c>
      <c r="HU32" s="169">
        <v>-28.265000000000001</v>
      </c>
      <c r="HV32" s="169">
        <v>23.69</v>
      </c>
      <c r="HW32" s="169">
        <v>23.55</v>
      </c>
      <c r="HX32" s="169">
        <v>-32.200000000000003</v>
      </c>
      <c r="HY32" s="169">
        <v>-32.5</v>
      </c>
      <c r="HZ32" s="169">
        <v>0.24629999999999999</v>
      </c>
      <c r="IA32" s="169">
        <v>10.96</v>
      </c>
      <c r="IB32" s="169">
        <v>32.819499999999998</v>
      </c>
      <c r="IC32" s="169">
        <v>25.215499999999999</v>
      </c>
      <c r="ID32" s="169">
        <v>24.551500000000001</v>
      </c>
      <c r="IE32" s="169">
        <v>-14</v>
      </c>
      <c r="IF32" s="169">
        <v>-36.700000000000003</v>
      </c>
      <c r="IG32" s="169">
        <v>-2</v>
      </c>
      <c r="IH32" s="169">
        <v>-2.5</v>
      </c>
      <c r="II32" s="168"/>
      <c r="IJ32" s="169">
        <v>-17.614899999999999</v>
      </c>
      <c r="IK32" s="169">
        <v>-146.16249999999999</v>
      </c>
      <c r="IL32" s="169">
        <v>-17.043399999999998</v>
      </c>
      <c r="IM32" s="169">
        <v>-250.74930000000001</v>
      </c>
      <c r="IN32" s="169">
        <v>8.9440000000000008</v>
      </c>
      <c r="IO32" s="169">
        <v>-39.616199999999999</v>
      </c>
      <c r="IP32" s="168"/>
      <c r="IQ32" s="168"/>
      <c r="IR32" s="169">
        <v>108.98650000000001</v>
      </c>
      <c r="IS32" s="169">
        <v>85.501300000000001</v>
      </c>
      <c r="IT32" s="168"/>
      <c r="IU32" s="169">
        <v>19.8748</v>
      </c>
      <c r="IV32" s="169">
        <v>18.478100000000001</v>
      </c>
      <c r="IW32" s="169">
        <v>-0.2681</v>
      </c>
      <c r="IX32" s="169">
        <v>124.7821</v>
      </c>
      <c r="IY32" s="169">
        <v>-202.4836</v>
      </c>
      <c r="IZ32" s="169">
        <v>60.026299999999999</v>
      </c>
      <c r="JA32" s="169">
        <v>-59.547899999999998</v>
      </c>
      <c r="JB32" s="169">
        <v>-0.18679999999999999</v>
      </c>
      <c r="JC32" s="168"/>
      <c r="JD32" s="169">
        <v>-9.6</v>
      </c>
      <c r="JE32" s="169">
        <v>-2.169</v>
      </c>
      <c r="JF32" s="169">
        <v>-2.1859999999999999</v>
      </c>
      <c r="JG32" s="169">
        <v>4.96</v>
      </c>
      <c r="JH32" s="169">
        <v>-2.16</v>
      </c>
      <c r="JI32" s="169">
        <v>-3.8267000000000002</v>
      </c>
      <c r="JJ32" s="169">
        <v>-4.0420999999999996</v>
      </c>
      <c r="JK32" s="169">
        <v>2.7848000000000002</v>
      </c>
      <c r="JL32" s="169">
        <v>-1.1704000000000001</v>
      </c>
      <c r="JM32" s="169">
        <v>-2.2000000000000002</v>
      </c>
      <c r="JN32" s="169">
        <v>-1.1659999999999999</v>
      </c>
      <c r="JO32" s="169">
        <v>-2.5859999999999999</v>
      </c>
      <c r="JP32" s="168"/>
      <c r="JQ32" s="168"/>
      <c r="JR32" s="169">
        <v>3.9171</v>
      </c>
      <c r="JS32" s="169">
        <v>3.2501000000000002</v>
      </c>
      <c r="JT32" s="169">
        <v>2.5036</v>
      </c>
      <c r="JU32" s="168"/>
      <c r="JV32" s="169">
        <v>21</v>
      </c>
      <c r="JW32" s="169">
        <v>0.7046</v>
      </c>
      <c r="JX32" s="169">
        <v>1.39</v>
      </c>
      <c r="JY32" s="168"/>
      <c r="JZ32" s="169">
        <v>-5.8992000000000004</v>
      </c>
      <c r="KA32" s="169">
        <v>0</v>
      </c>
      <c r="KB32" s="169">
        <v>0</v>
      </c>
      <c r="KC32" s="169">
        <v>-5.7069999999999999</v>
      </c>
      <c r="KD32" s="168"/>
      <c r="KE32" s="169">
        <v>-7.4615</v>
      </c>
      <c r="KF32" s="169">
        <v>7.5388000000000002</v>
      </c>
      <c r="KG32" s="169">
        <v>-13.3</v>
      </c>
      <c r="KH32" s="169">
        <v>-4.8</v>
      </c>
      <c r="KI32" s="169">
        <v>47.494300000000003</v>
      </c>
      <c r="KJ32" s="169">
        <v>-101.63</v>
      </c>
    </row>
    <row r="33" spans="1:296" ht="18" customHeight="1" x14ac:dyDescent="0.3">
      <c r="A33" s="163" t="s">
        <v>35</v>
      </c>
      <c r="B33" s="163" t="s">
        <v>817</v>
      </c>
      <c r="C33" s="164"/>
      <c r="D33" s="165">
        <v>0</v>
      </c>
      <c r="E33" s="165">
        <v>6.2050999999999998</v>
      </c>
      <c r="F33" s="165">
        <v>-12.0063</v>
      </c>
      <c r="G33" s="165">
        <v>1.9409000000000001</v>
      </c>
      <c r="H33" s="165">
        <v>13.214399999999999</v>
      </c>
      <c r="I33" s="164"/>
      <c r="J33" s="165">
        <v>23.828600000000002</v>
      </c>
      <c r="K33" s="164"/>
      <c r="L33" s="165">
        <v>27.644600000000001</v>
      </c>
      <c r="M33" s="165">
        <v>12.8116</v>
      </c>
      <c r="N33" s="165">
        <v>15.7387</v>
      </c>
      <c r="O33" s="165">
        <v>-17.760000000000002</v>
      </c>
      <c r="P33" s="165">
        <v>-33</v>
      </c>
      <c r="Q33" s="165">
        <v>8.8000000000000007</v>
      </c>
      <c r="R33" s="165">
        <v>5.7960000000000003</v>
      </c>
      <c r="S33" s="165">
        <v>-22</v>
      </c>
      <c r="T33" s="165">
        <v>2.3386</v>
      </c>
      <c r="U33" s="165">
        <v>-11.8551</v>
      </c>
      <c r="V33" s="165">
        <v>7.7369000000000003</v>
      </c>
      <c r="W33" s="165">
        <v>7.6448</v>
      </c>
      <c r="X33" s="165">
        <v>13.139699999999999</v>
      </c>
      <c r="Y33" s="165">
        <v>4.7549999999999999</v>
      </c>
      <c r="Z33" s="165">
        <v>-0.4642</v>
      </c>
      <c r="AA33" s="165">
        <v>1.9437</v>
      </c>
      <c r="AB33" s="164"/>
      <c r="AC33" s="165">
        <v>-1.9794</v>
      </c>
      <c r="AD33" s="165">
        <v>0.73299999999999998</v>
      </c>
      <c r="AE33" s="165">
        <v>0.78300000000000003</v>
      </c>
      <c r="AF33" s="165">
        <v>2.375</v>
      </c>
      <c r="AG33" s="165">
        <v>-2.2200000000000002</v>
      </c>
      <c r="AH33" s="165">
        <v>2.2000000000000002</v>
      </c>
      <c r="AI33" s="165">
        <v>-0.28299999999999997</v>
      </c>
      <c r="AJ33" s="165">
        <v>0.25</v>
      </c>
      <c r="AK33" s="165">
        <v>-2.62</v>
      </c>
      <c r="AL33" s="165">
        <v>-2.61</v>
      </c>
      <c r="AM33" s="164"/>
      <c r="AN33" s="165">
        <v>-13.04</v>
      </c>
      <c r="AO33" s="165">
        <v>-13.04</v>
      </c>
      <c r="AP33" s="165">
        <v>8.0378000000000007</v>
      </c>
      <c r="AQ33" s="165">
        <v>3.5529999999999999</v>
      </c>
      <c r="AR33" s="165">
        <v>21.0639</v>
      </c>
      <c r="AS33" s="165">
        <v>25.582799999999999</v>
      </c>
      <c r="AT33" s="165">
        <v>-10.860900000000001</v>
      </c>
      <c r="AU33" s="165">
        <v>-3.6554000000000002</v>
      </c>
      <c r="AV33" s="165">
        <v>-3.6764999999999999</v>
      </c>
      <c r="AW33" s="165">
        <v>5.3251999999999997</v>
      </c>
      <c r="AX33" s="165">
        <v>5.9922000000000004</v>
      </c>
      <c r="AY33" s="165">
        <v>-15.674899999999999</v>
      </c>
      <c r="AZ33" s="165">
        <v>-13.013500000000001</v>
      </c>
      <c r="BA33" s="165">
        <v>31.208400000000001</v>
      </c>
      <c r="BB33" s="165">
        <v>32.801200000000001</v>
      </c>
      <c r="BC33" s="165">
        <v>64.913899999999998</v>
      </c>
      <c r="BD33" s="165">
        <v>19.5839</v>
      </c>
      <c r="BE33" s="165">
        <v>-6.5</v>
      </c>
      <c r="BF33" s="165">
        <v>-6.5</v>
      </c>
      <c r="BG33" s="165">
        <v>-25.842199999999998</v>
      </c>
      <c r="BH33" s="165">
        <v>-25.887799999999999</v>
      </c>
      <c r="BI33" s="165">
        <v>-2.9085000000000001</v>
      </c>
      <c r="BJ33" s="164"/>
      <c r="BK33" s="165">
        <v>11.7014</v>
      </c>
      <c r="BL33" s="165">
        <v>7.5228000000000002</v>
      </c>
      <c r="BM33" s="165">
        <v>4.5907</v>
      </c>
      <c r="BN33" s="165">
        <v>3.0057999999999998</v>
      </c>
      <c r="BO33" s="165">
        <v>-104.3122</v>
      </c>
      <c r="BP33" s="165">
        <v>90.151600000000002</v>
      </c>
      <c r="BQ33" s="165">
        <v>89.419200000000004</v>
      </c>
      <c r="BR33" s="165">
        <v>-82.591200000000001</v>
      </c>
      <c r="BS33" s="165">
        <v>-74.159099999999995</v>
      </c>
      <c r="BT33" s="164"/>
      <c r="BU33" s="164"/>
      <c r="BV33" s="164"/>
      <c r="BW33" s="165">
        <v>32.932499999999997</v>
      </c>
      <c r="BX33" s="165">
        <v>15.87</v>
      </c>
      <c r="BY33" s="165">
        <v>11.39</v>
      </c>
      <c r="BZ33" s="165">
        <v>-8.4600000000000009</v>
      </c>
      <c r="CA33" s="165">
        <v>16.14</v>
      </c>
      <c r="CB33" s="165">
        <v>-6.9615999999999998</v>
      </c>
      <c r="CC33" s="165">
        <v>-6.8276000000000003</v>
      </c>
      <c r="CD33" s="165">
        <v>12.701000000000001</v>
      </c>
      <c r="CE33" s="165">
        <v>10.3552</v>
      </c>
      <c r="CF33" s="165">
        <v>-3.0735999999999999</v>
      </c>
      <c r="CG33" s="165">
        <v>-18.286200000000001</v>
      </c>
      <c r="CH33" s="164"/>
      <c r="CI33" s="165">
        <v>11.7095</v>
      </c>
      <c r="CJ33" s="164"/>
      <c r="CK33" s="165">
        <v>4.032</v>
      </c>
      <c r="CL33" s="165">
        <v>8.8030000000000008</v>
      </c>
      <c r="CM33" s="165">
        <v>17</v>
      </c>
      <c r="CN33" s="165">
        <v>14.5</v>
      </c>
      <c r="CO33" s="165">
        <v>-4.4000000000000004</v>
      </c>
      <c r="CP33" s="165">
        <v>34.187800000000003</v>
      </c>
      <c r="CQ33" s="165">
        <v>33.840800000000002</v>
      </c>
      <c r="CR33" s="165">
        <v>32.774299999999997</v>
      </c>
      <c r="CS33" s="165">
        <v>51.134700000000002</v>
      </c>
      <c r="CT33" s="165">
        <v>51.056899999999999</v>
      </c>
      <c r="CU33" s="165">
        <v>-20.0153</v>
      </c>
      <c r="CV33" s="165">
        <v>-49.4178</v>
      </c>
      <c r="CW33" s="165">
        <v>-12.3482</v>
      </c>
      <c r="CX33" s="165">
        <v>3.9843999999999999</v>
      </c>
      <c r="CY33" s="165">
        <v>45.24</v>
      </c>
      <c r="CZ33" s="165">
        <v>18.72</v>
      </c>
      <c r="DA33" s="165">
        <v>15.629899999999999</v>
      </c>
      <c r="DB33" s="165">
        <v>14.553800000000001</v>
      </c>
      <c r="DC33" s="165">
        <v>-12.1328</v>
      </c>
      <c r="DD33" s="164"/>
      <c r="DE33" s="164"/>
      <c r="DF33" s="164"/>
      <c r="DG33" s="165">
        <v>5.5876999999999999</v>
      </c>
      <c r="DH33" s="164"/>
      <c r="DI33" s="164"/>
      <c r="DJ33" s="165">
        <v>-39.4</v>
      </c>
      <c r="DK33" s="165">
        <v>-37.9</v>
      </c>
      <c r="DL33" s="165">
        <v>0.99670000000000003</v>
      </c>
      <c r="DM33" s="165">
        <v>18.3</v>
      </c>
      <c r="DN33" s="165">
        <v>20.88</v>
      </c>
      <c r="DO33" s="165">
        <v>23.94</v>
      </c>
      <c r="DP33" s="165">
        <v>12.44</v>
      </c>
      <c r="DQ33" s="165">
        <v>-5.48</v>
      </c>
      <c r="DR33" s="165">
        <v>17.173999999999999</v>
      </c>
      <c r="DS33" s="165">
        <v>-4.9402999999999997</v>
      </c>
      <c r="DT33" s="165">
        <v>-8.6</v>
      </c>
      <c r="DU33" s="165">
        <v>-8.6999999999999993</v>
      </c>
      <c r="DV33" s="165">
        <v>27.6</v>
      </c>
      <c r="DW33" s="165">
        <v>-23.81</v>
      </c>
      <c r="DX33" s="165">
        <v>-6</v>
      </c>
      <c r="DY33" s="165">
        <v>-3.2</v>
      </c>
      <c r="DZ33" s="165">
        <v>-21.3917</v>
      </c>
      <c r="EA33" s="165">
        <v>-20.7455</v>
      </c>
      <c r="EB33" s="165">
        <v>39.5762</v>
      </c>
      <c r="EC33" s="165">
        <v>10.895</v>
      </c>
      <c r="ED33" s="165">
        <v>3.4493999999999998</v>
      </c>
      <c r="EE33" s="165">
        <v>4.0533999999999999</v>
      </c>
      <c r="EF33" s="165">
        <v>-6.8051000000000004</v>
      </c>
      <c r="EG33" s="165">
        <v>-13.398899999999999</v>
      </c>
      <c r="EH33" s="165">
        <v>-14.005000000000001</v>
      </c>
      <c r="EI33" s="165">
        <v>-1.1888000000000001</v>
      </c>
      <c r="EJ33" s="165">
        <v>-38.1096</v>
      </c>
      <c r="EK33" s="164"/>
      <c r="EL33" s="165">
        <v>-13.097</v>
      </c>
      <c r="EM33" s="165">
        <v>-13.925000000000001</v>
      </c>
      <c r="EN33" s="164"/>
      <c r="EO33" s="165">
        <v>-11.677</v>
      </c>
      <c r="EP33" s="165">
        <v>-11.4704</v>
      </c>
      <c r="EQ33" s="165">
        <v>-16.899999999999999</v>
      </c>
      <c r="ER33" s="165">
        <v>-9.9567999999999994</v>
      </c>
      <c r="ES33" s="164"/>
      <c r="ET33" s="165">
        <v>1.6169</v>
      </c>
      <c r="EU33" s="165">
        <v>19.89</v>
      </c>
      <c r="EV33" s="165">
        <v>-4.93</v>
      </c>
      <c r="EW33" s="165">
        <v>4.4000000000000004</v>
      </c>
      <c r="EX33" s="165">
        <v>9.5320999999999998</v>
      </c>
      <c r="EY33" s="165">
        <v>-24.045000000000002</v>
      </c>
      <c r="EZ33" s="165">
        <v>-11.284800000000001</v>
      </c>
      <c r="FA33" s="165">
        <v>-11.265700000000001</v>
      </c>
      <c r="FB33" s="165">
        <v>5.5759999999999996</v>
      </c>
      <c r="FC33" s="165">
        <v>0.90449999999999997</v>
      </c>
      <c r="FD33" s="165">
        <v>-15.9695</v>
      </c>
      <c r="FE33" s="165">
        <v>6.8421000000000003</v>
      </c>
      <c r="FF33" s="164"/>
      <c r="FG33" s="165">
        <v>9.14</v>
      </c>
      <c r="FH33" s="165">
        <v>0</v>
      </c>
      <c r="FI33" s="165">
        <v>0</v>
      </c>
      <c r="FJ33" s="165">
        <v>0</v>
      </c>
      <c r="FK33" s="165">
        <v>1.0046999999999999</v>
      </c>
      <c r="FL33" s="165">
        <v>0.33489999999999998</v>
      </c>
      <c r="FM33" s="165">
        <v>16.410699999999999</v>
      </c>
      <c r="FN33" s="165">
        <v>10.0197</v>
      </c>
      <c r="FO33" s="165">
        <v>9.9726999999999997</v>
      </c>
      <c r="FP33" s="165">
        <v>24.999300000000002</v>
      </c>
      <c r="FQ33" s="165">
        <v>36.6282</v>
      </c>
      <c r="FR33" s="165">
        <v>18.385300000000001</v>
      </c>
      <c r="FS33" s="165">
        <v>-9.0399999999999991</v>
      </c>
      <c r="FT33" s="165">
        <v>-0.79790000000000005</v>
      </c>
      <c r="FU33" s="165">
        <v>0.2319</v>
      </c>
      <c r="FV33" s="165">
        <v>-0.09</v>
      </c>
      <c r="FW33" s="165">
        <v>-0.52</v>
      </c>
      <c r="FX33" s="165">
        <v>-17.2545</v>
      </c>
      <c r="FY33" s="164"/>
      <c r="FZ33" s="165">
        <v>7.1980000000000004</v>
      </c>
      <c r="GA33" s="165">
        <v>0.75900000000000001</v>
      </c>
      <c r="GB33" s="164"/>
      <c r="GC33" s="165">
        <v>14.65</v>
      </c>
      <c r="GD33" s="165">
        <v>-42.625900000000001</v>
      </c>
      <c r="GE33" s="165">
        <v>-33.079500000000003</v>
      </c>
      <c r="GF33" s="164"/>
      <c r="GG33" s="165">
        <v>25.759899999999998</v>
      </c>
      <c r="GH33" s="164"/>
      <c r="GI33" s="165">
        <v>30.462599999999998</v>
      </c>
      <c r="GJ33" s="165">
        <v>-11.113799999999999</v>
      </c>
      <c r="GK33" s="165">
        <v>-11.904199999999999</v>
      </c>
      <c r="GL33" s="165">
        <v>3.0573999999999999</v>
      </c>
      <c r="GM33" s="164"/>
      <c r="GN33" s="164"/>
      <c r="GO33" s="165">
        <v>-11.2705</v>
      </c>
      <c r="GP33" s="165">
        <v>76.225099999999998</v>
      </c>
      <c r="GQ33" s="165">
        <v>1.4592000000000001</v>
      </c>
      <c r="GR33" s="165">
        <v>-21.676200000000001</v>
      </c>
      <c r="GS33" s="165">
        <v>4.0758000000000001</v>
      </c>
      <c r="GT33" s="165">
        <v>5.7942</v>
      </c>
      <c r="GU33" s="165">
        <v>182.5976</v>
      </c>
      <c r="GV33" s="165">
        <v>-0.74539999999999995</v>
      </c>
      <c r="GW33" s="165">
        <v>-5.6269999999999998</v>
      </c>
      <c r="GX33" s="165">
        <v>-8.3099000000000007</v>
      </c>
      <c r="GY33" s="165">
        <v>2.0053000000000001</v>
      </c>
      <c r="GZ33" s="165">
        <v>8.2492000000000001</v>
      </c>
      <c r="HA33" s="165">
        <v>8.4344999999999999</v>
      </c>
      <c r="HB33" s="165">
        <v>1.3653</v>
      </c>
      <c r="HC33" s="165">
        <v>10.276400000000001</v>
      </c>
      <c r="HD33" s="165">
        <v>12.4605</v>
      </c>
      <c r="HE33" s="165">
        <v>-7.96</v>
      </c>
      <c r="HF33" s="165">
        <v>11.082700000000001</v>
      </c>
      <c r="HG33" s="165">
        <v>35.421599999999998</v>
      </c>
      <c r="HH33" s="165">
        <v>33.9756</v>
      </c>
      <c r="HI33" s="165">
        <v>67.424700000000001</v>
      </c>
      <c r="HJ33" s="165">
        <v>-48.313099999999999</v>
      </c>
      <c r="HK33" s="165">
        <v>5.3178000000000001</v>
      </c>
      <c r="HL33" s="164"/>
      <c r="HM33" s="165">
        <v>-15.3987</v>
      </c>
      <c r="HN33" s="165">
        <v>-13.978400000000001</v>
      </c>
      <c r="HO33" s="165">
        <v>-15.274800000000001</v>
      </c>
      <c r="HP33" s="164"/>
      <c r="HQ33" s="164"/>
      <c r="HR33" s="165">
        <v>-16.3246</v>
      </c>
      <c r="HS33" s="165">
        <v>-15.7423</v>
      </c>
      <c r="HT33" s="165">
        <v>-26.741900000000001</v>
      </c>
      <c r="HU33" s="165">
        <v>-26.726199999999999</v>
      </c>
      <c r="HV33" s="165">
        <v>25.25</v>
      </c>
      <c r="HW33" s="165">
        <v>25.37</v>
      </c>
      <c r="HX33" s="165">
        <v>-32.1</v>
      </c>
      <c r="HY33" s="165">
        <v>-31.8</v>
      </c>
      <c r="HZ33" s="165">
        <v>0.37080000000000002</v>
      </c>
      <c r="IA33" s="165">
        <v>10.64</v>
      </c>
      <c r="IB33" s="165">
        <v>40.1417</v>
      </c>
      <c r="IC33" s="165">
        <v>23.917200000000001</v>
      </c>
      <c r="ID33" s="165">
        <v>23.8322</v>
      </c>
      <c r="IE33" s="165">
        <v>-14</v>
      </c>
      <c r="IF33" s="165">
        <v>-36.700000000000003</v>
      </c>
      <c r="IG33" s="165">
        <v>-1.6</v>
      </c>
      <c r="IH33" s="165">
        <v>-2.1</v>
      </c>
      <c r="II33" s="165">
        <v>-17.6465</v>
      </c>
      <c r="IJ33" s="165">
        <v>-17.7608</v>
      </c>
      <c r="IK33" s="165">
        <v>-144.27070000000001</v>
      </c>
      <c r="IL33" s="165">
        <v>-16.768699999999999</v>
      </c>
      <c r="IM33" s="165">
        <v>-251.44470000000001</v>
      </c>
      <c r="IN33" s="165">
        <v>8.2675999999999998</v>
      </c>
      <c r="IO33" s="165">
        <v>-39.446899999999999</v>
      </c>
      <c r="IP33" s="164"/>
      <c r="IQ33" s="164"/>
      <c r="IR33" s="165">
        <v>112.9194</v>
      </c>
      <c r="IS33" s="165">
        <v>86.846199999999996</v>
      </c>
      <c r="IT33" s="164"/>
      <c r="IU33" s="165">
        <v>17.925000000000001</v>
      </c>
      <c r="IV33" s="165">
        <v>19.570499999999999</v>
      </c>
      <c r="IW33" s="165">
        <v>-2.1063000000000001</v>
      </c>
      <c r="IX33" s="165">
        <v>120.8096</v>
      </c>
      <c r="IY33" s="165">
        <v>-204.1362</v>
      </c>
      <c r="IZ33" s="165">
        <v>62.184100000000001</v>
      </c>
      <c r="JA33" s="165">
        <v>-59.803899999999999</v>
      </c>
      <c r="JB33" s="165">
        <v>4.7600000000000003E-2</v>
      </c>
      <c r="JC33" s="164"/>
      <c r="JD33" s="165">
        <v>-9.68</v>
      </c>
      <c r="JE33" s="165">
        <v>-2.1659999999999999</v>
      </c>
      <c r="JF33" s="165">
        <v>-2.165</v>
      </c>
      <c r="JG33" s="165">
        <v>5.04</v>
      </c>
      <c r="JH33" s="165">
        <v>-2.16</v>
      </c>
      <c r="JI33" s="165">
        <v>-3.7174999999999998</v>
      </c>
      <c r="JJ33" s="165">
        <v>-3.8956</v>
      </c>
      <c r="JK33" s="165">
        <v>2.4033000000000002</v>
      </c>
      <c r="JL33" s="165">
        <v>-1.2863</v>
      </c>
      <c r="JM33" s="165">
        <v>-0.5</v>
      </c>
      <c r="JN33" s="165">
        <v>0.19</v>
      </c>
      <c r="JO33" s="165">
        <v>1.6E-2</v>
      </c>
      <c r="JP33" s="165">
        <v>2.3001999999999998</v>
      </c>
      <c r="JQ33" s="164"/>
      <c r="JR33" s="165">
        <v>3.3494000000000002</v>
      </c>
      <c r="JS33" s="165">
        <v>2.9851000000000001</v>
      </c>
      <c r="JT33" s="165">
        <v>3.1368</v>
      </c>
      <c r="JU33" s="164"/>
      <c r="JV33" s="165">
        <v>21.1</v>
      </c>
      <c r="JW33" s="165">
        <v>0.15870000000000001</v>
      </c>
      <c r="JX33" s="165">
        <v>1.19</v>
      </c>
      <c r="JY33" s="164"/>
      <c r="JZ33" s="165">
        <v>-6.3048000000000002</v>
      </c>
      <c r="KA33" s="164"/>
      <c r="KB33" s="164"/>
      <c r="KC33" s="165">
        <v>-5.5023</v>
      </c>
      <c r="KD33" s="164"/>
      <c r="KE33" s="165">
        <v>-6.9349999999999996</v>
      </c>
      <c r="KF33" s="165">
        <v>6.9156000000000004</v>
      </c>
      <c r="KG33" s="165">
        <v>-12.9</v>
      </c>
      <c r="KH33" s="165">
        <v>-4.5</v>
      </c>
      <c r="KI33" s="165">
        <v>49.618600000000001</v>
      </c>
      <c r="KJ33" s="165">
        <v>-100.70829999999999</v>
      </c>
    </row>
    <row r="34" spans="1:296" ht="18" customHeight="1" x14ac:dyDescent="0.3">
      <c r="A34" s="163" t="s">
        <v>35</v>
      </c>
      <c r="B34" s="163" t="s">
        <v>818</v>
      </c>
      <c r="C34" s="166"/>
      <c r="D34" s="167">
        <v>0</v>
      </c>
      <c r="E34" s="167">
        <v>6.0140000000000002</v>
      </c>
      <c r="F34" s="167">
        <v>-11.905799999999999</v>
      </c>
      <c r="G34" s="167">
        <v>2.1431</v>
      </c>
      <c r="H34" s="167">
        <v>12.436999999999999</v>
      </c>
      <c r="I34" s="166"/>
      <c r="J34" s="167">
        <v>23.120200000000001</v>
      </c>
      <c r="K34" s="166"/>
      <c r="L34" s="167">
        <v>29.212199999999999</v>
      </c>
      <c r="M34" s="167">
        <v>13.326599999999999</v>
      </c>
      <c r="N34" s="167">
        <v>16.453499999999998</v>
      </c>
      <c r="O34" s="167">
        <v>-15.54</v>
      </c>
      <c r="P34" s="167">
        <v>-33</v>
      </c>
      <c r="Q34" s="167">
        <v>8.8000000000000007</v>
      </c>
      <c r="R34" s="167">
        <v>5.7960000000000003</v>
      </c>
      <c r="S34" s="167">
        <v>-22</v>
      </c>
      <c r="T34" s="167">
        <v>3.1695000000000002</v>
      </c>
      <c r="U34" s="167">
        <v>-11.1912</v>
      </c>
      <c r="V34" s="167">
        <v>6.6718999999999999</v>
      </c>
      <c r="W34" s="167">
        <v>6.5991</v>
      </c>
      <c r="X34" s="167">
        <v>11.475199999999999</v>
      </c>
      <c r="Y34" s="167">
        <v>3.5470999999999999</v>
      </c>
      <c r="Z34" s="167">
        <v>-0.39989999999999998</v>
      </c>
      <c r="AA34" s="167">
        <v>1.9095</v>
      </c>
      <c r="AB34" s="166"/>
      <c r="AC34" s="167">
        <v>-1.9702</v>
      </c>
      <c r="AD34" s="167">
        <v>0.64</v>
      </c>
      <c r="AE34" s="167">
        <v>0.68400000000000005</v>
      </c>
      <c r="AF34" s="167">
        <v>2.3319999999999999</v>
      </c>
      <c r="AG34" s="167">
        <v>-4.4400000000000004</v>
      </c>
      <c r="AH34" s="166"/>
      <c r="AI34" s="167">
        <v>-0.11799999999999999</v>
      </c>
      <c r="AJ34" s="167">
        <v>0.23799999999999999</v>
      </c>
      <c r="AK34" s="167">
        <v>-2.23</v>
      </c>
      <c r="AL34" s="167">
        <v>-2.2000000000000002</v>
      </c>
      <c r="AM34" s="166"/>
      <c r="AN34" s="167">
        <v>-13.61</v>
      </c>
      <c r="AO34" s="167">
        <v>-13.61</v>
      </c>
      <c r="AP34" s="167">
        <v>8.2789000000000001</v>
      </c>
      <c r="AQ34" s="167">
        <v>3.7848999999999999</v>
      </c>
      <c r="AR34" s="167">
        <v>19.5854</v>
      </c>
      <c r="AS34" s="167">
        <v>23.754899999999999</v>
      </c>
      <c r="AT34" s="167">
        <v>-11.2615</v>
      </c>
      <c r="AU34" s="167">
        <v>-8.6934000000000005</v>
      </c>
      <c r="AV34" s="167">
        <v>-8.4306000000000001</v>
      </c>
      <c r="AW34" s="167">
        <v>16.697500000000002</v>
      </c>
      <c r="AX34" s="167">
        <v>11.6416</v>
      </c>
      <c r="AY34" s="167">
        <v>-17.2303</v>
      </c>
      <c r="AZ34" s="167">
        <v>-14.6889</v>
      </c>
      <c r="BA34" s="167">
        <v>32.744399999999999</v>
      </c>
      <c r="BB34" s="167">
        <v>33.317</v>
      </c>
      <c r="BC34" s="167">
        <v>66.246799999999993</v>
      </c>
      <c r="BD34" s="167">
        <v>22.1569</v>
      </c>
      <c r="BE34" s="167">
        <v>-7.2</v>
      </c>
      <c r="BF34" s="167">
        <v>-7.1</v>
      </c>
      <c r="BG34" s="167">
        <v>-25.468</v>
      </c>
      <c r="BH34" s="167">
        <v>-24.6678</v>
      </c>
      <c r="BI34" s="167">
        <v>-3.1964999999999999</v>
      </c>
      <c r="BJ34" s="166"/>
      <c r="BK34" s="167">
        <v>8.7401</v>
      </c>
      <c r="BL34" s="167">
        <v>8.18</v>
      </c>
      <c r="BM34" s="167">
        <v>3.7677999999999998</v>
      </c>
      <c r="BN34" s="167">
        <v>2.4866999999999999</v>
      </c>
      <c r="BO34" s="167">
        <v>-113.773</v>
      </c>
      <c r="BP34" s="167">
        <v>86.825100000000006</v>
      </c>
      <c r="BQ34" s="167">
        <v>87.527100000000004</v>
      </c>
      <c r="BR34" s="167">
        <v>-74.203800000000001</v>
      </c>
      <c r="BS34" s="167">
        <v>-88.082700000000003</v>
      </c>
      <c r="BT34" s="166"/>
      <c r="BU34" s="166"/>
      <c r="BV34" s="166"/>
      <c r="BW34" s="167">
        <v>29.828900000000001</v>
      </c>
      <c r="BX34" s="167">
        <v>14.61</v>
      </c>
      <c r="BY34" s="167">
        <v>10.1</v>
      </c>
      <c r="BZ34" s="167">
        <v>-10.4</v>
      </c>
      <c r="CA34" s="167">
        <v>14.1</v>
      </c>
      <c r="CB34" s="167">
        <v>-5.3540999999999999</v>
      </c>
      <c r="CC34" s="167">
        <v>-4.9522000000000004</v>
      </c>
      <c r="CD34" s="167">
        <v>12.791399999999999</v>
      </c>
      <c r="CE34" s="167">
        <v>10.448700000000001</v>
      </c>
      <c r="CF34" s="167">
        <v>-1.9561999999999999</v>
      </c>
      <c r="CG34" s="167">
        <v>-14.2677</v>
      </c>
      <c r="CH34" s="166"/>
      <c r="CI34" s="167">
        <v>8.1501000000000001</v>
      </c>
      <c r="CJ34" s="166"/>
      <c r="CK34" s="167">
        <v>4.2153</v>
      </c>
      <c r="CL34" s="167">
        <v>8.2840000000000007</v>
      </c>
      <c r="CM34" s="167">
        <v>16</v>
      </c>
      <c r="CN34" s="167">
        <v>13.2</v>
      </c>
      <c r="CO34" s="167">
        <v>-4.4800000000000004</v>
      </c>
      <c r="CP34" s="167">
        <v>33.587699999999998</v>
      </c>
      <c r="CQ34" s="167">
        <v>33.276499999999999</v>
      </c>
      <c r="CR34" s="167">
        <v>31.634899999999998</v>
      </c>
      <c r="CS34" s="167">
        <v>56.127699999999997</v>
      </c>
      <c r="CT34" s="167">
        <v>57.231099999999998</v>
      </c>
      <c r="CU34" s="167">
        <v>-26.224799999999998</v>
      </c>
      <c r="CV34" s="167">
        <v>-46.206600000000002</v>
      </c>
      <c r="CW34" s="167">
        <v>-20.1691</v>
      </c>
      <c r="CX34" s="167">
        <v>3.9369999999999998</v>
      </c>
      <c r="CY34" s="167">
        <v>42.63</v>
      </c>
      <c r="CZ34" s="167">
        <v>17.46</v>
      </c>
      <c r="DA34" s="167">
        <v>14.848599999999999</v>
      </c>
      <c r="DB34" s="167">
        <v>13.870200000000001</v>
      </c>
      <c r="DC34" s="167">
        <v>-11.4411</v>
      </c>
      <c r="DD34" s="166"/>
      <c r="DE34" s="166"/>
      <c r="DF34" s="166"/>
      <c r="DG34" s="167">
        <v>8.3719000000000001</v>
      </c>
      <c r="DH34" s="166"/>
      <c r="DI34" s="166"/>
      <c r="DJ34" s="167">
        <v>-39.200000000000003</v>
      </c>
      <c r="DK34" s="166"/>
      <c r="DL34" s="167">
        <v>1.2079</v>
      </c>
      <c r="DM34" s="167">
        <v>18.5</v>
      </c>
      <c r="DN34" s="167">
        <v>19.96</v>
      </c>
      <c r="DO34" s="167">
        <v>23.88</v>
      </c>
      <c r="DP34" s="167">
        <v>12.41</v>
      </c>
      <c r="DQ34" s="167">
        <v>-5.26</v>
      </c>
      <c r="DR34" s="167">
        <v>16.646999999999998</v>
      </c>
      <c r="DS34" s="167">
        <v>-9.6555</v>
      </c>
      <c r="DT34" s="167">
        <v>-9.0299999999999994</v>
      </c>
      <c r="DU34" s="167">
        <v>-9.08</v>
      </c>
      <c r="DV34" s="167">
        <v>27.35</v>
      </c>
      <c r="DW34" s="167">
        <v>-24.39</v>
      </c>
      <c r="DX34" s="167">
        <v>-11.290900000000001</v>
      </c>
      <c r="DY34" s="167">
        <v>-5.8</v>
      </c>
      <c r="DZ34" s="167">
        <v>-20.725999999999999</v>
      </c>
      <c r="EA34" s="167">
        <v>-20.3</v>
      </c>
      <c r="EB34" s="167">
        <v>36.5473</v>
      </c>
      <c r="EC34" s="167">
        <v>8.4484999999999992</v>
      </c>
      <c r="ED34" s="167">
        <v>0.2626</v>
      </c>
      <c r="EE34" s="167">
        <v>0.77800000000000002</v>
      </c>
      <c r="EF34" s="167">
        <v>-4.9908999999999999</v>
      </c>
      <c r="EG34" s="167">
        <v>-12.198700000000001</v>
      </c>
      <c r="EH34" s="167">
        <v>-13.849</v>
      </c>
      <c r="EI34" s="167">
        <v>-13.4146</v>
      </c>
      <c r="EJ34" s="167">
        <v>-30.1433</v>
      </c>
      <c r="EK34" s="166"/>
      <c r="EL34" s="167">
        <v>-13.0877</v>
      </c>
      <c r="EM34" s="167">
        <v>-12.726900000000001</v>
      </c>
      <c r="EN34" s="166"/>
      <c r="EO34" s="167">
        <v>-11.7525</v>
      </c>
      <c r="EP34" s="167">
        <v>-11.7485</v>
      </c>
      <c r="EQ34" s="167">
        <v>-6.66</v>
      </c>
      <c r="ER34" s="167">
        <v>-12.930199999999999</v>
      </c>
      <c r="ES34" s="166"/>
      <c r="ET34" s="167">
        <v>-0.81989999999999996</v>
      </c>
      <c r="EU34" s="167">
        <v>12.04</v>
      </c>
      <c r="EV34" s="167">
        <v>-11.78</v>
      </c>
      <c r="EW34" s="167">
        <v>0.4</v>
      </c>
      <c r="EX34" s="167">
        <v>9.6585000000000001</v>
      </c>
      <c r="EY34" s="167">
        <v>-22.919599999999999</v>
      </c>
      <c r="EZ34" s="167">
        <v>-11.329599999999999</v>
      </c>
      <c r="FA34" s="167">
        <v>-11.237</v>
      </c>
      <c r="FB34" s="167">
        <v>5.3353999999999999</v>
      </c>
      <c r="FC34" s="167">
        <v>-1.7246999999999999</v>
      </c>
      <c r="FD34" s="167">
        <v>-13.4838</v>
      </c>
      <c r="FE34" s="167">
        <v>7.2957999999999998</v>
      </c>
      <c r="FF34" s="166"/>
      <c r="FG34" s="167">
        <v>9.6270000000000007</v>
      </c>
      <c r="FH34" s="167">
        <v>0</v>
      </c>
      <c r="FI34" s="167">
        <v>2.5636999999999999</v>
      </c>
      <c r="FJ34" s="167">
        <v>0</v>
      </c>
      <c r="FK34" s="167">
        <v>-1.1721999999999999</v>
      </c>
      <c r="FL34" s="167">
        <v>-1.5071000000000001</v>
      </c>
      <c r="FM34" s="167">
        <v>22.4391</v>
      </c>
      <c r="FN34" s="167">
        <v>9.0299999999999994</v>
      </c>
      <c r="FO34" s="167">
        <v>9.4959000000000007</v>
      </c>
      <c r="FP34" s="167">
        <v>27.1357</v>
      </c>
      <c r="FQ34" s="167">
        <v>38.287300000000002</v>
      </c>
      <c r="FR34" s="167">
        <v>14.1274</v>
      </c>
      <c r="FS34" s="167">
        <v>-10.86</v>
      </c>
      <c r="FT34" s="167">
        <v>-2.0137</v>
      </c>
      <c r="FU34" s="167">
        <v>0.21809999999999999</v>
      </c>
      <c r="FV34" s="167">
        <v>1.01</v>
      </c>
      <c r="FW34" s="167">
        <v>0.01</v>
      </c>
      <c r="FX34" s="167">
        <v>-14.285500000000001</v>
      </c>
      <c r="FY34" s="166"/>
      <c r="FZ34" s="167">
        <v>7.1459999999999999</v>
      </c>
      <c r="GA34" s="167">
        <v>0.71899999999999997</v>
      </c>
      <c r="GB34" s="166"/>
      <c r="GC34" s="167">
        <v>15.01</v>
      </c>
      <c r="GD34" s="167">
        <v>-43.501800000000003</v>
      </c>
      <c r="GE34" s="167">
        <v>-34.681399999999996</v>
      </c>
      <c r="GF34" s="166"/>
      <c r="GG34" s="167">
        <v>26.276</v>
      </c>
      <c r="GH34" s="166"/>
      <c r="GI34" s="167">
        <v>30.511299999999999</v>
      </c>
      <c r="GJ34" s="167">
        <v>-10.7242</v>
      </c>
      <c r="GK34" s="167">
        <v>-11.492800000000001</v>
      </c>
      <c r="GL34" s="167">
        <v>3.0343</v>
      </c>
      <c r="GM34" s="166"/>
      <c r="GN34" s="166"/>
      <c r="GO34" s="167">
        <v>-11.132999999999999</v>
      </c>
      <c r="GP34" s="167">
        <v>75.008700000000005</v>
      </c>
      <c r="GQ34" s="167">
        <v>1.6677</v>
      </c>
      <c r="GR34" s="167">
        <v>-22.13</v>
      </c>
      <c r="GS34" s="167">
        <v>5.4888000000000003</v>
      </c>
      <c r="GT34" s="167">
        <v>5.0743</v>
      </c>
      <c r="GU34" s="167">
        <v>182.55770000000001</v>
      </c>
      <c r="GV34" s="167">
        <v>-0.72899999999999998</v>
      </c>
      <c r="GW34" s="167">
        <v>-6.5728999999999997</v>
      </c>
      <c r="GX34" s="167">
        <v>-8.5289999999999999</v>
      </c>
      <c r="GY34" s="167">
        <v>1.9369000000000001</v>
      </c>
      <c r="GZ34" s="167">
        <v>7.9707999999999997</v>
      </c>
      <c r="HA34" s="167">
        <v>8.1339000000000006</v>
      </c>
      <c r="HB34" s="167">
        <v>1.369</v>
      </c>
      <c r="HC34" s="167">
        <v>11.9719</v>
      </c>
      <c r="HD34" s="167">
        <v>13.6088</v>
      </c>
      <c r="HE34" s="167">
        <v>-9.64</v>
      </c>
      <c r="HF34" s="167">
        <v>12.539400000000001</v>
      </c>
      <c r="HG34" s="167">
        <v>35.6999</v>
      </c>
      <c r="HH34" s="167">
        <v>34.277000000000001</v>
      </c>
      <c r="HI34" s="167">
        <v>74.046199999999999</v>
      </c>
      <c r="HJ34" s="167">
        <v>-49.352200000000003</v>
      </c>
      <c r="HK34" s="167">
        <v>2.2583000000000002</v>
      </c>
      <c r="HL34" s="166"/>
      <c r="HM34" s="167">
        <v>-15.549899999999999</v>
      </c>
      <c r="HN34" s="167">
        <v>-13.1755</v>
      </c>
      <c r="HO34" s="167">
        <v>-13.891500000000001</v>
      </c>
      <c r="HP34" s="166"/>
      <c r="HQ34" s="166"/>
      <c r="HR34" s="167">
        <v>-15.6214</v>
      </c>
      <c r="HS34" s="167">
        <v>-15.390700000000001</v>
      </c>
      <c r="HT34" s="167">
        <v>-25.637699999999999</v>
      </c>
      <c r="HU34" s="167">
        <v>-25.4314</v>
      </c>
      <c r="HV34" s="167">
        <v>31.95</v>
      </c>
      <c r="HW34" s="167">
        <v>32.119999999999997</v>
      </c>
      <c r="HX34" s="167">
        <v>-33.299999999999997</v>
      </c>
      <c r="HY34" s="167">
        <v>-33.4</v>
      </c>
      <c r="HZ34" s="167">
        <v>0.3342</v>
      </c>
      <c r="IA34" s="167">
        <v>9.52</v>
      </c>
      <c r="IB34" s="167">
        <v>44.078400000000002</v>
      </c>
      <c r="IC34" s="167">
        <v>23.7379</v>
      </c>
      <c r="ID34" s="167">
        <v>23.4344</v>
      </c>
      <c r="IE34" s="167">
        <v>-14.4</v>
      </c>
      <c r="IF34" s="167">
        <v>-36.299999999999997</v>
      </c>
      <c r="IG34" s="167">
        <v>-0.7</v>
      </c>
      <c r="IH34" s="167">
        <v>-1.2</v>
      </c>
      <c r="II34" s="167">
        <v>-17.9023</v>
      </c>
      <c r="IJ34" s="167">
        <v>-17.915800000000001</v>
      </c>
      <c r="IK34" s="167">
        <v>-154.62880000000001</v>
      </c>
      <c r="IL34" s="167">
        <v>-22.804300000000001</v>
      </c>
      <c r="IM34" s="167">
        <v>-247.29429999999999</v>
      </c>
      <c r="IN34" s="167">
        <v>9.3957999999999995</v>
      </c>
      <c r="IO34" s="167">
        <v>-42.265099999999997</v>
      </c>
      <c r="IP34" s="166"/>
      <c r="IQ34" s="166"/>
      <c r="IR34" s="167">
        <v>121.1146</v>
      </c>
      <c r="IS34" s="167">
        <v>85.294899999999998</v>
      </c>
      <c r="IT34" s="166"/>
      <c r="IU34" s="167">
        <v>20.925999999999998</v>
      </c>
      <c r="IV34" s="167">
        <v>20.3874</v>
      </c>
      <c r="IW34" s="167">
        <v>-11.045500000000001</v>
      </c>
      <c r="IX34" s="167">
        <v>116.3092</v>
      </c>
      <c r="IY34" s="167">
        <v>-200.4589</v>
      </c>
      <c r="IZ34" s="167">
        <v>57.899299999999997</v>
      </c>
      <c r="JA34" s="167">
        <v>-56.4756</v>
      </c>
      <c r="JB34" s="167">
        <v>0.3528</v>
      </c>
      <c r="JC34" s="166"/>
      <c r="JD34" s="167">
        <v>-9.76</v>
      </c>
      <c r="JE34" s="167">
        <v>-2.1680000000000001</v>
      </c>
      <c r="JF34" s="167">
        <v>-2.1659999999999999</v>
      </c>
      <c r="JG34" s="167">
        <v>4.4800000000000004</v>
      </c>
      <c r="JH34" s="167">
        <v>-1.84</v>
      </c>
      <c r="JI34" s="167">
        <v>-3.7696000000000001</v>
      </c>
      <c r="JJ34" s="167">
        <v>-4.1001000000000003</v>
      </c>
      <c r="JK34" s="167">
        <v>2.7848000000000002</v>
      </c>
      <c r="JL34" s="167">
        <v>-0.29139999999999999</v>
      </c>
      <c r="JM34" s="167">
        <v>-1</v>
      </c>
      <c r="JN34" s="167">
        <v>-2.5779999999999998</v>
      </c>
      <c r="JO34" s="167">
        <v>-2.7360000000000002</v>
      </c>
      <c r="JP34" s="166"/>
      <c r="JQ34" s="166"/>
      <c r="JR34" s="167">
        <v>4.1356000000000002</v>
      </c>
      <c r="JS34" s="167">
        <v>3.9845999999999999</v>
      </c>
      <c r="JT34" s="167">
        <v>2.97</v>
      </c>
      <c r="JU34" s="166"/>
      <c r="JV34" s="167">
        <v>20.5</v>
      </c>
      <c r="JW34" s="167">
        <v>1.3425</v>
      </c>
      <c r="JX34" s="167">
        <v>1.1200000000000001</v>
      </c>
      <c r="JY34" s="166"/>
      <c r="JZ34" s="167">
        <v>-6.3106999999999998</v>
      </c>
      <c r="KA34" s="166"/>
      <c r="KB34" s="166"/>
      <c r="KC34" s="167">
        <v>-5.9417</v>
      </c>
      <c r="KD34" s="166"/>
      <c r="KE34" s="167">
        <v>-6.94</v>
      </c>
      <c r="KF34" s="167">
        <v>7.5095000000000001</v>
      </c>
      <c r="KG34" s="167">
        <v>-13.7</v>
      </c>
      <c r="KH34" s="167">
        <v>-4.2</v>
      </c>
      <c r="KI34" s="167">
        <v>62.075699999999998</v>
      </c>
      <c r="KJ34" s="167">
        <v>-109.2901</v>
      </c>
    </row>
    <row r="35" spans="1:296" ht="18" customHeight="1" x14ac:dyDescent="0.3">
      <c r="A35" s="163" t="s">
        <v>35</v>
      </c>
      <c r="B35" s="163" t="s">
        <v>819</v>
      </c>
      <c r="C35" s="166"/>
      <c r="D35" s="167">
        <v>0</v>
      </c>
      <c r="E35" s="167">
        <v>5.6737000000000002</v>
      </c>
      <c r="F35" s="167">
        <v>-11.697900000000001</v>
      </c>
      <c r="G35" s="167">
        <v>0.35499999999999998</v>
      </c>
      <c r="H35" s="167">
        <v>11.823399999999999</v>
      </c>
      <c r="I35" s="166"/>
      <c r="J35" s="167">
        <v>22.9879</v>
      </c>
      <c r="K35" s="166"/>
      <c r="L35" s="167">
        <v>28.251000000000001</v>
      </c>
      <c r="M35" s="167">
        <v>12.9506</v>
      </c>
      <c r="N35" s="167">
        <v>16.128399999999999</v>
      </c>
      <c r="O35" s="167">
        <v>-15.54</v>
      </c>
      <c r="P35" s="166"/>
      <c r="Q35" s="166"/>
      <c r="R35" s="167">
        <v>6.6239999999999997</v>
      </c>
      <c r="S35" s="166"/>
      <c r="T35" s="167">
        <v>3.2212999999999998</v>
      </c>
      <c r="U35" s="167">
        <v>-10.991899999999999</v>
      </c>
      <c r="V35" s="167">
        <v>6.6196000000000002</v>
      </c>
      <c r="W35" s="167">
        <v>6.5243000000000002</v>
      </c>
      <c r="X35" s="167">
        <v>11.211499999999999</v>
      </c>
      <c r="Y35" s="167">
        <v>3.3584999999999998</v>
      </c>
      <c r="Z35" s="167">
        <v>-0.24460000000000001</v>
      </c>
      <c r="AA35" s="167">
        <v>2.0842999999999998</v>
      </c>
      <c r="AB35" s="166"/>
      <c r="AC35" s="167">
        <v>-1.9858</v>
      </c>
      <c r="AD35" s="167">
        <v>0.71099999999999997</v>
      </c>
      <c r="AE35" s="167">
        <v>0.73799999999999999</v>
      </c>
      <c r="AF35" s="167">
        <v>2.6309999999999998</v>
      </c>
      <c r="AG35" s="167">
        <v>-4.4400000000000004</v>
      </c>
      <c r="AH35" s="166"/>
      <c r="AI35" s="167">
        <v>-0.441</v>
      </c>
      <c r="AJ35" s="167">
        <v>0.247</v>
      </c>
      <c r="AK35" s="167">
        <v>-2.71</v>
      </c>
      <c r="AL35" s="167">
        <v>-2.57</v>
      </c>
      <c r="AM35" s="166"/>
      <c r="AN35" s="167">
        <v>-12.82</v>
      </c>
      <c r="AO35" s="167">
        <v>-12.88</v>
      </c>
      <c r="AP35" s="167">
        <v>8.5699000000000005</v>
      </c>
      <c r="AQ35" s="167">
        <v>3.5607000000000002</v>
      </c>
      <c r="AR35" s="167">
        <v>19.2849</v>
      </c>
      <c r="AS35" s="167">
        <v>24.437000000000001</v>
      </c>
      <c r="AT35" s="167">
        <v>-12.1145</v>
      </c>
      <c r="AU35" s="167">
        <v>-4.6700999999999997</v>
      </c>
      <c r="AV35" s="167">
        <v>-4.9367999999999999</v>
      </c>
      <c r="AW35" s="167">
        <v>22.377099999999999</v>
      </c>
      <c r="AX35" s="167">
        <v>16.731100000000001</v>
      </c>
      <c r="AY35" s="167">
        <v>-16.787299999999998</v>
      </c>
      <c r="AZ35" s="167">
        <v>-15.367699999999999</v>
      </c>
      <c r="BA35" s="167">
        <v>33.677900000000001</v>
      </c>
      <c r="BB35" s="167">
        <v>38.69</v>
      </c>
      <c r="BC35" s="167">
        <v>60.941099999999999</v>
      </c>
      <c r="BD35" s="167">
        <v>19.0077</v>
      </c>
      <c r="BE35" s="167">
        <v>-5.5</v>
      </c>
      <c r="BF35" s="167">
        <v>-5.5</v>
      </c>
      <c r="BG35" s="167">
        <v>-24.132999999999999</v>
      </c>
      <c r="BH35" s="167">
        <v>-24.3597</v>
      </c>
      <c r="BI35" s="167">
        <v>-3.4224999999999999</v>
      </c>
      <c r="BJ35" s="166"/>
      <c r="BK35" s="167">
        <v>10.4361</v>
      </c>
      <c r="BL35" s="167">
        <v>7.6116000000000001</v>
      </c>
      <c r="BM35" s="167">
        <v>3.9378000000000002</v>
      </c>
      <c r="BN35" s="167">
        <v>2.6322000000000001</v>
      </c>
      <c r="BO35" s="167">
        <v>-102.0539</v>
      </c>
      <c r="BP35" s="167">
        <v>87.557599999999994</v>
      </c>
      <c r="BQ35" s="167">
        <v>86.703100000000006</v>
      </c>
      <c r="BR35" s="167">
        <v>-73.187799999999996</v>
      </c>
      <c r="BS35" s="167">
        <v>-82.998800000000003</v>
      </c>
      <c r="BT35" s="166"/>
      <c r="BU35" s="166"/>
      <c r="BV35" s="166"/>
      <c r="BW35" s="167">
        <v>28.651299999999999</v>
      </c>
      <c r="BX35" s="167">
        <v>14.53</v>
      </c>
      <c r="BY35" s="167">
        <v>9.83</v>
      </c>
      <c r="BZ35" s="167">
        <v>-11.2</v>
      </c>
      <c r="CA35" s="167">
        <v>13.69</v>
      </c>
      <c r="CB35" s="167">
        <v>-4.8182999999999998</v>
      </c>
      <c r="CC35" s="167">
        <v>-4.6843000000000004</v>
      </c>
      <c r="CD35" s="167">
        <v>13.4147</v>
      </c>
      <c r="CE35" s="167">
        <v>11.3004</v>
      </c>
      <c r="CF35" s="167">
        <v>-1.4681</v>
      </c>
      <c r="CG35" s="167">
        <v>-21.459499999999998</v>
      </c>
      <c r="CH35" s="167">
        <v>0</v>
      </c>
      <c r="CI35" s="167">
        <v>10.3239</v>
      </c>
      <c r="CJ35" s="167">
        <v>0</v>
      </c>
      <c r="CK35" s="167">
        <v>4.4116</v>
      </c>
      <c r="CL35" s="167">
        <v>7.3419999999999996</v>
      </c>
      <c r="CM35" s="167">
        <v>14.8</v>
      </c>
      <c r="CN35" s="167">
        <v>11.9</v>
      </c>
      <c r="CO35" s="167">
        <v>-4.46</v>
      </c>
      <c r="CP35" s="167">
        <v>31.0535</v>
      </c>
      <c r="CQ35" s="167">
        <v>31.0871</v>
      </c>
      <c r="CR35" s="167">
        <v>29.355699999999999</v>
      </c>
      <c r="CS35" s="167">
        <v>53.158499999999997</v>
      </c>
      <c r="CT35" s="167">
        <v>53.813200000000002</v>
      </c>
      <c r="CU35" s="167">
        <v>-19.953099999999999</v>
      </c>
      <c r="CV35" s="167">
        <v>-51.0685</v>
      </c>
      <c r="CW35" s="167">
        <v>-12.8405</v>
      </c>
      <c r="CX35" s="167">
        <v>4.1711</v>
      </c>
      <c r="CY35" s="167">
        <v>41.37</v>
      </c>
      <c r="CZ35" s="167">
        <v>16.48</v>
      </c>
      <c r="DA35" s="167">
        <v>13.911099999999999</v>
      </c>
      <c r="DB35" s="167">
        <v>12.698399999999999</v>
      </c>
      <c r="DC35" s="167">
        <v>-10.760899999999999</v>
      </c>
      <c r="DD35" s="166"/>
      <c r="DE35" s="166"/>
      <c r="DF35" s="166"/>
      <c r="DG35" s="167">
        <v>9.2439999999999998</v>
      </c>
      <c r="DH35" s="166"/>
      <c r="DI35" s="166"/>
      <c r="DJ35" s="167">
        <v>-36.6</v>
      </c>
      <c r="DK35" s="167">
        <v>-35.6</v>
      </c>
      <c r="DL35" s="167">
        <v>1.3263</v>
      </c>
      <c r="DM35" s="167">
        <v>18.100000000000001</v>
      </c>
      <c r="DN35" s="167">
        <v>18.98</v>
      </c>
      <c r="DO35" s="167">
        <v>23.42</v>
      </c>
      <c r="DP35" s="167">
        <v>12.2</v>
      </c>
      <c r="DQ35" s="167">
        <v>-4.9400000000000004</v>
      </c>
      <c r="DR35" s="167">
        <v>16.631499999999999</v>
      </c>
      <c r="DS35" s="167">
        <v>-10.025600000000001</v>
      </c>
      <c r="DT35" s="167">
        <v>-8.4600000000000009</v>
      </c>
      <c r="DU35" s="167">
        <v>-8.59</v>
      </c>
      <c r="DV35" s="167">
        <v>28.08</v>
      </c>
      <c r="DW35" s="167">
        <v>-26.14</v>
      </c>
      <c r="DX35" s="167">
        <v>-12.9636</v>
      </c>
      <c r="DY35" s="167">
        <v>-6.5727000000000002</v>
      </c>
      <c r="DZ35" s="167">
        <v>-20.848600000000001</v>
      </c>
      <c r="EA35" s="167">
        <v>-19.890899999999998</v>
      </c>
      <c r="EB35" s="167">
        <v>35.3932</v>
      </c>
      <c r="EC35" s="167">
        <v>7.1590999999999996</v>
      </c>
      <c r="ED35" s="167">
        <v>-1.7532000000000001</v>
      </c>
      <c r="EE35" s="167">
        <v>-0.8014</v>
      </c>
      <c r="EF35" s="167">
        <v>-6.2507999999999999</v>
      </c>
      <c r="EG35" s="167">
        <v>-17.367599999999999</v>
      </c>
      <c r="EH35" s="167">
        <v>-14.073</v>
      </c>
      <c r="EI35" s="167">
        <v>-14.292400000000001</v>
      </c>
      <c r="EJ35" s="167">
        <v>-30.096499999999999</v>
      </c>
      <c r="EK35" s="166"/>
      <c r="EL35" s="167">
        <v>-13.000299999999999</v>
      </c>
      <c r="EM35" s="167">
        <v>-12.9064</v>
      </c>
      <c r="EN35" s="166"/>
      <c r="EO35" s="167">
        <v>-6.8555000000000001</v>
      </c>
      <c r="EP35" s="167">
        <v>-7.1337000000000002</v>
      </c>
      <c r="EQ35" s="167">
        <v>-16.388000000000002</v>
      </c>
      <c r="ER35" s="167">
        <v>-13.428100000000001</v>
      </c>
      <c r="ES35" s="166"/>
      <c r="ET35" s="167">
        <v>0.93400000000000005</v>
      </c>
      <c r="EU35" s="167">
        <v>20.3</v>
      </c>
      <c r="EV35" s="167">
        <v>-9.5500000000000007</v>
      </c>
      <c r="EW35" s="167">
        <v>0.8</v>
      </c>
      <c r="EX35" s="167">
        <v>9.5554000000000006</v>
      </c>
      <c r="EY35" s="167">
        <v>-13.774900000000001</v>
      </c>
      <c r="EZ35" s="167">
        <v>-12.1981</v>
      </c>
      <c r="FA35" s="167">
        <v>-12.1435</v>
      </c>
      <c r="FB35" s="167">
        <v>6.6905000000000001</v>
      </c>
      <c r="FC35" s="167">
        <v>-0.63590000000000002</v>
      </c>
      <c r="FD35" s="167">
        <v>-14.061199999999999</v>
      </c>
      <c r="FE35" s="167">
        <v>6.9134000000000002</v>
      </c>
      <c r="FF35" s="166"/>
      <c r="FG35" s="167">
        <v>10.1182</v>
      </c>
      <c r="FH35" s="167">
        <v>0</v>
      </c>
      <c r="FI35" s="167">
        <v>0</v>
      </c>
      <c r="FJ35" s="167">
        <v>0</v>
      </c>
      <c r="FK35" s="167">
        <v>-2.5118</v>
      </c>
      <c r="FL35" s="167">
        <v>-2.3443999999999998</v>
      </c>
      <c r="FM35" s="167">
        <v>21.601900000000001</v>
      </c>
      <c r="FN35" s="167">
        <v>8.4039999999999999</v>
      </c>
      <c r="FO35" s="167">
        <v>8.6341999999999999</v>
      </c>
      <c r="FP35" s="167">
        <v>27.2591</v>
      </c>
      <c r="FQ35" s="167">
        <v>40.221299999999999</v>
      </c>
      <c r="FR35" s="167">
        <v>15.426299999999999</v>
      </c>
      <c r="FS35" s="167">
        <v>-9.5299999999999994</v>
      </c>
      <c r="FT35" s="167">
        <v>-1.415</v>
      </c>
      <c r="FU35" s="167">
        <v>0.21629999999999999</v>
      </c>
      <c r="FV35" s="167">
        <v>0.18</v>
      </c>
      <c r="FW35" s="167">
        <v>0.17</v>
      </c>
      <c r="FX35" s="167">
        <v>-16.013999999999999</v>
      </c>
      <c r="FY35" s="167">
        <v>4.1654999999999998</v>
      </c>
      <c r="FZ35" s="167">
        <v>7.1660000000000004</v>
      </c>
      <c r="GA35" s="167">
        <v>0.67800000000000005</v>
      </c>
      <c r="GB35" s="166"/>
      <c r="GC35" s="167">
        <v>15.18</v>
      </c>
      <c r="GD35" s="167">
        <v>-45.199199999999998</v>
      </c>
      <c r="GE35" s="167">
        <v>-36.2682</v>
      </c>
      <c r="GF35" s="166"/>
      <c r="GG35" s="167">
        <v>26.642600000000002</v>
      </c>
      <c r="GH35" s="166"/>
      <c r="GI35" s="167">
        <v>30.220800000000001</v>
      </c>
      <c r="GJ35" s="167">
        <v>-10.8607</v>
      </c>
      <c r="GK35" s="167">
        <v>-11.4826</v>
      </c>
      <c r="GL35" s="167">
        <v>2.9838</v>
      </c>
      <c r="GM35" s="166"/>
      <c r="GN35" s="166"/>
      <c r="GO35" s="166"/>
      <c r="GP35" s="167">
        <v>76.817099999999996</v>
      </c>
      <c r="GQ35" s="167">
        <v>1.7501</v>
      </c>
      <c r="GR35" s="167">
        <v>-22.386700000000001</v>
      </c>
      <c r="GS35" s="167">
        <v>5.2183000000000002</v>
      </c>
      <c r="GT35" s="167">
        <v>4.5867000000000004</v>
      </c>
      <c r="GU35" s="167">
        <v>180.7885</v>
      </c>
      <c r="GV35" s="167">
        <v>-0.25929999999999997</v>
      </c>
      <c r="GW35" s="167">
        <v>-6.1585999999999999</v>
      </c>
      <c r="GX35" s="167">
        <v>-8.6517999999999997</v>
      </c>
      <c r="GY35" s="167">
        <v>2.5417999999999998</v>
      </c>
      <c r="GZ35" s="167">
        <v>7.6485000000000003</v>
      </c>
      <c r="HA35" s="167">
        <v>7.7135999999999996</v>
      </c>
      <c r="HB35" s="167">
        <v>1.7862</v>
      </c>
      <c r="HC35" s="167">
        <v>11.184900000000001</v>
      </c>
      <c r="HD35" s="167">
        <v>12.6713</v>
      </c>
      <c r="HE35" s="167">
        <v>-11.73</v>
      </c>
      <c r="HF35" s="167">
        <v>12.7529</v>
      </c>
      <c r="HG35" s="167">
        <v>34.834099999999999</v>
      </c>
      <c r="HH35" s="167">
        <v>30.235199999999999</v>
      </c>
      <c r="HI35" s="167">
        <v>75.841300000000004</v>
      </c>
      <c r="HJ35" s="167">
        <v>-49.764000000000003</v>
      </c>
      <c r="HK35" s="167">
        <v>3.1055999999999999</v>
      </c>
      <c r="HL35" s="166"/>
      <c r="HM35" s="167">
        <v>-15.109299999999999</v>
      </c>
      <c r="HN35" s="167">
        <v>-13.697800000000001</v>
      </c>
      <c r="HO35" s="167">
        <v>-14.989100000000001</v>
      </c>
      <c r="HP35" s="167">
        <v>-0.69740000000000002</v>
      </c>
      <c r="HQ35" s="166"/>
      <c r="HR35" s="167">
        <v>-16.396000000000001</v>
      </c>
      <c r="HS35" s="167">
        <v>-15.973000000000001</v>
      </c>
      <c r="HT35" s="167">
        <v>-26.615200000000002</v>
      </c>
      <c r="HU35" s="167">
        <v>-26.8568</v>
      </c>
      <c r="HV35" s="167">
        <v>26.84</v>
      </c>
      <c r="HW35" s="167">
        <v>27.05</v>
      </c>
      <c r="HX35" s="167">
        <v>-32.1</v>
      </c>
      <c r="HY35" s="167">
        <v>-32.200000000000003</v>
      </c>
      <c r="HZ35" s="167">
        <v>0.31769999999999998</v>
      </c>
      <c r="IA35" s="167">
        <v>10.4</v>
      </c>
      <c r="IB35" s="167">
        <v>42.847000000000001</v>
      </c>
      <c r="IC35" s="167">
        <v>23.1053</v>
      </c>
      <c r="ID35" s="167">
        <v>23.0246</v>
      </c>
      <c r="IE35" s="167">
        <v>-14.4</v>
      </c>
      <c r="IF35" s="167">
        <v>-35.4</v>
      </c>
      <c r="IG35" s="167">
        <v>-1.1000000000000001</v>
      </c>
      <c r="IH35" s="167">
        <v>-1.7</v>
      </c>
      <c r="II35" s="167">
        <v>-17.875499999999999</v>
      </c>
      <c r="IJ35" s="167">
        <v>-17.9343</v>
      </c>
      <c r="IK35" s="167">
        <v>-157.21340000000001</v>
      </c>
      <c r="IL35" s="167">
        <v>-24.3993</v>
      </c>
      <c r="IM35" s="167">
        <v>-249.17750000000001</v>
      </c>
      <c r="IN35" s="167">
        <v>8.6576000000000004</v>
      </c>
      <c r="IO35" s="167">
        <v>-45.794699999999999</v>
      </c>
      <c r="IP35" s="167">
        <v>31.393799999999999</v>
      </c>
      <c r="IQ35" s="166"/>
      <c r="IR35" s="167">
        <v>117.3759</v>
      </c>
      <c r="IS35" s="167">
        <v>83.536100000000005</v>
      </c>
      <c r="IT35" s="166"/>
      <c r="IU35" s="167">
        <v>21.599599999999999</v>
      </c>
      <c r="IV35" s="167">
        <v>20.0182</v>
      </c>
      <c r="IW35" s="167">
        <v>-3.5781999999999998</v>
      </c>
      <c r="IX35" s="167">
        <v>119.1314</v>
      </c>
      <c r="IY35" s="167">
        <v>-202.37309999999999</v>
      </c>
      <c r="IZ35" s="167">
        <v>57.775199999999998</v>
      </c>
      <c r="JA35" s="167">
        <v>-56.9026</v>
      </c>
      <c r="JB35" s="167">
        <v>0.54079999999999995</v>
      </c>
      <c r="JC35" s="166"/>
      <c r="JD35" s="167">
        <v>-9.68</v>
      </c>
      <c r="JE35" s="167">
        <v>-2.1230000000000002</v>
      </c>
      <c r="JF35" s="167">
        <v>-2.1120000000000001</v>
      </c>
      <c r="JG35" s="167">
        <v>4.5599999999999996</v>
      </c>
      <c r="JH35" s="167">
        <v>-2.3199999999999998</v>
      </c>
      <c r="JI35" s="167">
        <v>-3.6837</v>
      </c>
      <c r="JJ35" s="167">
        <v>-4.4511000000000003</v>
      </c>
      <c r="JK35" s="167">
        <v>2.4918</v>
      </c>
      <c r="JL35" s="167">
        <v>-8.6999999999999994E-2</v>
      </c>
      <c r="JM35" s="167">
        <v>-1.6</v>
      </c>
      <c r="JN35" s="167">
        <v>-0.99299999999999999</v>
      </c>
      <c r="JO35" s="167">
        <v>-0.96699999999999997</v>
      </c>
      <c r="JP35" s="167">
        <v>2.1573000000000002</v>
      </c>
      <c r="JQ35" s="167">
        <v>2.4687000000000001</v>
      </c>
      <c r="JR35" s="167">
        <v>4.0666000000000002</v>
      </c>
      <c r="JS35" s="167">
        <v>3.0045999999999999</v>
      </c>
      <c r="JT35" s="167">
        <v>3.2885</v>
      </c>
      <c r="JU35" s="166"/>
      <c r="JV35" s="167">
        <v>19.8</v>
      </c>
      <c r="JW35" s="167">
        <v>2.1524999999999999</v>
      </c>
      <c r="JX35" s="167">
        <v>1.04</v>
      </c>
      <c r="JY35" s="166"/>
      <c r="JZ35" s="167">
        <v>-6.0734000000000004</v>
      </c>
      <c r="KA35" s="166"/>
      <c r="KB35" s="166"/>
      <c r="KC35" s="167">
        <v>-6.0956999999999999</v>
      </c>
      <c r="KD35" s="166"/>
      <c r="KE35" s="167">
        <v>-7.0430999999999999</v>
      </c>
      <c r="KF35" s="167">
        <v>7.1840999999999999</v>
      </c>
      <c r="KG35" s="167">
        <v>-12.3</v>
      </c>
      <c r="KH35" s="167">
        <v>-5.0999999999999996</v>
      </c>
      <c r="KI35" s="167">
        <v>65.959800000000001</v>
      </c>
      <c r="KJ35" s="167">
        <v>-108.0757</v>
      </c>
    </row>
    <row r="36" spans="1:296" ht="18" customHeight="1" x14ac:dyDescent="0.3">
      <c r="A36" s="163" t="s">
        <v>35</v>
      </c>
      <c r="B36" s="163" t="s">
        <v>820</v>
      </c>
      <c r="C36" s="166"/>
      <c r="D36" s="167">
        <v>0</v>
      </c>
      <c r="E36" s="167">
        <v>5.8333000000000004</v>
      </c>
      <c r="F36" s="167">
        <v>-11.7516</v>
      </c>
      <c r="G36" s="167">
        <v>2.2559999999999998</v>
      </c>
      <c r="H36" s="167">
        <v>12.3025</v>
      </c>
      <c r="I36" s="166"/>
      <c r="J36" s="167">
        <v>23.0245</v>
      </c>
      <c r="K36" s="166"/>
      <c r="L36" s="167">
        <v>28.914100000000001</v>
      </c>
      <c r="M36" s="167">
        <v>12.9206</v>
      </c>
      <c r="N36" s="167">
        <v>16.026299999999999</v>
      </c>
      <c r="O36" s="167">
        <v>-15.54</v>
      </c>
      <c r="P36" s="167">
        <v>-30.8</v>
      </c>
      <c r="Q36" s="167">
        <v>6.6</v>
      </c>
      <c r="R36" s="167">
        <v>4.968</v>
      </c>
      <c r="S36" s="167">
        <v>-22</v>
      </c>
      <c r="T36" s="167">
        <v>3.0588000000000002</v>
      </c>
      <c r="U36" s="167">
        <v>-11.273400000000001</v>
      </c>
      <c r="V36" s="167">
        <v>6.6586999999999996</v>
      </c>
      <c r="W36" s="167">
        <v>6.4831000000000003</v>
      </c>
      <c r="X36" s="167">
        <v>11.436400000000001</v>
      </c>
      <c r="Y36" s="167">
        <v>3.4986000000000002</v>
      </c>
      <c r="Z36" s="167">
        <v>-0.26779999999999998</v>
      </c>
      <c r="AA36" s="167">
        <v>1.9048</v>
      </c>
      <c r="AB36" s="166"/>
      <c r="AC36" s="167">
        <v>-1.9744999999999999</v>
      </c>
      <c r="AD36" s="167">
        <v>0.66400000000000003</v>
      </c>
      <c r="AE36" s="167">
        <v>0.68200000000000005</v>
      </c>
      <c r="AF36" s="167">
        <v>2.7639999999999998</v>
      </c>
      <c r="AG36" s="167">
        <v>-4.4400000000000004</v>
      </c>
      <c r="AH36" s="167">
        <v>-4.4000000000000004</v>
      </c>
      <c r="AI36" s="167">
        <v>-0.45200000000000001</v>
      </c>
      <c r="AJ36" s="167">
        <v>0.253</v>
      </c>
      <c r="AK36" s="167">
        <v>-2.68</v>
      </c>
      <c r="AL36" s="167">
        <v>-2.64</v>
      </c>
      <c r="AM36" s="166"/>
      <c r="AN36" s="167">
        <v>-13.62</v>
      </c>
      <c r="AO36" s="167">
        <v>-13.64</v>
      </c>
      <c r="AP36" s="167">
        <v>8.6049000000000007</v>
      </c>
      <c r="AQ36" s="167">
        <v>3.6536</v>
      </c>
      <c r="AR36" s="167">
        <v>20.2926</v>
      </c>
      <c r="AS36" s="167">
        <v>24.843800000000002</v>
      </c>
      <c r="AT36" s="167">
        <v>-11.418100000000001</v>
      </c>
      <c r="AU36" s="167">
        <v>-5.7028999999999996</v>
      </c>
      <c r="AV36" s="167">
        <v>-5.1219999999999999</v>
      </c>
      <c r="AW36" s="167">
        <v>13.7363</v>
      </c>
      <c r="AX36" s="167">
        <v>12.6265</v>
      </c>
      <c r="AY36" s="167">
        <v>-16.374700000000001</v>
      </c>
      <c r="AZ36" s="167">
        <v>-13.860799999999999</v>
      </c>
      <c r="BA36" s="167">
        <v>48.963500000000003</v>
      </c>
      <c r="BB36" s="167">
        <v>44.583799999999997</v>
      </c>
      <c r="BC36" s="167">
        <v>60.259399999999999</v>
      </c>
      <c r="BD36" s="167">
        <v>19.651499999999999</v>
      </c>
      <c r="BE36" s="167">
        <v>-5.8</v>
      </c>
      <c r="BF36" s="167">
        <v>-5.7</v>
      </c>
      <c r="BG36" s="167">
        <v>-25.282800000000002</v>
      </c>
      <c r="BH36" s="167">
        <v>-25.236000000000001</v>
      </c>
      <c r="BI36" s="167">
        <v>-3.5303</v>
      </c>
      <c r="BJ36" s="166"/>
      <c r="BK36" s="167">
        <v>10.1411</v>
      </c>
      <c r="BL36" s="167">
        <v>7.8112000000000004</v>
      </c>
      <c r="BM36" s="167">
        <v>4.0025000000000004</v>
      </c>
      <c r="BN36" s="167">
        <v>2.6840999999999999</v>
      </c>
      <c r="BO36" s="167">
        <v>-105.80759999999999</v>
      </c>
      <c r="BP36" s="167">
        <v>89.541300000000007</v>
      </c>
      <c r="BQ36" s="167">
        <v>89.571799999999996</v>
      </c>
      <c r="BR36" s="167">
        <v>-74.468000000000004</v>
      </c>
      <c r="BS36" s="167">
        <v>-80.899699999999996</v>
      </c>
      <c r="BT36" s="166"/>
      <c r="BU36" s="166"/>
      <c r="BV36" s="166"/>
      <c r="BW36" s="167">
        <v>30.736999999999998</v>
      </c>
      <c r="BX36" s="167">
        <v>15.02</v>
      </c>
      <c r="BY36" s="167">
        <v>10.45</v>
      </c>
      <c r="BZ36" s="167">
        <v>-10.16</v>
      </c>
      <c r="CA36" s="167">
        <v>14.64</v>
      </c>
      <c r="CB36" s="167">
        <v>-5.7560000000000002</v>
      </c>
      <c r="CC36" s="167">
        <v>-5.4881000000000002</v>
      </c>
      <c r="CD36" s="167">
        <v>12.0084</v>
      </c>
      <c r="CE36" s="167">
        <v>9.6081000000000003</v>
      </c>
      <c r="CF36" s="167">
        <v>-1.7679</v>
      </c>
      <c r="CG36" s="167">
        <v>-21.471</v>
      </c>
      <c r="CH36" s="167">
        <v>0</v>
      </c>
      <c r="CI36" s="167">
        <v>11.0139</v>
      </c>
      <c r="CJ36" s="167">
        <v>0</v>
      </c>
      <c r="CK36" s="167">
        <v>4.4116</v>
      </c>
      <c r="CL36" s="167">
        <v>6.1420000000000003</v>
      </c>
      <c r="CM36" s="167">
        <v>14.7</v>
      </c>
      <c r="CN36" s="167">
        <v>11.9</v>
      </c>
      <c r="CO36" s="167">
        <v>-4.63</v>
      </c>
      <c r="CP36" s="167">
        <v>31.330300000000001</v>
      </c>
      <c r="CQ36" s="167">
        <v>30.987200000000001</v>
      </c>
      <c r="CR36" s="167">
        <v>29.534500000000001</v>
      </c>
      <c r="CS36" s="167">
        <v>54.220999999999997</v>
      </c>
      <c r="CT36" s="167">
        <v>54.426699999999997</v>
      </c>
      <c r="CU36" s="167">
        <v>-20.8002</v>
      </c>
      <c r="CV36" s="167">
        <v>-51.666400000000003</v>
      </c>
      <c r="CW36" s="167">
        <v>-12.5984</v>
      </c>
      <c r="CX36" s="167">
        <v>4.2751000000000001</v>
      </c>
      <c r="CY36" s="167">
        <v>41.89</v>
      </c>
      <c r="CZ36" s="167">
        <v>16.809999999999999</v>
      </c>
      <c r="DA36" s="167">
        <v>13.911099999999999</v>
      </c>
      <c r="DB36" s="167">
        <v>12.698399999999999</v>
      </c>
      <c r="DC36" s="167">
        <v>-10.819900000000001</v>
      </c>
      <c r="DD36" s="166"/>
      <c r="DE36" s="166"/>
      <c r="DF36" s="166"/>
      <c r="DG36" s="167">
        <v>8.4479000000000006</v>
      </c>
      <c r="DH36" s="166"/>
      <c r="DI36" s="166"/>
      <c r="DJ36" s="166"/>
      <c r="DK36" s="166"/>
      <c r="DL36" s="167">
        <v>1.3519000000000001</v>
      </c>
      <c r="DM36" s="167">
        <v>17.2</v>
      </c>
      <c r="DN36" s="167">
        <v>19.02</v>
      </c>
      <c r="DO36" s="167">
        <v>22.84</v>
      </c>
      <c r="DP36" s="167">
        <v>11.7</v>
      </c>
      <c r="DQ36" s="167">
        <v>-5.18</v>
      </c>
      <c r="DR36" s="167">
        <v>15.686</v>
      </c>
      <c r="DS36" s="167">
        <v>-8.5205000000000002</v>
      </c>
      <c r="DT36" s="167">
        <v>-8.77</v>
      </c>
      <c r="DU36" s="167">
        <v>-8.91</v>
      </c>
      <c r="DV36" s="167">
        <v>26.73</v>
      </c>
      <c r="DW36" s="167">
        <v>-25.22</v>
      </c>
      <c r="DX36" s="167">
        <v>-10</v>
      </c>
      <c r="DY36" s="167">
        <v>-5.4726999999999997</v>
      </c>
      <c r="DZ36" s="167">
        <v>-20.947800000000001</v>
      </c>
      <c r="EA36" s="167">
        <v>-19.881799999999998</v>
      </c>
      <c r="EB36" s="167">
        <v>35.944899999999997</v>
      </c>
      <c r="EC36" s="167">
        <v>7.5465</v>
      </c>
      <c r="ED36" s="167">
        <v>-0.42549999999999999</v>
      </c>
      <c r="EE36" s="167">
        <v>-0.1757</v>
      </c>
      <c r="EF36" s="167">
        <v>-12.2865</v>
      </c>
      <c r="EG36" s="167">
        <v>-19.4437</v>
      </c>
      <c r="EH36" s="167">
        <v>-14.269</v>
      </c>
      <c r="EI36" s="167">
        <v>-11.1694</v>
      </c>
      <c r="EJ36" s="167">
        <v>-29.042400000000001</v>
      </c>
      <c r="EK36" s="166"/>
      <c r="EL36" s="167">
        <v>-12.72</v>
      </c>
      <c r="EM36" s="167">
        <v>-12.121499999999999</v>
      </c>
      <c r="EN36" s="166"/>
      <c r="EO36" s="167">
        <v>-4.1357999999999997</v>
      </c>
      <c r="EP36" s="167">
        <v>-4.0808999999999997</v>
      </c>
      <c r="EQ36" s="167">
        <v>-24.068000000000001</v>
      </c>
      <c r="ER36" s="167">
        <v>-15.5078</v>
      </c>
      <c r="ES36" s="166"/>
      <c r="ET36" s="167">
        <v>1.1802999999999999</v>
      </c>
      <c r="EU36" s="167">
        <v>19.93</v>
      </c>
      <c r="EV36" s="167">
        <v>-7.84</v>
      </c>
      <c r="EW36" s="167">
        <v>0.1</v>
      </c>
      <c r="EX36" s="167">
        <v>9.6181999999999999</v>
      </c>
      <c r="EY36" s="167">
        <v>-7.6172000000000004</v>
      </c>
      <c r="EZ36" s="167">
        <v>-13.450200000000001</v>
      </c>
      <c r="FA36" s="167">
        <v>-13.2158</v>
      </c>
      <c r="FB36" s="167">
        <v>6.9866000000000001</v>
      </c>
      <c r="FC36" s="167">
        <v>0.9597</v>
      </c>
      <c r="FD36" s="167">
        <v>-15.776999999999999</v>
      </c>
      <c r="FE36" s="167">
        <v>7.0354000000000001</v>
      </c>
      <c r="FF36" s="166"/>
      <c r="FG36" s="167">
        <v>10.6745</v>
      </c>
      <c r="FH36" s="167">
        <v>0</v>
      </c>
      <c r="FI36" s="167">
        <v>0</v>
      </c>
      <c r="FJ36" s="166"/>
      <c r="FK36" s="167">
        <v>-1.3396999999999999</v>
      </c>
      <c r="FL36" s="167">
        <v>-2.1768999999999998</v>
      </c>
      <c r="FM36" s="167">
        <v>20.094799999999999</v>
      </c>
      <c r="FN36" s="167">
        <v>8.0283999999999995</v>
      </c>
      <c r="FO36" s="167">
        <v>7.5164</v>
      </c>
      <c r="FP36" s="167">
        <v>26.782599999999999</v>
      </c>
      <c r="FQ36" s="167">
        <v>39.138199999999998</v>
      </c>
      <c r="FR36" s="167">
        <v>16.476099999999999</v>
      </c>
      <c r="FS36" s="167">
        <v>-9.85</v>
      </c>
      <c r="FT36" s="167">
        <v>-1.3069</v>
      </c>
      <c r="FU36" s="167">
        <v>0.19159999999999999</v>
      </c>
      <c r="FV36" s="167">
        <v>0.16</v>
      </c>
      <c r="FW36" s="167">
        <v>0.65</v>
      </c>
      <c r="FX36" s="167">
        <v>-16.948399999999999</v>
      </c>
      <c r="FY36" s="166"/>
      <c r="FZ36" s="167">
        <v>7.1180000000000003</v>
      </c>
      <c r="GA36" s="167">
        <v>0.218</v>
      </c>
      <c r="GB36" s="166"/>
      <c r="GC36" s="167">
        <v>15.61</v>
      </c>
      <c r="GD36" s="167">
        <v>-45.3307</v>
      </c>
      <c r="GE36" s="167">
        <v>-35.6693</v>
      </c>
      <c r="GF36" s="167">
        <v>-3.03</v>
      </c>
      <c r="GG36" s="167">
        <v>28.358499999999999</v>
      </c>
      <c r="GH36" s="166"/>
      <c r="GI36" s="167">
        <v>30.193300000000001</v>
      </c>
      <c r="GJ36" s="167">
        <v>-11.4178</v>
      </c>
      <c r="GK36" s="167">
        <v>-12.007099999999999</v>
      </c>
      <c r="GL36" s="167">
        <v>3.0141</v>
      </c>
      <c r="GM36" s="166"/>
      <c r="GN36" s="166"/>
      <c r="GO36" s="167">
        <v>-10.7615</v>
      </c>
      <c r="GP36" s="167">
        <v>77.055000000000007</v>
      </c>
      <c r="GQ36" s="167">
        <v>0.96589999999999998</v>
      </c>
      <c r="GR36" s="167">
        <v>-21.648700000000002</v>
      </c>
      <c r="GS36" s="167">
        <v>7.0986000000000002</v>
      </c>
      <c r="GT36" s="167">
        <v>7.2192999999999996</v>
      </c>
      <c r="GU36" s="167">
        <v>185.87540000000001</v>
      </c>
      <c r="GV36" s="167">
        <v>0.35849999999999999</v>
      </c>
      <c r="GW36" s="167">
        <v>-5.0967000000000002</v>
      </c>
      <c r="GX36" s="167">
        <v>-9.6437000000000008</v>
      </c>
      <c r="GY36" s="167">
        <v>3.1284000000000001</v>
      </c>
      <c r="GZ36" s="167">
        <v>7.6997999999999998</v>
      </c>
      <c r="HA36" s="167">
        <v>7.7847999999999997</v>
      </c>
      <c r="HB36" s="167">
        <v>2.9409999999999998</v>
      </c>
      <c r="HC36" s="167">
        <v>13.5314</v>
      </c>
      <c r="HD36" s="167">
        <v>14.6348</v>
      </c>
      <c r="HE36" s="167">
        <v>-10.48</v>
      </c>
      <c r="HF36" s="167">
        <v>13.6554</v>
      </c>
      <c r="HG36" s="167">
        <v>39.062199999999997</v>
      </c>
      <c r="HH36" s="167">
        <v>30.624099999999999</v>
      </c>
      <c r="HI36" s="167">
        <v>73.804599999999994</v>
      </c>
      <c r="HJ36" s="167">
        <v>-49.491799999999998</v>
      </c>
      <c r="HK36" s="167">
        <v>4.6466000000000003</v>
      </c>
      <c r="HL36" s="166"/>
      <c r="HM36" s="167">
        <v>-15.519299999999999</v>
      </c>
      <c r="HN36" s="167">
        <v>-10.5943</v>
      </c>
      <c r="HO36" s="167">
        <v>-13.5007</v>
      </c>
      <c r="HP36" s="166"/>
      <c r="HQ36" s="166"/>
      <c r="HR36" s="167">
        <v>-14.347</v>
      </c>
      <c r="HS36" s="167">
        <v>-14.138199999999999</v>
      </c>
      <c r="HT36" s="167">
        <v>-24.229299999999999</v>
      </c>
      <c r="HU36" s="167">
        <v>-24.805900000000001</v>
      </c>
      <c r="HV36" s="167">
        <v>27.27</v>
      </c>
      <c r="HW36" s="167">
        <v>27.33</v>
      </c>
      <c r="HX36" s="167">
        <v>-32.9</v>
      </c>
      <c r="HY36" s="167">
        <v>-33.1</v>
      </c>
      <c r="HZ36" s="167">
        <v>0.15840000000000001</v>
      </c>
      <c r="IA36" s="167">
        <v>8.8800000000000008</v>
      </c>
      <c r="IB36" s="167">
        <v>34.667700000000004</v>
      </c>
      <c r="IC36" s="167">
        <v>26.611899999999999</v>
      </c>
      <c r="ID36" s="167">
        <v>26.450299999999999</v>
      </c>
      <c r="IE36" s="166"/>
      <c r="IF36" s="167">
        <v>-36.299999999999997</v>
      </c>
      <c r="IG36" s="167">
        <v>-2.4</v>
      </c>
      <c r="IH36" s="167">
        <v>-3</v>
      </c>
      <c r="II36" s="167">
        <v>-17.733499999999999</v>
      </c>
      <c r="IJ36" s="167">
        <v>-17.6904</v>
      </c>
      <c r="IK36" s="167">
        <v>-155.91919999999999</v>
      </c>
      <c r="IL36" s="167">
        <v>-25.8432</v>
      </c>
      <c r="IM36" s="167">
        <v>-249.50909999999999</v>
      </c>
      <c r="IN36" s="167">
        <v>8.4856999999999996</v>
      </c>
      <c r="IO36" s="167">
        <v>-45.968299999999999</v>
      </c>
      <c r="IP36" s="166"/>
      <c r="IQ36" s="166"/>
      <c r="IR36" s="167">
        <v>115.6974</v>
      </c>
      <c r="IS36" s="167">
        <v>82.034499999999994</v>
      </c>
      <c r="IT36" s="166"/>
      <c r="IU36" s="167">
        <v>18.3779</v>
      </c>
      <c r="IV36" s="167">
        <v>17.777899999999999</v>
      </c>
      <c r="IW36" s="167">
        <v>-6.5808</v>
      </c>
      <c r="IX36" s="167">
        <v>121.4066</v>
      </c>
      <c r="IY36" s="167">
        <v>-202.09360000000001</v>
      </c>
      <c r="IZ36" s="167">
        <v>57.476199999999999</v>
      </c>
      <c r="JA36" s="167">
        <v>-58.7378</v>
      </c>
      <c r="JB36" s="167">
        <v>-0.49199999999999999</v>
      </c>
      <c r="JC36" s="166"/>
      <c r="JD36" s="167">
        <v>-8.56</v>
      </c>
      <c r="JE36" s="167">
        <v>-2.1419999999999999</v>
      </c>
      <c r="JF36" s="167">
        <v>-2.15</v>
      </c>
      <c r="JG36" s="167">
        <v>3.76</v>
      </c>
      <c r="JH36" s="167">
        <v>-0.88</v>
      </c>
      <c r="JI36" s="167">
        <v>-3.4033000000000002</v>
      </c>
      <c r="JJ36" s="167">
        <v>-4.3350999999999997</v>
      </c>
      <c r="JK36" s="167">
        <v>2.1987999999999999</v>
      </c>
      <c r="JL36" s="167">
        <v>-8.6999999999999994E-2</v>
      </c>
      <c r="JM36" s="167">
        <v>-1.5</v>
      </c>
      <c r="JN36" s="167">
        <v>-3.1019999999999999</v>
      </c>
      <c r="JO36" s="167">
        <v>-1.2729999999999999</v>
      </c>
      <c r="JP36" s="166"/>
      <c r="JQ36" s="166"/>
      <c r="JR36" s="167">
        <v>3.9756</v>
      </c>
      <c r="JS36" s="167">
        <v>3.9803999999999999</v>
      </c>
      <c r="JT36" s="167">
        <v>4.2225999999999999</v>
      </c>
      <c r="JU36" s="166"/>
      <c r="JV36" s="167">
        <v>20.100000000000001</v>
      </c>
      <c r="JW36" s="167">
        <v>2.0287999999999999</v>
      </c>
      <c r="JX36" s="167">
        <v>1.17</v>
      </c>
      <c r="JY36" s="166"/>
      <c r="JZ36" s="167">
        <v>-6.3079000000000001</v>
      </c>
      <c r="KA36" s="166"/>
      <c r="KB36" s="166"/>
      <c r="KC36" s="167">
        <v>-5.5651999999999999</v>
      </c>
      <c r="KD36" s="166"/>
      <c r="KE36" s="167">
        <v>-6.77</v>
      </c>
      <c r="KF36" s="167">
        <v>6.0498000000000003</v>
      </c>
      <c r="KG36" s="167">
        <v>-13.1</v>
      </c>
      <c r="KH36" s="167">
        <v>-4.5999999999999996</v>
      </c>
      <c r="KI36" s="167">
        <v>64.842799999999997</v>
      </c>
      <c r="KJ36" s="167">
        <v>-109.0287</v>
      </c>
    </row>
    <row r="37" spans="1:296" ht="18" customHeight="1" x14ac:dyDescent="0.3">
      <c r="A37" s="163" t="s">
        <v>35</v>
      </c>
      <c r="B37" s="163" t="s">
        <v>821</v>
      </c>
      <c r="C37" s="166"/>
      <c r="D37" s="167">
        <v>0</v>
      </c>
      <c r="E37" s="167">
        <v>5.8018999999999998</v>
      </c>
      <c r="F37" s="167">
        <v>-11.758100000000001</v>
      </c>
      <c r="G37" s="167">
        <v>1.4379999999999999</v>
      </c>
      <c r="H37" s="167">
        <v>12.778</v>
      </c>
      <c r="I37" s="166"/>
      <c r="J37" s="167">
        <v>23.972300000000001</v>
      </c>
      <c r="K37" s="166"/>
      <c r="L37" s="167">
        <v>28.6355</v>
      </c>
      <c r="M37" s="167">
        <v>12.7056</v>
      </c>
      <c r="N37" s="167">
        <v>15.726800000000001</v>
      </c>
      <c r="O37" s="167">
        <v>-17.760000000000002</v>
      </c>
      <c r="P37" s="167">
        <v>-30.8</v>
      </c>
      <c r="Q37" s="167">
        <v>6.6</v>
      </c>
      <c r="R37" s="167">
        <v>4.968</v>
      </c>
      <c r="S37" s="167">
        <v>-22</v>
      </c>
      <c r="T37" s="167">
        <v>2.8751000000000002</v>
      </c>
      <c r="U37" s="167">
        <v>-11.409700000000001</v>
      </c>
      <c r="V37" s="167">
        <v>7.3571999999999997</v>
      </c>
      <c r="W37" s="167">
        <v>7.1832000000000003</v>
      </c>
      <c r="X37" s="167">
        <v>12.5999</v>
      </c>
      <c r="Y37" s="167">
        <v>3.4986000000000002</v>
      </c>
      <c r="Z37" s="167">
        <v>-0.14960000000000001</v>
      </c>
      <c r="AA37" s="167">
        <v>1.9493</v>
      </c>
      <c r="AB37" s="166"/>
      <c r="AC37" s="167">
        <v>-1.9870000000000001</v>
      </c>
      <c r="AD37" s="167">
        <v>0.60099999999999998</v>
      </c>
      <c r="AE37" s="167">
        <v>0.61599999999999999</v>
      </c>
      <c r="AF37" s="167">
        <v>2.9060000000000001</v>
      </c>
      <c r="AG37" s="167">
        <v>-2.2200000000000002</v>
      </c>
      <c r="AH37" s="167">
        <v>-2.2000000000000002</v>
      </c>
      <c r="AI37" s="167">
        <v>-0.30399999999999999</v>
      </c>
      <c r="AJ37" s="167">
        <v>0.26</v>
      </c>
      <c r="AK37" s="167">
        <v>-1.59</v>
      </c>
      <c r="AL37" s="167">
        <v>-1.5</v>
      </c>
      <c r="AM37" s="166"/>
      <c r="AN37" s="167">
        <v>-14.14</v>
      </c>
      <c r="AO37" s="167">
        <v>-14.38</v>
      </c>
      <c r="AP37" s="167">
        <v>8.9832999999999998</v>
      </c>
      <c r="AQ37" s="167">
        <v>3.3841000000000001</v>
      </c>
      <c r="AR37" s="167">
        <v>22.2667</v>
      </c>
      <c r="AS37" s="167">
        <v>26.554200000000002</v>
      </c>
      <c r="AT37" s="167">
        <v>-11.012700000000001</v>
      </c>
      <c r="AU37" s="167">
        <v>-3.0284</v>
      </c>
      <c r="AV37" s="167">
        <v>-2.8077999999999999</v>
      </c>
      <c r="AW37" s="167">
        <v>3.1974</v>
      </c>
      <c r="AX37" s="167">
        <v>3.2864</v>
      </c>
      <c r="AY37" s="167">
        <v>-14.9473</v>
      </c>
      <c r="AZ37" s="167">
        <v>-12.0291</v>
      </c>
      <c r="BA37" s="167">
        <v>27.599499999999999</v>
      </c>
      <c r="BB37" s="167">
        <v>28.2895</v>
      </c>
      <c r="BC37" s="167">
        <v>69.8309</v>
      </c>
      <c r="BD37" s="167">
        <v>16.982199999999999</v>
      </c>
      <c r="BE37" s="167">
        <v>-4.3</v>
      </c>
      <c r="BF37" s="167">
        <v>-4.3</v>
      </c>
      <c r="BG37" s="167">
        <v>-25.9956</v>
      </c>
      <c r="BH37" s="167">
        <v>-26.007200000000001</v>
      </c>
      <c r="BI37" s="167">
        <v>-3.4828000000000001</v>
      </c>
      <c r="BJ37" s="166"/>
      <c r="BK37" s="167">
        <v>12.2746</v>
      </c>
      <c r="BL37" s="167">
        <v>8.5296000000000003</v>
      </c>
      <c r="BM37" s="167">
        <v>3.68</v>
      </c>
      <c r="BN37" s="167">
        <v>2.5467</v>
      </c>
      <c r="BO37" s="167">
        <v>-109.25620000000001</v>
      </c>
      <c r="BP37" s="167">
        <v>92.654200000000003</v>
      </c>
      <c r="BQ37" s="167">
        <v>92.4405</v>
      </c>
      <c r="BR37" s="167">
        <v>-82.471699999999998</v>
      </c>
      <c r="BS37" s="167">
        <v>-73.474000000000004</v>
      </c>
      <c r="BT37" s="166"/>
      <c r="BU37" s="166"/>
      <c r="BV37" s="166"/>
      <c r="BW37" s="167">
        <v>37.203800000000001</v>
      </c>
      <c r="BX37" s="167">
        <v>16.91</v>
      </c>
      <c r="BY37" s="167">
        <v>12.24</v>
      </c>
      <c r="BZ37" s="167">
        <v>-6.93</v>
      </c>
      <c r="CA37" s="167">
        <v>17.7</v>
      </c>
      <c r="CB37" s="167">
        <v>-8.5691000000000006</v>
      </c>
      <c r="CC37" s="167">
        <v>-8.7029999999999994</v>
      </c>
      <c r="CD37" s="167">
        <v>12.966900000000001</v>
      </c>
      <c r="CE37" s="167">
        <v>10.773099999999999</v>
      </c>
      <c r="CF37" s="167">
        <v>-3.6583000000000001</v>
      </c>
      <c r="CG37" s="167">
        <v>-16.701599999999999</v>
      </c>
      <c r="CH37" s="166"/>
      <c r="CI37" s="167">
        <v>12.3085</v>
      </c>
      <c r="CJ37" s="166"/>
      <c r="CK37" s="167">
        <v>4.032</v>
      </c>
      <c r="CL37" s="167">
        <v>8.423</v>
      </c>
      <c r="CM37" s="167">
        <v>16.3</v>
      </c>
      <c r="CN37" s="167">
        <v>13.4</v>
      </c>
      <c r="CO37" s="167">
        <v>-4.76</v>
      </c>
      <c r="CP37" s="167">
        <v>35.424199999999999</v>
      </c>
      <c r="CQ37" s="167">
        <v>35.3095</v>
      </c>
      <c r="CR37" s="167">
        <v>33.589300000000001</v>
      </c>
      <c r="CS37" s="167">
        <v>51.695300000000003</v>
      </c>
      <c r="CT37" s="167">
        <v>52.025100000000002</v>
      </c>
      <c r="CU37" s="167">
        <v>-21.762899999999998</v>
      </c>
      <c r="CV37" s="167">
        <v>-51.544199999999996</v>
      </c>
      <c r="CW37" s="167">
        <v>-13.792199999999999</v>
      </c>
      <c r="CX37" s="167">
        <v>4.4385000000000003</v>
      </c>
      <c r="CY37" s="167">
        <v>46.34</v>
      </c>
      <c r="CZ37" s="167">
        <v>19.25</v>
      </c>
      <c r="DA37" s="167">
        <v>15.629899999999999</v>
      </c>
      <c r="DB37" s="167">
        <v>14.260899999999999</v>
      </c>
      <c r="DC37" s="167">
        <v>-12.359</v>
      </c>
      <c r="DD37" s="166"/>
      <c r="DE37" s="166"/>
      <c r="DF37" s="166"/>
      <c r="DG37" s="167">
        <v>3.9481999999999999</v>
      </c>
      <c r="DH37" s="166"/>
      <c r="DI37" s="166"/>
      <c r="DJ37" s="167">
        <v>-39</v>
      </c>
      <c r="DK37" s="167">
        <v>-38</v>
      </c>
      <c r="DL37" s="167">
        <v>1.8535999999999999</v>
      </c>
      <c r="DM37" s="167">
        <v>17.7</v>
      </c>
      <c r="DN37" s="167">
        <v>20.54</v>
      </c>
      <c r="DO37" s="167">
        <v>23.06</v>
      </c>
      <c r="DP37" s="167">
        <v>11.94</v>
      </c>
      <c r="DQ37" s="167">
        <v>-5.75</v>
      </c>
      <c r="DR37" s="167">
        <v>17.794</v>
      </c>
      <c r="DS37" s="167">
        <v>-4.3476999999999997</v>
      </c>
      <c r="DT37" s="167">
        <v>-8.7100000000000009</v>
      </c>
      <c r="DU37" s="167">
        <v>-8.82</v>
      </c>
      <c r="DV37" s="167">
        <v>29.69</v>
      </c>
      <c r="DW37" s="167">
        <v>-23.2</v>
      </c>
      <c r="DX37" s="167">
        <v>-6.1090999999999998</v>
      </c>
      <c r="DY37" s="167">
        <v>-3</v>
      </c>
      <c r="DZ37" s="167">
        <v>-22.130400000000002</v>
      </c>
      <c r="EA37" s="167">
        <v>-21.0182</v>
      </c>
      <c r="EB37" s="167">
        <v>41.193800000000003</v>
      </c>
      <c r="EC37" s="167">
        <v>12.178800000000001</v>
      </c>
      <c r="ED37" s="167">
        <v>3.5249000000000001</v>
      </c>
      <c r="EE37" s="167">
        <v>3.9988000000000001</v>
      </c>
      <c r="EF37" s="167">
        <v>-3.0070000000000001</v>
      </c>
      <c r="EG37" s="167">
        <v>-9.5566999999999993</v>
      </c>
      <c r="EH37" s="167">
        <v>-14.07</v>
      </c>
      <c r="EI37" s="167">
        <v>-0.5272</v>
      </c>
      <c r="EJ37" s="167">
        <v>-40.877499999999998</v>
      </c>
      <c r="EK37" s="166"/>
      <c r="EL37" s="167">
        <v>-12.246499999999999</v>
      </c>
      <c r="EM37" s="167">
        <v>-11.7165</v>
      </c>
      <c r="EN37" s="166"/>
      <c r="EO37" s="167">
        <v>-11.648999999999999</v>
      </c>
      <c r="EP37" s="167">
        <v>-10.5214</v>
      </c>
      <c r="EQ37" s="167">
        <v>5.1360000000000001</v>
      </c>
      <c r="ER37" s="167">
        <v>-16.273399999999999</v>
      </c>
      <c r="ES37" s="166"/>
      <c r="ET37" s="167">
        <v>-4.7253999999999996</v>
      </c>
      <c r="EU37" s="167">
        <v>0</v>
      </c>
      <c r="EV37" s="167">
        <v>-6.23</v>
      </c>
      <c r="EW37" s="167">
        <v>0.2</v>
      </c>
      <c r="EX37" s="167">
        <v>9.0352999999999994</v>
      </c>
      <c r="EY37" s="167">
        <v>-21.9284</v>
      </c>
      <c r="EZ37" s="167">
        <v>-12.5893</v>
      </c>
      <c r="FA37" s="167">
        <v>-12.371499999999999</v>
      </c>
      <c r="FB37" s="167">
        <v>6.9999000000000002</v>
      </c>
      <c r="FC37" s="167">
        <v>-5.8208000000000002</v>
      </c>
      <c r="FD37" s="167">
        <v>-11.3536</v>
      </c>
      <c r="FE37" s="167">
        <v>7.1566000000000001</v>
      </c>
      <c r="FF37" s="166"/>
      <c r="FG37" s="167">
        <v>8.3984000000000005</v>
      </c>
      <c r="FH37" s="167">
        <v>0</v>
      </c>
      <c r="FI37" s="167">
        <v>0</v>
      </c>
      <c r="FJ37" s="166"/>
      <c r="FK37" s="167">
        <v>2.5118</v>
      </c>
      <c r="FL37" s="167">
        <v>1.5071000000000001</v>
      </c>
      <c r="FM37" s="167">
        <v>17.415500000000002</v>
      </c>
      <c r="FN37" s="167">
        <v>10.0114</v>
      </c>
      <c r="FO37" s="167">
        <v>10.0307</v>
      </c>
      <c r="FP37" s="167">
        <v>24.609400000000001</v>
      </c>
      <c r="FQ37" s="167">
        <v>36.113100000000003</v>
      </c>
      <c r="FR37" s="167">
        <v>15.826700000000001</v>
      </c>
      <c r="FS37" s="167">
        <v>-10.34</v>
      </c>
      <c r="FT37" s="167">
        <v>-0.98650000000000004</v>
      </c>
      <c r="FU37" s="167">
        <v>0.19159999999999999</v>
      </c>
      <c r="FV37" s="167">
        <v>-0.21</v>
      </c>
      <c r="FW37" s="167">
        <v>1.25</v>
      </c>
      <c r="FX37" s="167">
        <v>-16.286799999999999</v>
      </c>
      <c r="FY37" s="166"/>
      <c r="FZ37" s="167">
        <v>7.2320000000000002</v>
      </c>
      <c r="GA37" s="167">
        <v>0.215</v>
      </c>
      <c r="GB37" s="166"/>
      <c r="GC37" s="167">
        <v>17.079999999999998</v>
      </c>
      <c r="GD37" s="167">
        <v>-42.992800000000003</v>
      </c>
      <c r="GE37" s="167">
        <v>-34.493699999999997</v>
      </c>
      <c r="GF37" s="167">
        <v>-2.72</v>
      </c>
      <c r="GG37" s="167">
        <v>30.160499999999999</v>
      </c>
      <c r="GH37" s="166"/>
      <c r="GI37" s="167">
        <v>30.154199999999999</v>
      </c>
      <c r="GJ37" s="167">
        <v>-11.966799999999999</v>
      </c>
      <c r="GK37" s="167">
        <v>-12.548999999999999</v>
      </c>
      <c r="GL37" s="167">
        <v>2.9990000000000001</v>
      </c>
      <c r="GM37" s="167">
        <v>2.7E-2</v>
      </c>
      <c r="GN37" s="166"/>
      <c r="GO37" s="167">
        <v>-11.6998</v>
      </c>
      <c r="GP37" s="167">
        <v>77.461100000000002</v>
      </c>
      <c r="GQ37" s="167">
        <v>1.4814000000000001</v>
      </c>
      <c r="GR37" s="167">
        <v>-21.222100000000001</v>
      </c>
      <c r="GS37" s="167">
        <v>5.0975000000000001</v>
      </c>
      <c r="GT37" s="167">
        <v>5.6186999999999996</v>
      </c>
      <c r="GU37" s="167">
        <v>186.11930000000001</v>
      </c>
      <c r="GV37" s="167">
        <v>1.1133</v>
      </c>
      <c r="GW37" s="167">
        <v>-3.8098000000000001</v>
      </c>
      <c r="GX37" s="167">
        <v>-10.5861</v>
      </c>
      <c r="GY37" s="167">
        <v>2.6661000000000001</v>
      </c>
      <c r="GZ37" s="167">
        <v>7.9341999999999997</v>
      </c>
      <c r="HA37" s="167">
        <v>8.0617000000000001</v>
      </c>
      <c r="HB37" s="167">
        <v>2.0232999999999999</v>
      </c>
      <c r="HC37" s="167">
        <v>-14.8019</v>
      </c>
      <c r="HD37" s="167">
        <v>-15.5379</v>
      </c>
      <c r="HE37" s="167">
        <v>-10.06</v>
      </c>
      <c r="HF37" s="167">
        <v>12.715999999999999</v>
      </c>
      <c r="HG37" s="167">
        <v>37.83</v>
      </c>
      <c r="HH37" s="167">
        <v>40.967500000000001</v>
      </c>
      <c r="HI37" s="167">
        <v>62.199399999999997</v>
      </c>
      <c r="HJ37" s="167">
        <v>-21.7911</v>
      </c>
      <c r="HK37" s="167">
        <v>30.791399999999999</v>
      </c>
      <c r="HL37" s="166"/>
      <c r="HM37" s="167">
        <v>-15.1837</v>
      </c>
      <c r="HN37" s="167">
        <v>-13.012</v>
      </c>
      <c r="HO37" s="167">
        <v>-15.24</v>
      </c>
      <c r="HP37" s="166"/>
      <c r="HQ37" s="166"/>
      <c r="HR37" s="167">
        <v>-13.023099999999999</v>
      </c>
      <c r="HS37" s="167">
        <v>-12.8363</v>
      </c>
      <c r="HT37" s="167">
        <v>-26.241700000000002</v>
      </c>
      <c r="HU37" s="167">
        <v>-26.2088</v>
      </c>
      <c r="HV37" s="167">
        <v>26.31</v>
      </c>
      <c r="HW37" s="167">
        <v>26.5</v>
      </c>
      <c r="HX37" s="167">
        <v>-28.5</v>
      </c>
      <c r="HY37" s="167">
        <v>-28.5</v>
      </c>
      <c r="HZ37" s="167">
        <v>0.19500000000000001</v>
      </c>
      <c r="IA37" s="167">
        <v>9.0399999999999991</v>
      </c>
      <c r="IB37" s="167">
        <v>25.301300000000001</v>
      </c>
      <c r="IC37" s="167">
        <v>26.519100000000002</v>
      </c>
      <c r="ID37" s="167">
        <v>26.283200000000001</v>
      </c>
      <c r="IE37" s="167">
        <v>-14</v>
      </c>
      <c r="IF37" s="167">
        <v>-31.6</v>
      </c>
      <c r="IG37" s="167">
        <v>-3.7</v>
      </c>
      <c r="IH37" s="167">
        <v>-4.3</v>
      </c>
      <c r="II37" s="166"/>
      <c r="IJ37" s="167">
        <v>-17.7089</v>
      </c>
      <c r="IK37" s="167">
        <v>-136.6908</v>
      </c>
      <c r="IL37" s="167">
        <v>-13.8789</v>
      </c>
      <c r="IM37" s="167">
        <v>-248.55019999999999</v>
      </c>
      <c r="IN37" s="167">
        <v>-25.034199999999998</v>
      </c>
      <c r="IO37" s="167">
        <v>-46.579900000000002</v>
      </c>
      <c r="IP37" s="167">
        <v>68.023700000000005</v>
      </c>
      <c r="IQ37" s="167">
        <v>100.5705</v>
      </c>
      <c r="IR37" s="167">
        <v>106.03919999999999</v>
      </c>
      <c r="IS37" s="167">
        <v>85.656700000000001</v>
      </c>
      <c r="IT37" s="167">
        <v>-8.9585000000000008</v>
      </c>
      <c r="IU37" s="167">
        <v>20.599499999999999</v>
      </c>
      <c r="IV37" s="167">
        <v>17.491900000000001</v>
      </c>
      <c r="IW37" s="167">
        <v>3.6576</v>
      </c>
      <c r="IX37" s="167">
        <v>121.8117</v>
      </c>
      <c r="IY37" s="167">
        <v>-201.9563</v>
      </c>
      <c r="IZ37" s="167">
        <v>61.2761</v>
      </c>
      <c r="JA37" s="167">
        <v>-59.594700000000003</v>
      </c>
      <c r="JB37" s="167">
        <v>-0.63109999999999999</v>
      </c>
      <c r="JC37" s="166"/>
      <c r="JD37" s="167">
        <v>-8</v>
      </c>
      <c r="JE37" s="167">
        <v>-2.1779999999999999</v>
      </c>
      <c r="JF37" s="167">
        <v>-2.1890000000000001</v>
      </c>
      <c r="JG37" s="167">
        <v>2.72</v>
      </c>
      <c r="JH37" s="167">
        <v>0</v>
      </c>
      <c r="JI37" s="167">
        <v>-3.6556999999999999</v>
      </c>
      <c r="JJ37" s="167">
        <v>-6.0624000000000002</v>
      </c>
      <c r="JK37" s="167">
        <v>0.09</v>
      </c>
      <c r="JL37" s="167">
        <v>2.0522999999999998</v>
      </c>
      <c r="JM37" s="167">
        <v>-0.1</v>
      </c>
      <c r="JN37" s="167">
        <v>2.1999999999999999E-2</v>
      </c>
      <c r="JO37" s="167">
        <v>0.66500000000000004</v>
      </c>
      <c r="JP37" s="167">
        <v>2.1076000000000001</v>
      </c>
      <c r="JQ37" s="167">
        <v>2.4569999999999999</v>
      </c>
      <c r="JR37" s="167">
        <v>4.0965999999999996</v>
      </c>
      <c r="JS37" s="167">
        <v>3.4842</v>
      </c>
      <c r="JT37" s="167">
        <v>2.6795</v>
      </c>
      <c r="JU37" s="166"/>
      <c r="JV37" s="167">
        <v>15.4</v>
      </c>
      <c r="JW37" s="167">
        <v>2.3872</v>
      </c>
      <c r="JX37" s="167">
        <v>1.27</v>
      </c>
      <c r="JY37" s="166"/>
      <c r="JZ37" s="167">
        <v>-5.9684999999999997</v>
      </c>
      <c r="KA37" s="166"/>
      <c r="KB37" s="166"/>
      <c r="KC37" s="167">
        <v>-5.7473000000000001</v>
      </c>
      <c r="KD37" s="166"/>
      <c r="KE37" s="167">
        <v>-6.6407999999999996</v>
      </c>
      <c r="KF37" s="167">
        <v>6.8372999999999999</v>
      </c>
      <c r="KG37" s="167">
        <v>-8.6999999999999993</v>
      </c>
      <c r="KH37" s="167">
        <v>-8.4</v>
      </c>
      <c r="KI37" s="167">
        <v>53.915999999999997</v>
      </c>
      <c r="KJ37" s="167">
        <v>-99.284800000000004</v>
      </c>
    </row>
    <row r="38" spans="1:296" ht="18" customHeight="1" x14ac:dyDescent="0.3">
      <c r="A38" s="163" t="s">
        <v>35</v>
      </c>
      <c r="B38" s="163" t="s">
        <v>822</v>
      </c>
      <c r="C38" s="166"/>
      <c r="D38" s="167">
        <v>0</v>
      </c>
      <c r="E38" s="167">
        <v>5.7789000000000001</v>
      </c>
      <c r="F38" s="167">
        <v>-11.837300000000001</v>
      </c>
      <c r="G38" s="167">
        <v>0.99990000000000001</v>
      </c>
      <c r="H38" s="167">
        <v>13.2959</v>
      </c>
      <c r="I38" s="166"/>
      <c r="J38" s="167">
        <v>23.470700000000001</v>
      </c>
      <c r="K38" s="166"/>
      <c r="L38" s="167">
        <v>26.9255</v>
      </c>
      <c r="M38" s="167">
        <v>12.0936</v>
      </c>
      <c r="N38" s="167">
        <v>15.0037</v>
      </c>
      <c r="O38" s="167">
        <v>-17.760000000000002</v>
      </c>
      <c r="P38" s="167">
        <v>-33</v>
      </c>
      <c r="Q38" s="167">
        <v>8.8000000000000007</v>
      </c>
      <c r="R38" s="167">
        <v>4.968</v>
      </c>
      <c r="S38" s="167">
        <v>-22</v>
      </c>
      <c r="T38" s="167">
        <v>2.1101000000000001</v>
      </c>
      <c r="U38" s="167">
        <v>-12.657400000000001</v>
      </c>
      <c r="V38" s="167">
        <v>7.6154999999999999</v>
      </c>
      <c r="W38" s="167">
        <v>7.5392999999999999</v>
      </c>
      <c r="X38" s="167">
        <v>12.870900000000001</v>
      </c>
      <c r="Y38" s="167">
        <v>3.4173</v>
      </c>
      <c r="Z38" s="167">
        <v>-0.43240000000000001</v>
      </c>
      <c r="AA38" s="167">
        <v>1.9271</v>
      </c>
      <c r="AB38" s="166"/>
      <c r="AC38" s="167">
        <v>-2.0251999999999999</v>
      </c>
      <c r="AD38" s="167">
        <v>0.73799999999999999</v>
      </c>
      <c r="AE38" s="167">
        <v>0.77800000000000002</v>
      </c>
      <c r="AF38" s="167">
        <v>2.6139999999999999</v>
      </c>
      <c r="AG38" s="167">
        <v>-4.4400000000000004</v>
      </c>
      <c r="AH38" s="167">
        <v>2.2000000000000002</v>
      </c>
      <c r="AI38" s="167">
        <v>-0.45400000000000001</v>
      </c>
      <c r="AJ38" s="167">
        <v>0.255</v>
      </c>
      <c r="AK38" s="167">
        <v>0.51</v>
      </c>
      <c r="AL38" s="167">
        <v>0.4</v>
      </c>
      <c r="AM38" s="166"/>
      <c r="AN38" s="167">
        <v>-13.46</v>
      </c>
      <c r="AO38" s="167">
        <v>-13.75</v>
      </c>
      <c r="AP38" s="167">
        <v>8.2944999999999993</v>
      </c>
      <c r="AQ38" s="167">
        <v>3.4786999999999999</v>
      </c>
      <c r="AR38" s="167">
        <v>23.616900000000001</v>
      </c>
      <c r="AS38" s="167">
        <v>27.832999999999998</v>
      </c>
      <c r="AT38" s="167">
        <v>-13.630100000000001</v>
      </c>
      <c r="AU38" s="167">
        <v>-9.0306999999999995</v>
      </c>
      <c r="AV38" s="167">
        <v>-8.6199999999999992</v>
      </c>
      <c r="AW38" s="167">
        <v>17.466699999999999</v>
      </c>
      <c r="AX38" s="167">
        <v>15.341200000000001</v>
      </c>
      <c r="AY38" s="167">
        <v>-15.883100000000001</v>
      </c>
      <c r="AZ38" s="167">
        <v>-13.9398</v>
      </c>
      <c r="BA38" s="167">
        <v>29.8474</v>
      </c>
      <c r="BB38" s="167">
        <v>33.026800000000001</v>
      </c>
      <c r="BC38" s="167">
        <v>84.411199999999994</v>
      </c>
      <c r="BD38" s="167">
        <v>15.8879</v>
      </c>
      <c r="BE38" s="167">
        <v>-3.7</v>
      </c>
      <c r="BF38" s="167">
        <v>-3.7</v>
      </c>
      <c r="BG38" s="167">
        <v>-21.667999999999999</v>
      </c>
      <c r="BH38" s="167">
        <v>-21.621099999999998</v>
      </c>
      <c r="BI38" s="167">
        <v>-3.3536000000000001</v>
      </c>
      <c r="BJ38" s="166"/>
      <c r="BK38" s="167">
        <v>8.9254999999999995</v>
      </c>
      <c r="BL38" s="167">
        <v>9.33</v>
      </c>
      <c r="BM38" s="167">
        <v>3.8325</v>
      </c>
      <c r="BN38" s="167">
        <v>2.5400999999999998</v>
      </c>
      <c r="BO38" s="167">
        <v>-79.500699999999995</v>
      </c>
      <c r="BP38" s="167">
        <v>81.423400000000001</v>
      </c>
      <c r="BQ38" s="167">
        <v>82.125299999999996</v>
      </c>
      <c r="BR38" s="167">
        <v>-67.764399999999995</v>
      </c>
      <c r="BS38" s="167">
        <v>-57.582900000000002</v>
      </c>
      <c r="BT38" s="166"/>
      <c r="BU38" s="166"/>
      <c r="BV38" s="166"/>
      <c r="BW38" s="167">
        <v>36.195799999999998</v>
      </c>
      <c r="BX38" s="167">
        <v>16.309999999999999</v>
      </c>
      <c r="BY38" s="167">
        <v>12.01</v>
      </c>
      <c r="BZ38" s="167">
        <v>-7.58</v>
      </c>
      <c r="CA38" s="167">
        <v>17.28</v>
      </c>
      <c r="CB38" s="167">
        <v>-12.453799999999999</v>
      </c>
      <c r="CC38" s="167">
        <v>-11.382199999999999</v>
      </c>
      <c r="CD38" s="167">
        <v>15.517099999999999</v>
      </c>
      <c r="CE38" s="167">
        <v>13.360200000000001</v>
      </c>
      <c r="CF38" s="167">
        <v>-3.6960000000000002</v>
      </c>
      <c r="CG38" s="167">
        <v>-4.2409999999999997</v>
      </c>
      <c r="CH38" s="166"/>
      <c r="CI38" s="167">
        <v>8.1880000000000006</v>
      </c>
      <c r="CJ38" s="166"/>
      <c r="CK38" s="167">
        <v>3.8355999999999999</v>
      </c>
      <c r="CL38" s="167">
        <v>7.1829999999999998</v>
      </c>
      <c r="CM38" s="167">
        <v>15.5</v>
      </c>
      <c r="CN38" s="167">
        <v>12.5</v>
      </c>
      <c r="CO38" s="167">
        <v>-4.4800000000000004</v>
      </c>
      <c r="CP38" s="167">
        <v>37.3992</v>
      </c>
      <c r="CQ38" s="167">
        <v>37.168799999999997</v>
      </c>
      <c r="CR38" s="167">
        <v>35.7117</v>
      </c>
      <c r="CS38" s="167">
        <v>49.224299999999999</v>
      </c>
      <c r="CT38" s="167">
        <v>50.072699999999998</v>
      </c>
      <c r="CU38" s="167">
        <v>-28.868500000000001</v>
      </c>
      <c r="CV38" s="167">
        <v>-40.530900000000003</v>
      </c>
      <c r="CW38" s="167">
        <v>-21.810500000000001</v>
      </c>
      <c r="CX38" s="167">
        <v>4.5746000000000002</v>
      </c>
      <c r="CY38" s="167">
        <v>45.89</v>
      </c>
      <c r="CZ38" s="167">
        <v>19.11</v>
      </c>
      <c r="DA38" s="167">
        <v>15.473599999999999</v>
      </c>
      <c r="DB38" s="167">
        <v>14.260899999999999</v>
      </c>
      <c r="DC38" s="167">
        <v>-12.221299999999999</v>
      </c>
      <c r="DD38" s="166"/>
      <c r="DE38" s="166"/>
      <c r="DF38" s="166"/>
      <c r="DG38" s="167">
        <v>1.369</v>
      </c>
      <c r="DH38" s="166"/>
      <c r="DI38" s="166"/>
      <c r="DJ38" s="167">
        <v>-38.799999999999997</v>
      </c>
      <c r="DK38" s="167">
        <v>-37.9</v>
      </c>
      <c r="DL38" s="167">
        <v>2.2759999999999998</v>
      </c>
      <c r="DM38" s="167">
        <v>17.2</v>
      </c>
      <c r="DN38" s="167">
        <v>19.760000000000002</v>
      </c>
      <c r="DO38" s="167">
        <v>22.46</v>
      </c>
      <c r="DP38" s="167">
        <v>11.59</v>
      </c>
      <c r="DQ38" s="167">
        <v>-5.54</v>
      </c>
      <c r="DR38" s="167">
        <v>17.561499999999999</v>
      </c>
      <c r="DS38" s="167">
        <v>-2.6977000000000002</v>
      </c>
      <c r="DT38" s="167">
        <v>-8.89</v>
      </c>
      <c r="DU38" s="167">
        <v>-9.0399999999999991</v>
      </c>
      <c r="DV38" s="167">
        <v>27.9</v>
      </c>
      <c r="DW38" s="167">
        <v>-22.97</v>
      </c>
      <c r="DX38" s="167">
        <v>-2.6</v>
      </c>
      <c r="DY38" s="167">
        <v>-1.9181999999999999</v>
      </c>
      <c r="DZ38" s="167">
        <v>-22.5687</v>
      </c>
      <c r="EA38" s="167">
        <v>-23.618200000000002</v>
      </c>
      <c r="EB38" s="167">
        <v>43.536999999999999</v>
      </c>
      <c r="EC38" s="167">
        <v>14.2018</v>
      </c>
      <c r="ED38" s="167">
        <v>5.0949</v>
      </c>
      <c r="EE38" s="167">
        <v>5.6715999999999998</v>
      </c>
      <c r="EF38" s="167">
        <v>-14.1502</v>
      </c>
      <c r="EG38" s="167">
        <v>-21.367999999999999</v>
      </c>
      <c r="EH38" s="167">
        <v>-14.016</v>
      </c>
      <c r="EI38" s="167">
        <v>-13.2933</v>
      </c>
      <c r="EJ38" s="167">
        <v>-59.533900000000003</v>
      </c>
      <c r="EK38" s="166"/>
      <c r="EL38" s="167">
        <v>-13.2385</v>
      </c>
      <c r="EM38" s="167">
        <v>-12.445499999999999</v>
      </c>
      <c r="EN38" s="166"/>
      <c r="EO38" s="167">
        <v>-4.5419999999999998</v>
      </c>
      <c r="EP38" s="167">
        <v>-6.1576000000000004</v>
      </c>
      <c r="EQ38" s="167">
        <v>-8.7080000000000002</v>
      </c>
      <c r="ER38" s="167">
        <v>-21.186699999999998</v>
      </c>
      <c r="ES38" s="166"/>
      <c r="ET38" s="167">
        <v>1.0875999999999999</v>
      </c>
      <c r="EU38" s="167">
        <v>7.69</v>
      </c>
      <c r="EV38" s="167">
        <v>-5.22</v>
      </c>
      <c r="EW38" s="167">
        <v>0</v>
      </c>
      <c r="EX38" s="167">
        <v>7.9976000000000003</v>
      </c>
      <c r="EY38" s="167">
        <v>-7.1894</v>
      </c>
      <c r="EZ38" s="167">
        <v>-11.918900000000001</v>
      </c>
      <c r="FA38" s="167">
        <v>-11.8825</v>
      </c>
      <c r="FB38" s="167">
        <v>6.0125000000000002</v>
      </c>
      <c r="FC38" s="167">
        <v>-0.48659999999999998</v>
      </c>
      <c r="FD38" s="167">
        <v>-18.221900000000002</v>
      </c>
      <c r="FE38" s="167">
        <v>7.6105999999999998</v>
      </c>
      <c r="FF38" s="166"/>
      <c r="FG38" s="167">
        <v>8.0726999999999993</v>
      </c>
      <c r="FH38" s="167">
        <v>6.0145999999999997</v>
      </c>
      <c r="FI38" s="167">
        <v>6.5457999999999998</v>
      </c>
      <c r="FJ38" s="167">
        <v>2.4232999999999998</v>
      </c>
      <c r="FK38" s="167">
        <v>6.3632999999999997</v>
      </c>
      <c r="FL38" s="167">
        <v>6.5308000000000002</v>
      </c>
      <c r="FM38" s="167">
        <v>17.248000000000001</v>
      </c>
      <c r="FN38" s="167">
        <v>10.408799999999999</v>
      </c>
      <c r="FO38" s="167">
        <v>10.4549</v>
      </c>
      <c r="FP38" s="167">
        <v>22.380700000000001</v>
      </c>
      <c r="FQ38" s="167">
        <v>33.948999999999998</v>
      </c>
      <c r="FR38" s="167">
        <v>13.3657</v>
      </c>
      <c r="FS38" s="167">
        <v>-8.76</v>
      </c>
      <c r="FT38" s="167">
        <v>-1.7134</v>
      </c>
      <c r="FU38" s="167">
        <v>0.21540000000000001</v>
      </c>
      <c r="FV38" s="167">
        <v>0.36</v>
      </c>
      <c r="FW38" s="167">
        <v>0.99</v>
      </c>
      <c r="FX38" s="167">
        <v>-13.625299999999999</v>
      </c>
      <c r="FY38" s="166"/>
      <c r="FZ38" s="167">
        <v>7.13</v>
      </c>
      <c r="GA38" s="167">
        <v>4.2000000000000003E-2</v>
      </c>
      <c r="GB38" s="166"/>
      <c r="GC38" s="167">
        <v>15.89</v>
      </c>
      <c r="GD38" s="167">
        <v>-41.872500000000002</v>
      </c>
      <c r="GE38" s="167">
        <v>-33.58</v>
      </c>
      <c r="GF38" s="167">
        <v>-2.71</v>
      </c>
      <c r="GG38" s="167">
        <v>29.570599999999999</v>
      </c>
      <c r="GH38" s="166"/>
      <c r="GI38" s="167">
        <v>30.598600000000001</v>
      </c>
      <c r="GJ38" s="167">
        <v>-11.843299999999999</v>
      </c>
      <c r="GK38" s="167">
        <v>-12.5563</v>
      </c>
      <c r="GL38" s="167">
        <v>3.0567000000000002</v>
      </c>
      <c r="GM38" s="166"/>
      <c r="GN38" s="166"/>
      <c r="GO38" s="167">
        <v>-13.057499999999999</v>
      </c>
      <c r="GP38" s="167">
        <v>78.293700000000001</v>
      </c>
      <c r="GQ38" s="167">
        <v>1.3334999999999999</v>
      </c>
      <c r="GR38" s="167">
        <v>-20.991</v>
      </c>
      <c r="GS38" s="167">
        <v>6.9828999999999999</v>
      </c>
      <c r="GT38" s="167">
        <v>7.3193000000000001</v>
      </c>
      <c r="GU38" s="167">
        <v>197.1703</v>
      </c>
      <c r="GV38" s="167">
        <v>1.2053</v>
      </c>
      <c r="GW38" s="167">
        <v>-4.6215000000000002</v>
      </c>
      <c r="GX38" s="167">
        <v>-10.321099999999999</v>
      </c>
      <c r="GY38" s="167">
        <v>3.1354000000000002</v>
      </c>
      <c r="GZ38" s="167">
        <v>8.2345000000000006</v>
      </c>
      <c r="HA38" s="167">
        <v>8.3474000000000004</v>
      </c>
      <c r="HB38" s="167">
        <v>2.6886000000000001</v>
      </c>
      <c r="HC38" s="167">
        <v>-12.324999999999999</v>
      </c>
      <c r="HD38" s="167">
        <v>-11.5076</v>
      </c>
      <c r="HE38" s="167">
        <v>-14.67</v>
      </c>
      <c r="HF38" s="167">
        <v>17.895700000000001</v>
      </c>
      <c r="HG38" s="167">
        <v>24.902200000000001</v>
      </c>
      <c r="HH38" s="167">
        <v>52.381599999999999</v>
      </c>
      <c r="HI38" s="167">
        <v>55.890799999999999</v>
      </c>
      <c r="HJ38" s="167">
        <v>-25.781199999999998</v>
      </c>
      <c r="HK38" s="167">
        <v>27.884899999999998</v>
      </c>
      <c r="HL38" s="166"/>
      <c r="HM38" s="167">
        <v>-14.461</v>
      </c>
      <c r="HN38" s="167">
        <v>-12.613899999999999</v>
      </c>
      <c r="HO38" s="167">
        <v>-13.5517</v>
      </c>
      <c r="HP38" s="166"/>
      <c r="HQ38" s="167">
        <v>0</v>
      </c>
      <c r="HR38" s="167">
        <v>-14.2811</v>
      </c>
      <c r="HS38" s="167">
        <v>-14.039400000000001</v>
      </c>
      <c r="HT38" s="167">
        <v>-25.671900000000001</v>
      </c>
      <c r="HU38" s="167">
        <v>-25.013999999999999</v>
      </c>
      <c r="HV38" s="167">
        <v>25.17</v>
      </c>
      <c r="HW38" s="167">
        <v>25.31</v>
      </c>
      <c r="HX38" s="167">
        <v>-29.3</v>
      </c>
      <c r="HY38" s="167">
        <v>-28.9</v>
      </c>
      <c r="HZ38" s="167">
        <v>0.31769999999999998</v>
      </c>
      <c r="IA38" s="167">
        <v>7.68</v>
      </c>
      <c r="IB38" s="167">
        <v>25.237100000000002</v>
      </c>
      <c r="IC38" s="167">
        <v>27.384399999999999</v>
      </c>
      <c r="ID38" s="167">
        <v>27.181899999999999</v>
      </c>
      <c r="IE38" s="167">
        <v>-14.4</v>
      </c>
      <c r="IF38" s="167">
        <v>-32</v>
      </c>
      <c r="IG38" s="167">
        <v>-3.7</v>
      </c>
      <c r="IH38" s="167">
        <v>-4.2</v>
      </c>
      <c r="II38" s="167">
        <v>-17.476099999999999</v>
      </c>
      <c r="IJ38" s="167">
        <v>-17.465399999999999</v>
      </c>
      <c r="IK38" s="167">
        <v>-136.46360000000001</v>
      </c>
      <c r="IL38" s="167">
        <v>6.5137999999999998</v>
      </c>
      <c r="IM38" s="167">
        <v>-241.88149999999999</v>
      </c>
      <c r="IN38" s="167">
        <v>-21.233599999999999</v>
      </c>
      <c r="IO38" s="167">
        <v>-34.4985</v>
      </c>
      <c r="IP38" s="167">
        <v>61.247399999999999</v>
      </c>
      <c r="IQ38" s="167">
        <v>103.0008</v>
      </c>
      <c r="IR38" s="167">
        <v>105.0645</v>
      </c>
      <c r="IS38" s="167">
        <v>85.408900000000003</v>
      </c>
      <c r="IT38" s="167">
        <v>-10.6714</v>
      </c>
      <c r="IU38" s="167">
        <v>17.490600000000001</v>
      </c>
      <c r="IV38" s="167">
        <v>20.796299999999999</v>
      </c>
      <c r="IW38" s="167">
        <v>3.3950999999999998</v>
      </c>
      <c r="IX38" s="167">
        <v>117.4435</v>
      </c>
      <c r="IY38" s="167">
        <v>-199.05459999999999</v>
      </c>
      <c r="IZ38" s="167">
        <v>60.222299999999997</v>
      </c>
      <c r="JA38" s="167">
        <v>-57.490400000000001</v>
      </c>
      <c r="JB38" s="167">
        <v>-0.74829999999999997</v>
      </c>
      <c r="JC38" s="167">
        <v>0.01</v>
      </c>
      <c r="JD38" s="167">
        <v>-8.32</v>
      </c>
      <c r="JE38" s="167">
        <v>-2.1749999999999998</v>
      </c>
      <c r="JF38" s="167">
        <v>-2.165</v>
      </c>
      <c r="JG38" s="167">
        <v>2.96</v>
      </c>
      <c r="JH38" s="167">
        <v>-0.32</v>
      </c>
      <c r="JI38" s="167">
        <v>-3.9125999999999999</v>
      </c>
      <c r="JJ38" s="167">
        <v>-5.6809000000000003</v>
      </c>
      <c r="JK38" s="167">
        <v>0.14799999999999999</v>
      </c>
      <c r="JL38" s="167">
        <v>1.2314000000000001</v>
      </c>
      <c r="JM38" s="167">
        <v>0.2</v>
      </c>
      <c r="JN38" s="167">
        <v>8.1000000000000003E-2</v>
      </c>
      <c r="JO38" s="167">
        <v>0.51400000000000001</v>
      </c>
      <c r="JP38" s="166"/>
      <c r="JQ38" s="166"/>
      <c r="JR38" s="167">
        <v>4.4503000000000004</v>
      </c>
      <c r="JS38" s="167">
        <v>3.9186999999999999</v>
      </c>
      <c r="JT38" s="167">
        <v>3.5609999999999999</v>
      </c>
      <c r="JU38" s="166"/>
      <c r="JV38" s="167">
        <v>16.3</v>
      </c>
      <c r="JW38" s="167">
        <v>1.4992000000000001</v>
      </c>
      <c r="JX38" s="167">
        <v>1.22</v>
      </c>
      <c r="JY38" s="166"/>
      <c r="JZ38" s="167">
        <v>-6.0118999999999998</v>
      </c>
      <c r="KA38" s="166"/>
      <c r="KB38" s="166"/>
      <c r="KC38" s="167">
        <v>-5.1451000000000002</v>
      </c>
      <c r="KD38" s="166"/>
      <c r="KE38" s="167">
        <v>-7.1128999999999998</v>
      </c>
      <c r="KF38" s="167">
        <v>7.6071</v>
      </c>
      <c r="KG38" s="167">
        <v>-10.1</v>
      </c>
      <c r="KH38" s="167">
        <v>-7.6</v>
      </c>
      <c r="KI38" s="167">
        <v>35.4373</v>
      </c>
      <c r="KJ38" s="167">
        <v>-76.225700000000003</v>
      </c>
    </row>
    <row r="39" spans="1:296" ht="18" customHeight="1" x14ac:dyDescent="0.3">
      <c r="A39" s="163" t="s">
        <v>35</v>
      </c>
      <c r="B39" s="163" t="s">
        <v>823</v>
      </c>
      <c r="C39" s="166"/>
      <c r="D39" s="167">
        <v>0</v>
      </c>
      <c r="E39" s="167">
        <v>5.7786</v>
      </c>
      <c r="F39" s="167">
        <v>-11.782400000000001</v>
      </c>
      <c r="G39" s="167">
        <v>3.3287</v>
      </c>
      <c r="H39" s="167">
        <v>12.6022</v>
      </c>
      <c r="I39" s="166"/>
      <c r="J39" s="167">
        <v>24.103100000000001</v>
      </c>
      <c r="K39" s="166"/>
      <c r="L39" s="167">
        <v>27.880600000000001</v>
      </c>
      <c r="M39" s="167">
        <v>12.595599999999999</v>
      </c>
      <c r="N39" s="167">
        <v>15.3901</v>
      </c>
      <c r="O39" s="167">
        <v>-17.760000000000002</v>
      </c>
      <c r="P39" s="167">
        <v>-35.200000000000003</v>
      </c>
      <c r="Q39" s="167">
        <v>11</v>
      </c>
      <c r="R39" s="167">
        <v>6.6239999999999997</v>
      </c>
      <c r="S39" s="167">
        <v>-24.2</v>
      </c>
      <c r="T39" s="167">
        <v>1.4342999999999999</v>
      </c>
      <c r="U39" s="167">
        <v>-12.3384</v>
      </c>
      <c r="V39" s="167">
        <v>7.7803000000000004</v>
      </c>
      <c r="W39" s="167">
        <v>7.7045000000000003</v>
      </c>
      <c r="X39" s="167">
        <v>13.135899999999999</v>
      </c>
      <c r="Y39" s="167">
        <v>3.5310999999999999</v>
      </c>
      <c r="Z39" s="167">
        <v>-0.40620000000000001</v>
      </c>
      <c r="AA39" s="167">
        <v>1.9407000000000001</v>
      </c>
      <c r="AB39" s="166"/>
      <c r="AC39" s="167">
        <v>-2.0266999999999999</v>
      </c>
      <c r="AD39" s="167">
        <v>0.59299999999999997</v>
      </c>
      <c r="AE39" s="167">
        <v>0.67700000000000005</v>
      </c>
      <c r="AF39" s="167">
        <v>3.0819999999999999</v>
      </c>
      <c r="AG39" s="167">
        <v>-4.4400000000000004</v>
      </c>
      <c r="AH39" s="167">
        <v>4.4000000000000004</v>
      </c>
      <c r="AI39" s="167">
        <v>-0.41199999999999998</v>
      </c>
      <c r="AJ39" s="167">
        <v>0.26600000000000001</v>
      </c>
      <c r="AK39" s="167">
        <v>-0.28999999999999998</v>
      </c>
      <c r="AL39" s="167">
        <v>0.01</v>
      </c>
      <c r="AM39" s="166"/>
      <c r="AN39" s="167">
        <v>-13.4</v>
      </c>
      <c r="AO39" s="167">
        <v>-13.25</v>
      </c>
      <c r="AP39" s="167">
        <v>9.1094000000000008</v>
      </c>
      <c r="AQ39" s="167">
        <v>3.2259000000000002</v>
      </c>
      <c r="AR39" s="167">
        <v>22.680499999999999</v>
      </c>
      <c r="AS39" s="167">
        <v>27.0044</v>
      </c>
      <c r="AT39" s="167">
        <v>-13.020300000000001</v>
      </c>
      <c r="AU39" s="167">
        <v>-3.3525999999999998</v>
      </c>
      <c r="AV39" s="167">
        <v>-2.0663999999999998</v>
      </c>
      <c r="AW39" s="167">
        <v>19.737100000000002</v>
      </c>
      <c r="AX39" s="167">
        <v>18.5764</v>
      </c>
      <c r="AY39" s="167">
        <v>-17.7042</v>
      </c>
      <c r="AZ39" s="167">
        <v>-14.9475</v>
      </c>
      <c r="BA39" s="167">
        <v>28.602399999999999</v>
      </c>
      <c r="BB39" s="167">
        <v>34.532600000000002</v>
      </c>
      <c r="BC39" s="167">
        <v>75.363</v>
      </c>
      <c r="BD39" s="167">
        <v>14.2835</v>
      </c>
      <c r="BE39" s="167">
        <v>-3</v>
      </c>
      <c r="BF39" s="167">
        <v>-3</v>
      </c>
      <c r="BG39" s="167">
        <v>-24.192599999999999</v>
      </c>
      <c r="BH39" s="167">
        <v>-25.809100000000001</v>
      </c>
      <c r="BI39" s="167">
        <v>-3.3569</v>
      </c>
      <c r="BJ39" s="166"/>
      <c r="BK39" s="167">
        <v>12.3048</v>
      </c>
      <c r="BL39" s="167">
        <v>9.4784000000000006</v>
      </c>
      <c r="BM39" s="167">
        <v>4.6757</v>
      </c>
      <c r="BN39" s="167">
        <v>3.0773000000000001</v>
      </c>
      <c r="BO39" s="167">
        <v>-92.593100000000007</v>
      </c>
      <c r="BP39" s="167">
        <v>83.864800000000002</v>
      </c>
      <c r="BQ39" s="167">
        <v>83.956400000000002</v>
      </c>
      <c r="BR39" s="167">
        <v>-69.080200000000005</v>
      </c>
      <c r="BS39" s="167">
        <v>-61.538499999999999</v>
      </c>
      <c r="BT39" s="166"/>
      <c r="BU39" s="166"/>
      <c r="BV39" s="166"/>
      <c r="BW39" s="167">
        <v>37.1738</v>
      </c>
      <c r="BX39" s="167">
        <v>16.79</v>
      </c>
      <c r="BY39" s="167">
        <v>12.28</v>
      </c>
      <c r="BZ39" s="167">
        <v>-7.33</v>
      </c>
      <c r="CA39" s="167">
        <v>17.62</v>
      </c>
      <c r="CB39" s="167">
        <v>-11.784000000000001</v>
      </c>
      <c r="CC39" s="167">
        <v>-11.6501</v>
      </c>
      <c r="CD39" s="167">
        <v>16.4282</v>
      </c>
      <c r="CE39" s="167">
        <v>14.370900000000001</v>
      </c>
      <c r="CF39" s="167">
        <v>-3.9577</v>
      </c>
      <c r="CG39" s="167">
        <v>-13.166600000000001</v>
      </c>
      <c r="CH39" s="166"/>
      <c r="CI39" s="167">
        <v>12.335900000000001</v>
      </c>
      <c r="CJ39" s="166"/>
      <c r="CK39" s="167">
        <v>3.8355999999999999</v>
      </c>
      <c r="CL39" s="167">
        <v>7.1909999999999998</v>
      </c>
      <c r="CM39" s="167">
        <v>16.100000000000001</v>
      </c>
      <c r="CN39" s="167">
        <v>13.3</v>
      </c>
      <c r="CO39" s="167">
        <v>-4.51</v>
      </c>
      <c r="CP39" s="167">
        <v>35.609699999999997</v>
      </c>
      <c r="CQ39" s="167">
        <v>35.498899999999999</v>
      </c>
      <c r="CR39" s="167">
        <v>34.112900000000003</v>
      </c>
      <c r="CS39" s="167">
        <v>44.040300000000002</v>
      </c>
      <c r="CT39" s="167">
        <v>44.590899999999998</v>
      </c>
      <c r="CU39" s="167">
        <v>-18.805</v>
      </c>
      <c r="CV39" s="167">
        <v>-46.518799999999999</v>
      </c>
      <c r="CW39" s="167">
        <v>-11.1167</v>
      </c>
      <c r="CX39" s="167">
        <v>4.6661999999999999</v>
      </c>
      <c r="CY39" s="167">
        <v>47.02</v>
      </c>
      <c r="CZ39" s="167">
        <v>19.760000000000002</v>
      </c>
      <c r="DA39" s="167">
        <v>15.942399999999999</v>
      </c>
      <c r="DB39" s="167">
        <v>14.7491</v>
      </c>
      <c r="DC39" s="167">
        <v>-12.662100000000001</v>
      </c>
      <c r="DD39" s="166"/>
      <c r="DE39" s="166"/>
      <c r="DF39" s="166"/>
      <c r="DG39" s="167">
        <v>-2.0360999999999998</v>
      </c>
      <c r="DH39" s="166"/>
      <c r="DI39" s="166"/>
      <c r="DJ39" s="166"/>
      <c r="DK39" s="166"/>
      <c r="DL39" s="167">
        <v>2.4481000000000002</v>
      </c>
      <c r="DM39" s="167">
        <v>17.100000000000001</v>
      </c>
      <c r="DN39" s="167">
        <v>20.3</v>
      </c>
      <c r="DO39" s="167">
        <v>22.5</v>
      </c>
      <c r="DP39" s="167">
        <v>11.48</v>
      </c>
      <c r="DQ39" s="167">
        <v>-5.91</v>
      </c>
      <c r="DR39" s="167">
        <v>18.196999999999999</v>
      </c>
      <c r="DS39" s="167">
        <v>1.3375999999999999</v>
      </c>
      <c r="DT39" s="167">
        <v>-8.42</v>
      </c>
      <c r="DU39" s="167">
        <v>-8.56</v>
      </c>
      <c r="DV39" s="167">
        <v>29.63</v>
      </c>
      <c r="DW39" s="167">
        <v>-22.69</v>
      </c>
      <c r="DX39" s="167">
        <v>0</v>
      </c>
      <c r="DY39" s="167">
        <v>-0.39090000000000003</v>
      </c>
      <c r="DZ39" s="167">
        <v>-23.206800000000001</v>
      </c>
      <c r="EA39" s="167">
        <v>-22.2455</v>
      </c>
      <c r="EB39" s="167">
        <v>43.8035</v>
      </c>
      <c r="EC39" s="167">
        <v>14.6791</v>
      </c>
      <c r="ED39" s="167">
        <v>6.1695000000000002</v>
      </c>
      <c r="EE39" s="167">
        <v>6.2226999999999997</v>
      </c>
      <c r="EF39" s="167">
        <v>-6.3635999999999999</v>
      </c>
      <c r="EG39" s="167">
        <v>-12.694599999999999</v>
      </c>
      <c r="EH39" s="167">
        <v>-13.972</v>
      </c>
      <c r="EI39" s="167">
        <v>-13.406700000000001</v>
      </c>
      <c r="EJ39" s="167">
        <v>-52.838099999999997</v>
      </c>
      <c r="EK39" s="166"/>
      <c r="EL39" s="167">
        <v>-11.809900000000001</v>
      </c>
      <c r="EM39" s="167">
        <v>-11.3932</v>
      </c>
      <c r="EN39" s="166"/>
      <c r="EO39" s="167">
        <v>-1.9015</v>
      </c>
      <c r="EP39" s="167">
        <v>-1.9670000000000001</v>
      </c>
      <c r="EQ39" s="167">
        <v>-10.756</v>
      </c>
      <c r="ER39" s="167">
        <v>-20.072199999999999</v>
      </c>
      <c r="ES39" s="166"/>
      <c r="ET39" s="167">
        <v>-3.2629000000000001</v>
      </c>
      <c r="EU39" s="167">
        <v>19.010000000000002</v>
      </c>
      <c r="EV39" s="167">
        <v>-9.01</v>
      </c>
      <c r="EW39" s="167">
        <v>0.3</v>
      </c>
      <c r="EX39" s="167">
        <v>7.5907</v>
      </c>
      <c r="EY39" s="167">
        <v>-4.7645</v>
      </c>
      <c r="EZ39" s="167">
        <v>-12.6236</v>
      </c>
      <c r="FA39" s="167">
        <v>-12.3485</v>
      </c>
      <c r="FB39" s="167">
        <v>8.0263000000000009</v>
      </c>
      <c r="FC39" s="167">
        <v>-4.1131000000000002</v>
      </c>
      <c r="FD39" s="167">
        <v>-11.9308</v>
      </c>
      <c r="FE39" s="167">
        <v>6.8293999999999997</v>
      </c>
      <c r="FF39" s="166"/>
      <c r="FG39" s="167">
        <v>6.8281999999999998</v>
      </c>
      <c r="FH39" s="167">
        <v>0</v>
      </c>
      <c r="FI39" s="167">
        <v>0</v>
      </c>
      <c r="FJ39" s="167">
        <v>0</v>
      </c>
      <c r="FK39" s="167">
        <v>6.0284000000000004</v>
      </c>
      <c r="FL39" s="167">
        <v>5.3586</v>
      </c>
      <c r="FM39" s="167">
        <v>17.9178</v>
      </c>
      <c r="FN39" s="167">
        <v>11.4747</v>
      </c>
      <c r="FO39" s="167">
        <v>11.4232</v>
      </c>
      <c r="FP39" s="167">
        <v>23.317499999999999</v>
      </c>
      <c r="FQ39" s="167">
        <v>35.254100000000001</v>
      </c>
      <c r="FR39" s="167">
        <v>14.2837</v>
      </c>
      <c r="FS39" s="167">
        <v>-7.93</v>
      </c>
      <c r="FT39" s="167">
        <v>-1.6091</v>
      </c>
      <c r="FU39" s="167">
        <v>0.2273</v>
      </c>
      <c r="FV39" s="167">
        <v>0.3</v>
      </c>
      <c r="FW39" s="167">
        <v>0.08</v>
      </c>
      <c r="FX39" s="167">
        <v>-14.7378</v>
      </c>
      <c r="FY39" s="167">
        <v>4.2957999999999998</v>
      </c>
      <c r="FZ39" s="167">
        <v>7.2679999999999998</v>
      </c>
      <c r="GA39" s="167">
        <v>0.14599999999999999</v>
      </c>
      <c r="GB39" s="166"/>
      <c r="GC39" s="167">
        <v>16.170000000000002</v>
      </c>
      <c r="GD39" s="167">
        <v>-43.558700000000002</v>
      </c>
      <c r="GE39" s="167">
        <v>-35.9664</v>
      </c>
      <c r="GF39" s="167">
        <v>-1.91</v>
      </c>
      <c r="GG39" s="167">
        <v>29.885400000000001</v>
      </c>
      <c r="GH39" s="166"/>
      <c r="GI39" s="167">
        <v>31.7913</v>
      </c>
      <c r="GJ39" s="167">
        <v>-11.2285</v>
      </c>
      <c r="GK39" s="167">
        <v>-12.018000000000001</v>
      </c>
      <c r="GL39" s="167">
        <v>3.2099000000000002</v>
      </c>
      <c r="GM39" s="166"/>
      <c r="GN39" s="166"/>
      <c r="GO39" s="167">
        <v>-13.8004</v>
      </c>
      <c r="GP39" s="167">
        <v>80.669600000000003</v>
      </c>
      <c r="GQ39" s="167">
        <v>1.4368000000000001</v>
      </c>
      <c r="GR39" s="167">
        <v>-22.089700000000001</v>
      </c>
      <c r="GS39" s="167">
        <v>6.6755000000000004</v>
      </c>
      <c r="GT39" s="167">
        <v>5.1584000000000003</v>
      </c>
      <c r="GU39" s="167">
        <v>197.6217</v>
      </c>
      <c r="GV39" s="167">
        <v>0.93210000000000004</v>
      </c>
      <c r="GW39" s="167">
        <v>-7.3689999999999998</v>
      </c>
      <c r="GX39" s="167">
        <v>-9.1452000000000009</v>
      </c>
      <c r="GY39" s="167">
        <v>3.1793</v>
      </c>
      <c r="GZ39" s="167">
        <v>8.3736999999999995</v>
      </c>
      <c r="HA39" s="167">
        <v>8.4503000000000004</v>
      </c>
      <c r="HB39" s="167">
        <v>2.6240999999999999</v>
      </c>
      <c r="HC39" s="167">
        <v>-14.3149</v>
      </c>
      <c r="HD39" s="167">
        <v>-11.585100000000001</v>
      </c>
      <c r="HE39" s="167">
        <v>-14.67</v>
      </c>
      <c r="HF39" s="167">
        <v>18.111999999999998</v>
      </c>
      <c r="HG39" s="167">
        <v>21.519600000000001</v>
      </c>
      <c r="HH39" s="167">
        <v>51.168300000000002</v>
      </c>
      <c r="HI39" s="167">
        <v>62.541600000000003</v>
      </c>
      <c r="HJ39" s="167">
        <v>-26.402999999999999</v>
      </c>
      <c r="HK39" s="167">
        <v>25.5867</v>
      </c>
      <c r="HL39" s="166"/>
      <c r="HM39" s="167">
        <v>-14.778700000000001</v>
      </c>
      <c r="HN39" s="167">
        <v>-13.5593</v>
      </c>
      <c r="HO39" s="167">
        <v>-14.301600000000001</v>
      </c>
      <c r="HP39" s="166"/>
      <c r="HQ39" s="166"/>
      <c r="HR39" s="167">
        <v>-13.006600000000001</v>
      </c>
      <c r="HS39" s="167">
        <v>-12.8309</v>
      </c>
      <c r="HT39" s="167">
        <v>-24.519500000000001</v>
      </c>
      <c r="HU39" s="167">
        <v>-24.111999999999998</v>
      </c>
      <c r="HV39" s="167">
        <v>24.03</v>
      </c>
      <c r="HW39" s="167">
        <v>24.2</v>
      </c>
      <c r="HX39" s="167">
        <v>-28.5</v>
      </c>
      <c r="HY39" s="167">
        <v>-28.8</v>
      </c>
      <c r="HZ39" s="167">
        <v>0.35249999999999998</v>
      </c>
      <c r="IA39" s="167">
        <v>7.12</v>
      </c>
      <c r="IB39" s="167">
        <v>26.443300000000001</v>
      </c>
      <c r="IC39" s="167">
        <v>27.426500000000001</v>
      </c>
      <c r="ID39" s="167">
        <v>27.048200000000001</v>
      </c>
      <c r="IE39" s="167">
        <v>-14.8</v>
      </c>
      <c r="IF39" s="167">
        <v>-31.1</v>
      </c>
      <c r="IG39" s="167">
        <v>-3.7</v>
      </c>
      <c r="IH39" s="167">
        <v>-4.2</v>
      </c>
      <c r="II39" s="167">
        <v>-17.707799999999999</v>
      </c>
      <c r="IJ39" s="167">
        <v>-17.704499999999999</v>
      </c>
      <c r="IK39" s="167">
        <v>-145.95480000000001</v>
      </c>
      <c r="IL39" s="167">
        <v>3.6221000000000001</v>
      </c>
      <c r="IM39" s="167">
        <v>-248.4545</v>
      </c>
      <c r="IN39" s="167">
        <v>-24.4801</v>
      </c>
      <c r="IO39" s="167">
        <v>-42.740400000000001</v>
      </c>
      <c r="IP39" s="167">
        <v>70.409400000000005</v>
      </c>
      <c r="IQ39" s="167">
        <v>99.769000000000005</v>
      </c>
      <c r="IR39" s="167">
        <v>102.562</v>
      </c>
      <c r="IS39" s="167">
        <v>88.950199999999995</v>
      </c>
      <c r="IT39" s="167">
        <v>-4.3197999999999999</v>
      </c>
      <c r="IU39" s="167">
        <v>17.381399999999999</v>
      </c>
      <c r="IV39" s="167">
        <v>17.611599999999999</v>
      </c>
      <c r="IW39" s="167">
        <v>6.5791000000000004</v>
      </c>
      <c r="IX39" s="167">
        <v>127.42059999999999</v>
      </c>
      <c r="IY39" s="167">
        <v>-203.18680000000001</v>
      </c>
      <c r="IZ39" s="167">
        <v>62.056399999999996</v>
      </c>
      <c r="JA39" s="167">
        <v>-58.908700000000003</v>
      </c>
      <c r="JB39" s="167">
        <v>-0.3967</v>
      </c>
      <c r="JC39" s="166"/>
      <c r="JD39" s="167">
        <v>-7.76</v>
      </c>
      <c r="JE39" s="167">
        <v>-2.1819999999999999</v>
      </c>
      <c r="JF39" s="167">
        <v>-2.1669999999999998</v>
      </c>
      <c r="JG39" s="167">
        <v>2.48</v>
      </c>
      <c r="JH39" s="167">
        <v>0.16</v>
      </c>
      <c r="JI39" s="167">
        <v>-3.3294999999999999</v>
      </c>
      <c r="JJ39" s="167">
        <v>-6.0624000000000002</v>
      </c>
      <c r="JK39" s="167">
        <v>1.5E-3</v>
      </c>
      <c r="JL39" s="167">
        <v>1.3504</v>
      </c>
      <c r="JM39" s="167">
        <v>-0.2</v>
      </c>
      <c r="JN39" s="167">
        <v>0.36</v>
      </c>
      <c r="JO39" s="167">
        <v>0.73799999999999999</v>
      </c>
      <c r="JP39" s="166"/>
      <c r="JQ39" s="166"/>
      <c r="JR39" s="167">
        <v>3.2351999999999999</v>
      </c>
      <c r="JS39" s="167">
        <v>3.1778</v>
      </c>
      <c r="JT39" s="167">
        <v>2.9496000000000002</v>
      </c>
      <c r="JU39" s="166"/>
      <c r="JV39" s="167">
        <v>14.7</v>
      </c>
      <c r="JW39" s="167">
        <v>0.93540000000000001</v>
      </c>
      <c r="JX39" s="167">
        <v>1.19</v>
      </c>
      <c r="JY39" s="166"/>
      <c r="JZ39" s="167">
        <v>-6.2104999999999997</v>
      </c>
      <c r="KA39" s="167">
        <v>0</v>
      </c>
      <c r="KB39" s="166"/>
      <c r="KC39" s="167">
        <v>-6.0492999999999997</v>
      </c>
      <c r="KD39" s="166"/>
      <c r="KE39" s="167">
        <v>-7.4715999999999996</v>
      </c>
      <c r="KF39" s="167">
        <v>7.1505999999999998</v>
      </c>
      <c r="KG39" s="167">
        <v>-9</v>
      </c>
      <c r="KH39" s="167">
        <v>-7.9</v>
      </c>
      <c r="KI39" s="167">
        <v>42.264800000000001</v>
      </c>
      <c r="KJ39" s="167">
        <v>-77.390199999999993</v>
      </c>
    </row>
    <row r="40" spans="1:296" ht="18" customHeight="1" x14ac:dyDescent="0.3">
      <c r="A40" s="163" t="s">
        <v>35</v>
      </c>
      <c r="B40" s="163" t="s">
        <v>824</v>
      </c>
      <c r="C40" s="168"/>
      <c r="D40" s="169">
        <v>0</v>
      </c>
      <c r="E40" s="169">
        <v>5.6883999999999997</v>
      </c>
      <c r="F40" s="169">
        <v>-11.8027</v>
      </c>
      <c r="G40" s="169">
        <v>3.5632000000000001</v>
      </c>
      <c r="H40" s="169">
        <v>11.5182</v>
      </c>
      <c r="I40" s="168"/>
      <c r="J40" s="169">
        <v>24.138100000000001</v>
      </c>
      <c r="K40" s="168"/>
      <c r="L40" s="169">
        <v>29.523199999999999</v>
      </c>
      <c r="M40" s="169">
        <v>13.3086</v>
      </c>
      <c r="N40" s="169">
        <v>16.5382</v>
      </c>
      <c r="O40" s="169">
        <v>-17.760000000000002</v>
      </c>
      <c r="P40" s="169">
        <v>-37.4</v>
      </c>
      <c r="Q40" s="169">
        <v>13.2</v>
      </c>
      <c r="R40" s="169">
        <v>6.6239999999999997</v>
      </c>
      <c r="S40" s="169">
        <v>-24.2</v>
      </c>
      <c r="T40" s="169">
        <v>1.2765</v>
      </c>
      <c r="U40" s="169">
        <v>-10.9078</v>
      </c>
      <c r="V40" s="169">
        <v>7.7220000000000004</v>
      </c>
      <c r="W40" s="169">
        <v>7.5590999999999999</v>
      </c>
      <c r="X40" s="169">
        <v>13.0725</v>
      </c>
      <c r="Y40" s="169">
        <v>3.5512999999999999</v>
      </c>
      <c r="Z40" s="169">
        <v>-0.16309999999999999</v>
      </c>
      <c r="AA40" s="169">
        <v>1.9412</v>
      </c>
      <c r="AB40" s="168"/>
      <c r="AC40" s="169">
        <v>-1.9844999999999999</v>
      </c>
      <c r="AD40" s="169">
        <v>0.22500000000000001</v>
      </c>
      <c r="AE40" s="169">
        <v>0.183</v>
      </c>
      <c r="AF40" s="169">
        <v>3.5950000000000002</v>
      </c>
      <c r="AG40" s="169">
        <v>-2.2200000000000002</v>
      </c>
      <c r="AH40" s="169">
        <v>6.6</v>
      </c>
      <c r="AI40" s="169">
        <v>-0.443</v>
      </c>
      <c r="AJ40" s="169">
        <v>0.27900000000000003</v>
      </c>
      <c r="AK40" s="169">
        <v>-3.82</v>
      </c>
      <c r="AL40" s="169">
        <v>-4.13</v>
      </c>
      <c r="AM40" s="169">
        <v>-10</v>
      </c>
      <c r="AN40" s="169">
        <v>-13.5</v>
      </c>
      <c r="AO40" s="169">
        <v>-13.47</v>
      </c>
      <c r="AP40" s="169">
        <v>8.6608000000000001</v>
      </c>
      <c r="AQ40" s="169">
        <v>3.4243999999999999</v>
      </c>
      <c r="AR40" s="169">
        <v>21.670200000000001</v>
      </c>
      <c r="AS40" s="169">
        <v>26.589600000000001</v>
      </c>
      <c r="AT40" s="169">
        <v>-11.7784</v>
      </c>
      <c r="AU40" s="169">
        <v>-2.1456</v>
      </c>
      <c r="AV40" s="169">
        <v>-3.0308000000000002</v>
      </c>
      <c r="AW40" s="169">
        <v>22.621400000000001</v>
      </c>
      <c r="AX40" s="169">
        <v>20.392499999999998</v>
      </c>
      <c r="AY40" s="169">
        <v>-17.229299999999999</v>
      </c>
      <c r="AZ40" s="169">
        <v>-17.0258</v>
      </c>
      <c r="BA40" s="169">
        <v>38.9649</v>
      </c>
      <c r="BB40" s="169">
        <v>45.183999999999997</v>
      </c>
      <c r="BC40" s="169">
        <v>69.019300000000001</v>
      </c>
      <c r="BD40" s="169">
        <v>16.920200000000001</v>
      </c>
      <c r="BE40" s="169">
        <v>-4.8</v>
      </c>
      <c r="BF40" s="169">
        <v>-4.7</v>
      </c>
      <c r="BG40" s="169">
        <v>-24.495000000000001</v>
      </c>
      <c r="BH40" s="169">
        <v>-23.973700000000001</v>
      </c>
      <c r="BI40" s="169">
        <v>-3.3574000000000002</v>
      </c>
      <c r="BJ40" s="168"/>
      <c r="BK40" s="169">
        <v>11.1755</v>
      </c>
      <c r="BL40" s="169">
        <v>9.3280999999999992</v>
      </c>
      <c r="BM40" s="169">
        <v>3.3302</v>
      </c>
      <c r="BN40" s="169">
        <v>2.2149000000000001</v>
      </c>
      <c r="BO40" s="169">
        <v>-103.79340000000001</v>
      </c>
      <c r="BP40" s="169">
        <v>87.557599999999994</v>
      </c>
      <c r="BQ40" s="169">
        <v>87.527100000000004</v>
      </c>
      <c r="BR40" s="169">
        <v>-62.332000000000001</v>
      </c>
      <c r="BS40" s="169">
        <v>-67.987899999999996</v>
      </c>
      <c r="BT40" s="168"/>
      <c r="BU40" s="168"/>
      <c r="BV40" s="168"/>
      <c r="BW40" s="169">
        <v>37.612900000000003</v>
      </c>
      <c r="BX40" s="169">
        <v>16.61</v>
      </c>
      <c r="BY40" s="169">
        <v>12.2</v>
      </c>
      <c r="BZ40" s="169">
        <v>-7.43</v>
      </c>
      <c r="CA40" s="169">
        <v>17.71</v>
      </c>
      <c r="CB40" s="169">
        <v>-12.1859</v>
      </c>
      <c r="CC40" s="169">
        <v>-11.917999999999999</v>
      </c>
      <c r="CD40" s="169">
        <v>17.387699999999999</v>
      </c>
      <c r="CE40" s="169">
        <v>15.258699999999999</v>
      </c>
      <c r="CF40" s="169">
        <v>-2.1183999999999998</v>
      </c>
      <c r="CG40" s="169">
        <v>-17.7668</v>
      </c>
      <c r="CH40" s="168"/>
      <c r="CI40" s="169">
        <v>10.7263</v>
      </c>
      <c r="CJ40" s="168"/>
      <c r="CK40" s="169">
        <v>4.032</v>
      </c>
      <c r="CL40" s="169">
        <v>8.3160000000000007</v>
      </c>
      <c r="CM40" s="169">
        <v>15.6</v>
      </c>
      <c r="CN40" s="169">
        <v>12.3</v>
      </c>
      <c r="CO40" s="169">
        <v>-4.78</v>
      </c>
      <c r="CP40" s="169">
        <v>34.965299999999999</v>
      </c>
      <c r="CQ40" s="169">
        <v>34.9375</v>
      </c>
      <c r="CR40" s="169">
        <v>32.684100000000001</v>
      </c>
      <c r="CS40" s="169">
        <v>49.3596</v>
      </c>
      <c r="CT40" s="169">
        <v>50.17</v>
      </c>
      <c r="CU40" s="169">
        <v>-20.106200000000001</v>
      </c>
      <c r="CV40" s="169">
        <v>-50.999499999999998</v>
      </c>
      <c r="CW40" s="169">
        <v>-12.4396</v>
      </c>
      <c r="CX40" s="169">
        <v>4.6801000000000004</v>
      </c>
      <c r="CY40" s="169">
        <v>46.15</v>
      </c>
      <c r="CZ40" s="169">
        <v>19.350000000000001</v>
      </c>
      <c r="DA40" s="169">
        <v>16.254899999999999</v>
      </c>
      <c r="DB40" s="169">
        <v>14.9445</v>
      </c>
      <c r="DC40" s="169">
        <v>-12.734299999999999</v>
      </c>
      <c r="DD40" s="168"/>
      <c r="DE40" s="168"/>
      <c r="DF40" s="168"/>
      <c r="DG40" s="169">
        <v>-0.29459999999999997</v>
      </c>
      <c r="DH40" s="168"/>
      <c r="DI40" s="168"/>
      <c r="DJ40" s="168"/>
      <c r="DK40" s="169">
        <v>-40</v>
      </c>
      <c r="DL40" s="169">
        <v>2.7399</v>
      </c>
      <c r="DM40" s="169">
        <v>16.899999999999999</v>
      </c>
      <c r="DN40" s="169">
        <v>19.86</v>
      </c>
      <c r="DO40" s="169">
        <v>22.04</v>
      </c>
      <c r="DP40" s="169">
        <v>11.26</v>
      </c>
      <c r="DQ40" s="169">
        <v>-5.68</v>
      </c>
      <c r="DR40" s="169">
        <v>16.941500000000001</v>
      </c>
      <c r="DS40" s="169">
        <v>-1.0526</v>
      </c>
      <c r="DT40" s="169">
        <v>-8.75</v>
      </c>
      <c r="DU40" s="169">
        <v>-8.9700000000000006</v>
      </c>
      <c r="DV40" s="169">
        <v>27.64</v>
      </c>
      <c r="DW40" s="169">
        <v>-23.01</v>
      </c>
      <c r="DX40" s="169">
        <v>-2.5455000000000001</v>
      </c>
      <c r="DY40" s="169">
        <v>-1.3</v>
      </c>
      <c r="DZ40" s="169">
        <v>-24.664999999999999</v>
      </c>
      <c r="EA40" s="169">
        <v>-23.654499999999999</v>
      </c>
      <c r="EB40" s="169">
        <v>41.467799999999997</v>
      </c>
      <c r="EC40" s="169">
        <v>11.9377</v>
      </c>
      <c r="ED40" s="169">
        <v>3.3332999999999999</v>
      </c>
      <c r="EE40" s="169">
        <v>3.7311999999999999</v>
      </c>
      <c r="EF40" s="169">
        <v>-7.7225999999999999</v>
      </c>
      <c r="EG40" s="169">
        <v>-12.961399999999999</v>
      </c>
      <c r="EH40" s="169">
        <v>-13.702</v>
      </c>
      <c r="EI40" s="169">
        <v>-21.797699999999999</v>
      </c>
      <c r="EJ40" s="169">
        <v>-49.330199999999998</v>
      </c>
      <c r="EK40" s="168"/>
      <c r="EL40" s="169">
        <v>-11.9727</v>
      </c>
      <c r="EM40" s="169">
        <v>-11.8766</v>
      </c>
      <c r="EN40" s="168"/>
      <c r="EO40" s="169">
        <v>-1.0774999999999999</v>
      </c>
      <c r="EP40" s="169">
        <v>-1.5375000000000001</v>
      </c>
      <c r="EQ40" s="169">
        <v>1.04</v>
      </c>
      <c r="ER40" s="169">
        <v>-26.163</v>
      </c>
      <c r="ES40" s="169">
        <v>-26.002199999999998</v>
      </c>
      <c r="ET40" s="169">
        <v>-4.6990999999999996</v>
      </c>
      <c r="EU40" s="169">
        <v>0</v>
      </c>
      <c r="EV40" s="169">
        <v>-2.16</v>
      </c>
      <c r="EW40" s="169">
        <v>-1.1000000000000001</v>
      </c>
      <c r="EX40" s="169">
        <v>7.6642999999999999</v>
      </c>
      <c r="EY40" s="169">
        <v>-3.1583999999999999</v>
      </c>
      <c r="EZ40" s="169">
        <v>-12.513400000000001</v>
      </c>
      <c r="FA40" s="169">
        <v>-12.352</v>
      </c>
      <c r="FB40" s="169">
        <v>7.1596000000000002</v>
      </c>
      <c r="FC40" s="169">
        <v>-4.6482000000000001</v>
      </c>
      <c r="FD40" s="169">
        <v>-10.244899999999999</v>
      </c>
      <c r="FE40" s="169">
        <v>6.7572000000000001</v>
      </c>
      <c r="FF40" s="168"/>
      <c r="FG40" s="169">
        <v>7.2697000000000003</v>
      </c>
      <c r="FH40" s="169">
        <v>2.5945</v>
      </c>
      <c r="FI40" s="169">
        <v>2.7006999999999999</v>
      </c>
      <c r="FJ40" s="169">
        <v>0</v>
      </c>
      <c r="FK40" s="169">
        <v>4.8562000000000003</v>
      </c>
      <c r="FL40" s="169">
        <v>4.5213000000000001</v>
      </c>
      <c r="FM40" s="169">
        <v>20.931999999999999</v>
      </c>
      <c r="FN40" s="169">
        <v>11.083</v>
      </c>
      <c r="FO40" s="169">
        <v>11.1088</v>
      </c>
      <c r="FP40" s="169">
        <v>24.907</v>
      </c>
      <c r="FQ40" s="169">
        <v>36.292999999999999</v>
      </c>
      <c r="FR40" s="169">
        <v>13.4047</v>
      </c>
      <c r="FS40" s="169">
        <v>-7.83</v>
      </c>
      <c r="FT40" s="169">
        <v>-1.5212000000000001</v>
      </c>
      <c r="FU40" s="169">
        <v>0.2273</v>
      </c>
      <c r="FV40" s="169">
        <v>0.46</v>
      </c>
      <c r="FW40" s="169">
        <v>0.76</v>
      </c>
      <c r="FX40" s="169">
        <v>-13.819599999999999</v>
      </c>
      <c r="FY40" s="168"/>
      <c r="FZ40" s="169">
        <v>7.234</v>
      </c>
      <c r="GA40" s="169">
        <v>0.14000000000000001</v>
      </c>
      <c r="GB40" s="168"/>
      <c r="GC40" s="169">
        <v>16.14</v>
      </c>
      <c r="GD40" s="169">
        <v>-44.687800000000003</v>
      </c>
      <c r="GE40" s="169">
        <v>-36.5929</v>
      </c>
      <c r="GF40" s="169">
        <v>-2.25</v>
      </c>
      <c r="GG40" s="169">
        <v>29.624300000000002</v>
      </c>
      <c r="GH40" s="168"/>
      <c r="GI40" s="169">
        <v>31.959599999999998</v>
      </c>
      <c r="GJ40" s="169">
        <v>-11.2903</v>
      </c>
      <c r="GK40" s="169">
        <v>-11.904299999999999</v>
      </c>
      <c r="GL40" s="169">
        <v>3.1486000000000001</v>
      </c>
      <c r="GM40" s="169">
        <v>3.3000000000000002E-2</v>
      </c>
      <c r="GN40" s="168"/>
      <c r="GO40" s="169">
        <v>-14.309699999999999</v>
      </c>
      <c r="GP40" s="169">
        <v>80.153700000000001</v>
      </c>
      <c r="GQ40" s="169">
        <v>2.4106000000000001</v>
      </c>
      <c r="GR40" s="169">
        <v>-22.721699999999998</v>
      </c>
      <c r="GS40" s="169">
        <v>6.2431000000000001</v>
      </c>
      <c r="GT40" s="169">
        <v>5.4884000000000004</v>
      </c>
      <c r="GU40" s="169">
        <v>199.27799999999999</v>
      </c>
      <c r="GV40" s="169">
        <v>0.43580000000000002</v>
      </c>
      <c r="GW40" s="169">
        <v>-7.4935999999999998</v>
      </c>
      <c r="GX40" s="169">
        <v>-9.4115000000000002</v>
      </c>
      <c r="GY40" s="169">
        <v>2.2328999999999999</v>
      </c>
      <c r="GZ40" s="169">
        <v>8.4176000000000002</v>
      </c>
      <c r="HA40" s="169">
        <v>8.5373000000000001</v>
      </c>
      <c r="HB40" s="169">
        <v>1.7002999999999999</v>
      </c>
      <c r="HC40" s="169">
        <v>-12.2545</v>
      </c>
      <c r="HD40" s="169">
        <v>-10.9587</v>
      </c>
      <c r="HE40" s="169">
        <v>-15.51</v>
      </c>
      <c r="HF40" s="169">
        <v>20.0137</v>
      </c>
      <c r="HG40" s="169">
        <v>22.6966</v>
      </c>
      <c r="HH40" s="169">
        <v>47.5306</v>
      </c>
      <c r="HI40" s="169">
        <v>66.134</v>
      </c>
      <c r="HJ40" s="169">
        <v>-25.207899999999999</v>
      </c>
      <c r="HK40" s="169">
        <v>27.600100000000001</v>
      </c>
      <c r="HL40" s="168"/>
      <c r="HM40" s="169">
        <v>-14.827299999999999</v>
      </c>
      <c r="HN40" s="169">
        <v>-14.006500000000001</v>
      </c>
      <c r="HO40" s="169">
        <v>-13.6332</v>
      </c>
      <c r="HP40" s="168"/>
      <c r="HQ40" s="168"/>
      <c r="HR40" s="169">
        <v>-13.7867</v>
      </c>
      <c r="HS40" s="169">
        <v>-13.512</v>
      </c>
      <c r="HT40" s="169">
        <v>-23.131699999999999</v>
      </c>
      <c r="HU40" s="169">
        <v>-23.351400000000002</v>
      </c>
      <c r="HV40" s="169">
        <v>27</v>
      </c>
      <c r="HW40" s="169">
        <v>27.2</v>
      </c>
      <c r="HX40" s="169">
        <v>-31.1</v>
      </c>
      <c r="HY40" s="169">
        <v>-30.9</v>
      </c>
      <c r="HZ40" s="169">
        <v>0.1767</v>
      </c>
      <c r="IA40" s="169">
        <v>3.84</v>
      </c>
      <c r="IB40" s="169">
        <v>29.795000000000002</v>
      </c>
      <c r="IC40" s="169">
        <v>26.271999999999998</v>
      </c>
      <c r="ID40" s="169">
        <v>26.114799999999999</v>
      </c>
      <c r="IE40" s="169">
        <v>-15.2</v>
      </c>
      <c r="IF40" s="169">
        <v>-30.7</v>
      </c>
      <c r="IG40" s="169">
        <v>-3.3</v>
      </c>
      <c r="IH40" s="169">
        <v>-3.7</v>
      </c>
      <c r="II40" s="168"/>
      <c r="IJ40" s="168"/>
      <c r="IK40" s="169">
        <v>-149.89099999999999</v>
      </c>
      <c r="IL40" s="169">
        <v>-1.3734999999999999</v>
      </c>
      <c r="IM40" s="169">
        <v>-247.38069999999999</v>
      </c>
      <c r="IN40" s="169">
        <v>-20.880600000000001</v>
      </c>
      <c r="IO40" s="169">
        <v>-43.363</v>
      </c>
      <c r="IP40" s="169">
        <v>70.218999999999994</v>
      </c>
      <c r="IQ40" s="169">
        <v>99.255499999999998</v>
      </c>
      <c r="IR40" s="169">
        <v>109.7646</v>
      </c>
      <c r="IS40" s="169">
        <v>92.989099999999993</v>
      </c>
      <c r="IT40" s="169">
        <v>-3.8513000000000002</v>
      </c>
      <c r="IU40" s="169">
        <v>20.323599999999999</v>
      </c>
      <c r="IV40" s="169">
        <v>21.120100000000001</v>
      </c>
      <c r="IW40" s="169">
        <v>1.3391999999999999</v>
      </c>
      <c r="IX40" s="169">
        <v>133.827</v>
      </c>
      <c r="IY40" s="169">
        <v>-207.48750000000001</v>
      </c>
      <c r="IZ40" s="169">
        <v>66.526499999999999</v>
      </c>
      <c r="JA40" s="169">
        <v>-61.869300000000003</v>
      </c>
      <c r="JB40" s="169">
        <v>-0.2087</v>
      </c>
      <c r="JC40" s="168"/>
      <c r="JD40" s="169">
        <v>-7.84</v>
      </c>
      <c r="JE40" s="169">
        <v>-2.2109999999999999</v>
      </c>
      <c r="JF40" s="169">
        <v>-2.226</v>
      </c>
      <c r="JG40" s="169">
        <v>2.48</v>
      </c>
      <c r="JH40" s="169">
        <v>0.32</v>
      </c>
      <c r="JI40" s="169">
        <v>-3.7250000000000001</v>
      </c>
      <c r="JJ40" s="169">
        <v>-6.3554000000000004</v>
      </c>
      <c r="JK40" s="169">
        <v>0.73399999999999999</v>
      </c>
      <c r="JL40" s="169">
        <v>2.4613</v>
      </c>
      <c r="JM40" s="169">
        <v>-1.4</v>
      </c>
      <c r="JN40" s="169">
        <v>0.95899999999999996</v>
      </c>
      <c r="JO40" s="169">
        <v>1.8879999999999999</v>
      </c>
      <c r="JP40" s="168"/>
      <c r="JQ40" s="168"/>
      <c r="JR40" s="169">
        <v>2.3967000000000001</v>
      </c>
      <c r="JS40" s="169">
        <v>3.1368</v>
      </c>
      <c r="JT40" s="169">
        <v>3.6943999999999999</v>
      </c>
      <c r="JU40" s="168"/>
      <c r="JV40" s="169">
        <v>14.7</v>
      </c>
      <c r="JW40" s="169">
        <v>0.92379999999999995</v>
      </c>
      <c r="JX40" s="169">
        <v>1.21</v>
      </c>
      <c r="JY40" s="168"/>
      <c r="JZ40" s="169">
        <v>-6.1840000000000002</v>
      </c>
      <c r="KA40" s="168"/>
      <c r="KB40" s="168"/>
      <c r="KC40" s="169">
        <v>-5.6779000000000002</v>
      </c>
      <c r="KD40" s="168"/>
      <c r="KE40" s="169">
        <v>-6.9977999999999998</v>
      </c>
      <c r="KF40" s="169">
        <v>7.4496000000000002</v>
      </c>
      <c r="KG40" s="169">
        <v>-9.3000000000000007</v>
      </c>
      <c r="KH40" s="169">
        <v>-7.7</v>
      </c>
      <c r="KI40" s="169">
        <v>46.509500000000003</v>
      </c>
      <c r="KJ40" s="169">
        <v>-86.843299999999999</v>
      </c>
    </row>
    <row r="41" spans="1:296" ht="18" customHeight="1" x14ac:dyDescent="0.3">
      <c r="A41" s="163" t="s">
        <v>35</v>
      </c>
      <c r="B41" s="163" t="s">
        <v>825</v>
      </c>
      <c r="C41" s="164"/>
      <c r="D41" s="165">
        <v>0</v>
      </c>
      <c r="E41" s="165">
        <v>5.5641999999999996</v>
      </c>
      <c r="F41" s="165">
        <v>-11.716799999999999</v>
      </c>
      <c r="G41" s="165">
        <v>2.0543</v>
      </c>
      <c r="H41" s="165">
        <v>11.523899999999999</v>
      </c>
      <c r="I41" s="164"/>
      <c r="J41" s="165">
        <v>24.250399999999999</v>
      </c>
      <c r="K41" s="164"/>
      <c r="L41" s="165">
        <v>28.8705</v>
      </c>
      <c r="M41" s="165">
        <v>12.6066</v>
      </c>
      <c r="N41" s="165">
        <v>16.578199999999999</v>
      </c>
      <c r="O41" s="165">
        <v>-17.760000000000002</v>
      </c>
      <c r="P41" s="165">
        <v>-35.200000000000003</v>
      </c>
      <c r="Q41" s="165">
        <v>11</v>
      </c>
      <c r="R41" s="165">
        <v>6.6239999999999997</v>
      </c>
      <c r="S41" s="165">
        <v>-24.2</v>
      </c>
      <c r="T41" s="165">
        <v>1.2665999999999999</v>
      </c>
      <c r="U41" s="165">
        <v>-9.5551999999999992</v>
      </c>
      <c r="V41" s="165">
        <v>7.3158000000000003</v>
      </c>
      <c r="W41" s="165">
        <v>7.1798999999999999</v>
      </c>
      <c r="X41" s="165">
        <v>12.447800000000001</v>
      </c>
      <c r="Y41" s="165">
        <v>3.1627999999999998</v>
      </c>
      <c r="Z41" s="165">
        <v>-0.28620000000000001</v>
      </c>
      <c r="AA41" s="165">
        <v>1.9515</v>
      </c>
      <c r="AB41" s="164"/>
      <c r="AC41" s="165">
        <v>-1.9433</v>
      </c>
      <c r="AD41" s="165">
        <v>0.10100000000000001</v>
      </c>
      <c r="AE41" s="165">
        <v>9.9000000000000005E-2</v>
      </c>
      <c r="AF41" s="165">
        <v>3.1469999999999998</v>
      </c>
      <c r="AG41" s="165">
        <v>-4.4400000000000004</v>
      </c>
      <c r="AH41" s="165">
        <v>4.4000000000000004</v>
      </c>
      <c r="AI41" s="165">
        <v>-0.42099999999999999</v>
      </c>
      <c r="AJ41" s="165">
        <v>0.28100000000000003</v>
      </c>
      <c r="AK41" s="165">
        <v>-4.83</v>
      </c>
      <c r="AL41" s="165">
        <v>-4.6900000000000004</v>
      </c>
      <c r="AM41" s="164"/>
      <c r="AN41" s="165">
        <v>-13.4</v>
      </c>
      <c r="AO41" s="165">
        <v>-13.81</v>
      </c>
      <c r="AP41" s="165">
        <v>5.3037000000000001</v>
      </c>
      <c r="AQ41" s="165">
        <v>3.3279999999999998</v>
      </c>
      <c r="AR41" s="165">
        <v>21.668199999999999</v>
      </c>
      <c r="AS41" s="165">
        <v>26.374400000000001</v>
      </c>
      <c r="AT41" s="165">
        <v>-10.936400000000001</v>
      </c>
      <c r="AU41" s="165">
        <v>-3.0247999999999999</v>
      </c>
      <c r="AV41" s="165">
        <v>-2.6640000000000001</v>
      </c>
      <c r="AW41" s="165">
        <v>9.8049999999999997</v>
      </c>
      <c r="AX41" s="165">
        <v>7.0266000000000002</v>
      </c>
      <c r="AY41" s="165">
        <v>-16.1755</v>
      </c>
      <c r="AZ41" s="165">
        <v>-13.1334</v>
      </c>
      <c r="BA41" s="165">
        <v>30.136900000000001</v>
      </c>
      <c r="BB41" s="165">
        <v>31.017199999999999</v>
      </c>
      <c r="BC41" s="165">
        <v>71.434700000000007</v>
      </c>
      <c r="BD41" s="165">
        <v>19.1175</v>
      </c>
      <c r="BE41" s="165">
        <v>-5.4</v>
      </c>
      <c r="BF41" s="165">
        <v>-5.5</v>
      </c>
      <c r="BG41" s="165">
        <v>-27.098099999999999</v>
      </c>
      <c r="BH41" s="165">
        <v>-26.803999999999998</v>
      </c>
      <c r="BI41" s="165">
        <v>-3.4367999999999999</v>
      </c>
      <c r="BJ41" s="164"/>
      <c r="BK41" s="165">
        <v>12.432</v>
      </c>
      <c r="BL41" s="165">
        <v>9.2254000000000005</v>
      </c>
      <c r="BM41" s="165">
        <v>3.0745</v>
      </c>
      <c r="BN41" s="165">
        <v>2.1200999999999999</v>
      </c>
      <c r="BO41" s="165">
        <v>-124.6681</v>
      </c>
      <c r="BP41" s="165">
        <v>86.214799999999997</v>
      </c>
      <c r="BQ41" s="165">
        <v>86.306299999999993</v>
      </c>
      <c r="BR41" s="165">
        <v>-43.290999999999997</v>
      </c>
      <c r="BS41" s="165">
        <v>-82.761700000000005</v>
      </c>
      <c r="BT41" s="164"/>
      <c r="BU41" s="164"/>
      <c r="BV41" s="164"/>
      <c r="BW41" s="165">
        <v>35.856499999999997</v>
      </c>
      <c r="BX41" s="165">
        <v>16.48</v>
      </c>
      <c r="BY41" s="165">
        <v>11.73</v>
      </c>
      <c r="BZ41" s="165">
        <v>-7.71</v>
      </c>
      <c r="CA41" s="165">
        <v>17.559999999999999</v>
      </c>
      <c r="CB41" s="165">
        <v>-12.855700000000001</v>
      </c>
      <c r="CC41" s="165">
        <v>-12.7217</v>
      </c>
      <c r="CD41" s="165">
        <v>18.4223</v>
      </c>
      <c r="CE41" s="165">
        <v>15.7866</v>
      </c>
      <c r="CF41" s="165">
        <v>-1.6613</v>
      </c>
      <c r="CG41" s="165">
        <v>-17.1889</v>
      </c>
      <c r="CH41" s="164"/>
      <c r="CI41" s="165">
        <v>11.8233</v>
      </c>
      <c r="CJ41" s="164"/>
      <c r="CK41" s="165">
        <v>4.032</v>
      </c>
      <c r="CL41" s="165">
        <v>8.4139999999999997</v>
      </c>
      <c r="CM41" s="165">
        <v>14.7</v>
      </c>
      <c r="CN41" s="165">
        <v>10.9</v>
      </c>
      <c r="CO41" s="165">
        <v>-4.6100000000000003</v>
      </c>
      <c r="CP41" s="165">
        <v>33.809399999999997</v>
      </c>
      <c r="CQ41" s="165">
        <v>33.7806</v>
      </c>
      <c r="CR41" s="165">
        <v>32.5672</v>
      </c>
      <c r="CS41" s="165">
        <v>51.288200000000003</v>
      </c>
      <c r="CT41" s="165">
        <v>51.679299999999998</v>
      </c>
      <c r="CU41" s="165">
        <v>-22.517800000000001</v>
      </c>
      <c r="CV41" s="165">
        <v>-50.034300000000002</v>
      </c>
      <c r="CW41" s="165">
        <v>-14.428000000000001</v>
      </c>
      <c r="CX41" s="165">
        <v>4.2737999999999996</v>
      </c>
      <c r="CY41" s="165">
        <v>45.24</v>
      </c>
      <c r="CZ41" s="165">
        <v>18.940000000000001</v>
      </c>
      <c r="DA41" s="165">
        <v>15.942399999999999</v>
      </c>
      <c r="DB41" s="165">
        <v>14.7491</v>
      </c>
      <c r="DC41" s="165">
        <v>-12.4499</v>
      </c>
      <c r="DD41" s="164"/>
      <c r="DE41" s="164"/>
      <c r="DF41" s="164"/>
      <c r="DG41" s="165">
        <v>1.7871999999999999</v>
      </c>
      <c r="DH41" s="164"/>
      <c r="DI41" s="164"/>
      <c r="DJ41" s="165">
        <v>-38.700000000000003</v>
      </c>
      <c r="DK41" s="165">
        <v>-37.700000000000003</v>
      </c>
      <c r="DL41" s="165">
        <v>2.6739999999999999</v>
      </c>
      <c r="DM41" s="165">
        <v>16.399999999999999</v>
      </c>
      <c r="DN41" s="165">
        <v>18.64</v>
      </c>
      <c r="DO41" s="165">
        <v>21.36</v>
      </c>
      <c r="DP41" s="165">
        <v>10.74</v>
      </c>
      <c r="DQ41" s="165">
        <v>-5.13</v>
      </c>
      <c r="DR41" s="165">
        <v>16.383500000000002</v>
      </c>
      <c r="DS41" s="165">
        <v>-2.6101000000000001</v>
      </c>
      <c r="DT41" s="165">
        <v>-8.2899999999999991</v>
      </c>
      <c r="DU41" s="165">
        <v>-8.3699999999999992</v>
      </c>
      <c r="DV41" s="165">
        <v>26.81</v>
      </c>
      <c r="DW41" s="165">
        <v>-23.32</v>
      </c>
      <c r="DX41" s="165">
        <v>-3.5455000000000001</v>
      </c>
      <c r="DY41" s="165">
        <v>-2.0272999999999999</v>
      </c>
      <c r="DZ41" s="165">
        <v>-26.662099999999999</v>
      </c>
      <c r="EA41" s="165">
        <v>-25.790900000000001</v>
      </c>
      <c r="EB41" s="165">
        <v>40.272500000000001</v>
      </c>
      <c r="EC41" s="165">
        <v>10.684799999999999</v>
      </c>
      <c r="ED41" s="165">
        <v>1.3817999999999999</v>
      </c>
      <c r="EE41" s="165">
        <v>1.9305000000000001</v>
      </c>
      <c r="EF41" s="165">
        <v>-14.512499999999999</v>
      </c>
      <c r="EG41" s="165">
        <v>-21.342199999999998</v>
      </c>
      <c r="EH41" s="165">
        <v>-13.73</v>
      </c>
      <c r="EI41" s="165">
        <v>-39.192599999999999</v>
      </c>
      <c r="EJ41" s="165">
        <v>-39.484999999999999</v>
      </c>
      <c r="EK41" s="164"/>
      <c r="EL41" s="165">
        <v>-12.1084</v>
      </c>
      <c r="EM41" s="165">
        <v>-11.640499999999999</v>
      </c>
      <c r="EN41" s="164"/>
      <c r="EO41" s="165">
        <v>2.7069999999999999</v>
      </c>
      <c r="EP41" s="165">
        <v>1.8668</v>
      </c>
      <c r="EQ41" s="165">
        <v>-14.34</v>
      </c>
      <c r="ER41" s="165">
        <v>-27.928699999999999</v>
      </c>
      <c r="ES41" s="165">
        <v>-27.475100000000001</v>
      </c>
      <c r="ET41" s="165">
        <v>0.55300000000000005</v>
      </c>
      <c r="EU41" s="165">
        <v>12.62</v>
      </c>
      <c r="EV41" s="165">
        <v>-8.99</v>
      </c>
      <c r="EW41" s="165">
        <v>-0.1</v>
      </c>
      <c r="EX41" s="165">
        <v>7.9770000000000003</v>
      </c>
      <c r="EY41" s="165">
        <v>5.5654000000000003</v>
      </c>
      <c r="EZ41" s="165">
        <v>-7.8952</v>
      </c>
      <c r="FA41" s="165">
        <v>-7.9278000000000004</v>
      </c>
      <c r="FB41" s="165">
        <v>5.9991000000000003</v>
      </c>
      <c r="FC41" s="165">
        <v>1.0656000000000001</v>
      </c>
      <c r="FD41" s="165">
        <v>-15.0784</v>
      </c>
      <c r="FE41" s="165">
        <v>7.0412999999999997</v>
      </c>
      <c r="FF41" s="164"/>
      <c r="FG41" s="165">
        <v>8.9599999999999999E-2</v>
      </c>
      <c r="FH41" s="165">
        <v>2.8060999999999998</v>
      </c>
      <c r="FI41" s="165">
        <v>3.0617000000000001</v>
      </c>
      <c r="FJ41" s="165">
        <v>0</v>
      </c>
      <c r="FK41" s="165">
        <v>4.8562000000000003</v>
      </c>
      <c r="FL41" s="165">
        <v>4.6887999999999996</v>
      </c>
      <c r="FM41" s="165">
        <v>21.099499999999999</v>
      </c>
      <c r="FN41" s="165">
        <v>11.24</v>
      </c>
      <c r="FO41" s="165">
        <v>11.2721</v>
      </c>
      <c r="FP41" s="165">
        <v>25.630500000000001</v>
      </c>
      <c r="FQ41" s="165">
        <v>36.900700000000001</v>
      </c>
      <c r="FR41" s="165">
        <v>13.102</v>
      </c>
      <c r="FS41" s="165">
        <v>-8.2200000000000006</v>
      </c>
      <c r="FT41" s="165">
        <v>-2.0137</v>
      </c>
      <c r="FU41" s="165">
        <v>0.19070000000000001</v>
      </c>
      <c r="FV41" s="165">
        <v>1.0900000000000001</v>
      </c>
      <c r="FW41" s="165">
        <v>0.7</v>
      </c>
      <c r="FX41" s="165">
        <v>-13.703900000000001</v>
      </c>
      <c r="FY41" s="165">
        <v>4.1416000000000004</v>
      </c>
      <c r="FZ41" s="165">
        <v>7.1109999999999998</v>
      </c>
      <c r="GA41" s="165">
        <v>2.1999999999999999E-2</v>
      </c>
      <c r="GB41" s="164"/>
      <c r="GC41" s="165">
        <v>15.97</v>
      </c>
      <c r="GD41" s="165">
        <v>-44.661000000000001</v>
      </c>
      <c r="GE41" s="165">
        <v>-36.503700000000002</v>
      </c>
      <c r="GF41" s="165">
        <v>-2.34</v>
      </c>
      <c r="GG41" s="165">
        <v>29.1996</v>
      </c>
      <c r="GH41" s="164"/>
      <c r="GI41" s="165">
        <v>32.900300000000001</v>
      </c>
      <c r="GJ41" s="165">
        <v>-12.8993</v>
      </c>
      <c r="GK41" s="165">
        <v>-13.630100000000001</v>
      </c>
      <c r="GL41" s="165">
        <v>3.1913999999999998</v>
      </c>
      <c r="GM41" s="165">
        <v>6.3799999999999996E-2</v>
      </c>
      <c r="GN41" s="164"/>
      <c r="GO41" s="165">
        <v>-14.682499999999999</v>
      </c>
      <c r="GP41" s="165">
        <v>80.582899999999995</v>
      </c>
      <c r="GQ41" s="165">
        <v>2.1650999999999998</v>
      </c>
      <c r="GR41" s="165">
        <v>-23.482199999999999</v>
      </c>
      <c r="GS41" s="165">
        <v>4.8593000000000002</v>
      </c>
      <c r="GT41" s="165">
        <v>5.9048999999999996</v>
      </c>
      <c r="GU41" s="165">
        <v>192.3141</v>
      </c>
      <c r="GV41" s="165">
        <v>0.83650000000000002</v>
      </c>
      <c r="GW41" s="165">
        <v>-4.6776999999999997</v>
      </c>
      <c r="GX41" s="165">
        <v>-12.1249</v>
      </c>
      <c r="GY41" s="165">
        <v>2.4319999999999999</v>
      </c>
      <c r="GZ41" s="165">
        <v>8.3224</v>
      </c>
      <c r="HA41" s="165">
        <v>8.5056999999999992</v>
      </c>
      <c r="HB41" s="165">
        <v>1.9367000000000001</v>
      </c>
      <c r="HC41" s="165">
        <v>-1.2684</v>
      </c>
      <c r="HD41" s="165">
        <v>0</v>
      </c>
      <c r="HE41" s="165">
        <v>-12.15</v>
      </c>
      <c r="HF41" s="165">
        <v>16.935199999999998</v>
      </c>
      <c r="HG41" s="165">
        <v>18.888000000000002</v>
      </c>
      <c r="HH41" s="165">
        <v>57.404200000000003</v>
      </c>
      <c r="HI41" s="165">
        <v>82.473100000000002</v>
      </c>
      <c r="HJ41" s="165">
        <v>-15.172599999999999</v>
      </c>
      <c r="HK41" s="165">
        <v>36.659799999999997</v>
      </c>
      <c r="HL41" s="164"/>
      <c r="HM41" s="165">
        <v>-15.383800000000001</v>
      </c>
      <c r="HN41" s="165">
        <v>-12.8139</v>
      </c>
      <c r="HO41" s="165">
        <v>-11.7691</v>
      </c>
      <c r="HP41" s="164"/>
      <c r="HQ41" s="164"/>
      <c r="HR41" s="165">
        <v>-10.452299999999999</v>
      </c>
      <c r="HS41" s="165">
        <v>-10.056800000000001</v>
      </c>
      <c r="HT41" s="165">
        <v>-20.306899999999999</v>
      </c>
      <c r="HU41" s="165">
        <v>-20.369700000000002</v>
      </c>
      <c r="HV41" s="165">
        <v>24.62</v>
      </c>
      <c r="HW41" s="165">
        <v>23.24</v>
      </c>
      <c r="HX41" s="165">
        <v>-27.1</v>
      </c>
      <c r="HY41" s="165">
        <v>-28.7</v>
      </c>
      <c r="HZ41" s="165">
        <v>0.1767</v>
      </c>
      <c r="IA41" s="165">
        <v>1.84</v>
      </c>
      <c r="IB41" s="165">
        <v>40.131799999999998</v>
      </c>
      <c r="IC41" s="165">
        <v>24.5168</v>
      </c>
      <c r="ID41" s="165">
        <v>23.922799999999999</v>
      </c>
      <c r="IE41" s="165">
        <v>-15.2</v>
      </c>
      <c r="IF41" s="165">
        <v>-30.3</v>
      </c>
      <c r="IG41" s="165">
        <v>-6.2</v>
      </c>
      <c r="IH41" s="165">
        <v>-6.7</v>
      </c>
      <c r="II41" s="164"/>
      <c r="IJ41" s="165">
        <v>-17.5047</v>
      </c>
      <c r="IK41" s="165">
        <v>-147.8057</v>
      </c>
      <c r="IL41" s="165">
        <v>-7.6128999999999998</v>
      </c>
      <c r="IM41" s="165">
        <v>-240.209</v>
      </c>
      <c r="IN41" s="165">
        <v>-8.3935999999999993</v>
      </c>
      <c r="IO41" s="165">
        <v>-35.563099999999999</v>
      </c>
      <c r="IP41" s="165">
        <v>78.022300000000001</v>
      </c>
      <c r="IQ41" s="165">
        <v>85.214600000000004</v>
      </c>
      <c r="IR41" s="165">
        <v>127.3745</v>
      </c>
      <c r="IS41" s="165">
        <v>89.4756</v>
      </c>
      <c r="IT41" s="165">
        <v>7.3788999999999998</v>
      </c>
      <c r="IU41" s="165">
        <v>21.138400000000001</v>
      </c>
      <c r="IV41" s="165">
        <v>24.7455</v>
      </c>
      <c r="IW41" s="165">
        <v>-18.9711</v>
      </c>
      <c r="IX41" s="165">
        <v>158.00710000000001</v>
      </c>
      <c r="IY41" s="165">
        <v>-196.47470000000001</v>
      </c>
      <c r="IZ41" s="165">
        <v>105.9294</v>
      </c>
      <c r="JA41" s="165">
        <v>-92.231899999999996</v>
      </c>
      <c r="JB41" s="165">
        <v>-2.5061</v>
      </c>
      <c r="JC41" s="164"/>
      <c r="JD41" s="165">
        <v>-6.48</v>
      </c>
      <c r="JE41" s="165">
        <v>-2.1309999999999998</v>
      </c>
      <c r="JF41" s="165">
        <v>-2.1419999999999999</v>
      </c>
      <c r="JG41" s="165">
        <v>1.28</v>
      </c>
      <c r="JH41" s="165">
        <v>1.84</v>
      </c>
      <c r="JI41" s="165">
        <v>-4.1852999999999998</v>
      </c>
      <c r="JJ41" s="165">
        <v>-7.5273000000000003</v>
      </c>
      <c r="JK41" s="165">
        <v>0.64549999999999996</v>
      </c>
      <c r="JL41" s="165">
        <v>1.5244</v>
      </c>
      <c r="JM41" s="165">
        <v>0.4</v>
      </c>
      <c r="JN41" s="165">
        <v>0.378</v>
      </c>
      <c r="JO41" s="165">
        <v>0.54800000000000004</v>
      </c>
      <c r="JP41" s="164"/>
      <c r="JQ41" s="164"/>
      <c r="JR41" s="165">
        <v>3.4891999999999999</v>
      </c>
      <c r="JS41" s="165">
        <v>3.3218999999999999</v>
      </c>
      <c r="JT41" s="165">
        <v>3.778</v>
      </c>
      <c r="JU41" s="164"/>
      <c r="JV41" s="165">
        <v>16</v>
      </c>
      <c r="JW41" s="165">
        <v>1.7544</v>
      </c>
      <c r="JX41" s="165">
        <v>1.1200000000000001</v>
      </c>
      <c r="JY41" s="164"/>
      <c r="JZ41" s="165">
        <v>-6.6214000000000004</v>
      </c>
      <c r="KA41" s="165">
        <v>0</v>
      </c>
      <c r="KB41" s="165">
        <v>0</v>
      </c>
      <c r="KC41" s="165">
        <v>-5.3513999999999999</v>
      </c>
      <c r="KD41" s="164"/>
      <c r="KE41" s="165">
        <v>-5.6425000000000001</v>
      </c>
      <c r="KF41" s="165">
        <v>6.0401999999999996</v>
      </c>
      <c r="KG41" s="165">
        <v>-10.5</v>
      </c>
      <c r="KH41" s="165">
        <v>-6.2</v>
      </c>
      <c r="KI41" s="165">
        <v>47.259500000000003</v>
      </c>
      <c r="KJ41" s="165">
        <v>-101.76300000000001</v>
      </c>
    </row>
    <row r="42" spans="1:296" ht="18" customHeight="1" x14ac:dyDescent="0.3">
      <c r="A42" s="163" t="s">
        <v>35</v>
      </c>
      <c r="B42" s="163" t="s">
        <v>826</v>
      </c>
      <c r="C42" s="166"/>
      <c r="D42" s="167">
        <v>0</v>
      </c>
      <c r="E42" s="167">
        <v>5.1836000000000002</v>
      </c>
      <c r="F42" s="167">
        <v>-11.150399999999999</v>
      </c>
      <c r="G42" s="167">
        <v>3.6431</v>
      </c>
      <c r="H42" s="167">
        <v>10.8969</v>
      </c>
      <c r="I42" s="166"/>
      <c r="J42" s="167">
        <v>22.395700000000001</v>
      </c>
      <c r="K42" s="166"/>
      <c r="L42" s="167">
        <v>30.092700000000001</v>
      </c>
      <c r="M42" s="167">
        <v>13.5726</v>
      </c>
      <c r="N42" s="167">
        <v>16.3504</v>
      </c>
      <c r="O42" s="167">
        <v>-17.760000000000002</v>
      </c>
      <c r="P42" s="167">
        <v>-33</v>
      </c>
      <c r="Q42" s="167">
        <v>8.8000000000000007</v>
      </c>
      <c r="R42" s="167">
        <v>5.7960000000000003</v>
      </c>
      <c r="S42" s="167">
        <v>-22</v>
      </c>
      <c r="T42" s="167">
        <v>1.0530999999999999</v>
      </c>
      <c r="U42" s="167">
        <v>-9.5848999999999993</v>
      </c>
      <c r="V42" s="167">
        <v>7.1334</v>
      </c>
      <c r="W42" s="167">
        <v>7.0812999999999997</v>
      </c>
      <c r="X42" s="167">
        <v>12.2034</v>
      </c>
      <c r="Y42" s="167">
        <v>3.2862</v>
      </c>
      <c r="Z42" s="167">
        <v>-0.36459999999999998</v>
      </c>
      <c r="AA42" s="167">
        <v>1.9945999999999999</v>
      </c>
      <c r="AB42" s="166"/>
      <c r="AC42" s="167">
        <v>-1.9829000000000001</v>
      </c>
      <c r="AD42" s="167">
        <v>0.12</v>
      </c>
      <c r="AE42" s="167">
        <v>0.14499999999999999</v>
      </c>
      <c r="AF42" s="167">
        <v>3.048</v>
      </c>
      <c r="AG42" s="167">
        <v>-2.2200000000000002</v>
      </c>
      <c r="AH42" s="167">
        <v>2.2000000000000002</v>
      </c>
      <c r="AI42" s="167">
        <v>-0.50700000000000001</v>
      </c>
      <c r="AJ42" s="167">
        <v>0.27300000000000002</v>
      </c>
      <c r="AK42" s="167">
        <v>-4.6500000000000004</v>
      </c>
      <c r="AL42" s="167">
        <v>-4.71</v>
      </c>
      <c r="AM42" s="166"/>
      <c r="AN42" s="167">
        <v>-13.27</v>
      </c>
      <c r="AO42" s="167">
        <v>-13.38</v>
      </c>
      <c r="AP42" s="166"/>
      <c r="AQ42" s="167">
        <v>3.4485000000000001</v>
      </c>
      <c r="AR42" s="167">
        <v>19.832899999999999</v>
      </c>
      <c r="AS42" s="167">
        <v>24.3447</v>
      </c>
      <c r="AT42" s="167">
        <v>-11.1251</v>
      </c>
      <c r="AU42" s="167">
        <v>-4.4591000000000003</v>
      </c>
      <c r="AV42" s="167">
        <v>-4.7042000000000002</v>
      </c>
      <c r="AW42" s="167">
        <v>9.0050000000000008</v>
      </c>
      <c r="AX42" s="167">
        <v>11.690300000000001</v>
      </c>
      <c r="AY42" s="167">
        <v>-16.744299999999999</v>
      </c>
      <c r="AZ42" s="167">
        <v>-16.039100000000001</v>
      </c>
      <c r="BA42" s="167">
        <v>31.314800000000002</v>
      </c>
      <c r="BB42" s="167">
        <v>33.921900000000001</v>
      </c>
      <c r="BC42" s="167">
        <v>72.4846</v>
      </c>
      <c r="BD42" s="167">
        <v>20.05</v>
      </c>
      <c r="BE42" s="167">
        <v>-5.7</v>
      </c>
      <c r="BF42" s="167">
        <v>-5.6</v>
      </c>
      <c r="BG42" s="167">
        <v>-23.187000000000001</v>
      </c>
      <c r="BH42" s="167">
        <v>-24.632100000000001</v>
      </c>
      <c r="BI42" s="167">
        <v>-3.3300999999999998</v>
      </c>
      <c r="BJ42" s="166"/>
      <c r="BK42" s="167">
        <v>8.0281000000000002</v>
      </c>
      <c r="BL42" s="167">
        <v>9.5060000000000002</v>
      </c>
      <c r="BM42" s="167">
        <v>2.8235999999999999</v>
      </c>
      <c r="BN42" s="167">
        <v>1.9571000000000001</v>
      </c>
      <c r="BO42" s="167">
        <v>-118.9306</v>
      </c>
      <c r="BP42" s="167">
        <v>77.791700000000006</v>
      </c>
      <c r="BQ42" s="167">
        <v>77.639099999999999</v>
      </c>
      <c r="BR42" s="167">
        <v>-36.506300000000003</v>
      </c>
      <c r="BS42" s="167">
        <v>-93.683300000000003</v>
      </c>
      <c r="BT42" s="166"/>
      <c r="BU42" s="166"/>
      <c r="BV42" s="166"/>
      <c r="BW42" s="167">
        <v>33.7209</v>
      </c>
      <c r="BX42" s="167">
        <v>13.82</v>
      </c>
      <c r="BY42" s="167">
        <v>10.59</v>
      </c>
      <c r="BZ42" s="167">
        <v>-5.0999999999999996</v>
      </c>
      <c r="CA42" s="167">
        <v>16.29</v>
      </c>
      <c r="CB42" s="167">
        <v>-15.132999999999999</v>
      </c>
      <c r="CC42" s="167">
        <v>-15.2669</v>
      </c>
      <c r="CD42" s="167">
        <v>19.987100000000002</v>
      </c>
      <c r="CE42" s="167">
        <v>17.2653</v>
      </c>
      <c r="CF42" s="167">
        <v>-0.59179999999999999</v>
      </c>
      <c r="CG42" s="167">
        <v>-20.983000000000001</v>
      </c>
      <c r="CH42" s="167">
        <v>-21.9511</v>
      </c>
      <c r="CI42" s="167">
        <v>8.8818999999999999</v>
      </c>
      <c r="CJ42" s="166"/>
      <c r="CK42" s="167">
        <v>4.2153</v>
      </c>
      <c r="CL42" s="167">
        <v>8.3390000000000004</v>
      </c>
      <c r="CM42" s="167">
        <v>11.4</v>
      </c>
      <c r="CN42" s="167">
        <v>9.5</v>
      </c>
      <c r="CO42" s="167">
        <v>-4.3</v>
      </c>
      <c r="CP42" s="167">
        <v>30.355799999999999</v>
      </c>
      <c r="CQ42" s="167">
        <v>30.526</v>
      </c>
      <c r="CR42" s="167">
        <v>28.398</v>
      </c>
      <c r="CS42" s="167">
        <v>55.355499999999999</v>
      </c>
      <c r="CT42" s="167">
        <v>55.614100000000001</v>
      </c>
      <c r="CU42" s="167">
        <v>-25.3444</v>
      </c>
      <c r="CV42" s="167">
        <v>-48.818600000000004</v>
      </c>
      <c r="CW42" s="167">
        <v>-18.299700000000001</v>
      </c>
      <c r="CX42" s="167">
        <v>4.2140000000000004</v>
      </c>
      <c r="CY42" s="167">
        <v>45.71</v>
      </c>
      <c r="CZ42" s="167">
        <v>18.79</v>
      </c>
      <c r="DA42" s="167">
        <v>15.161099999999999</v>
      </c>
      <c r="DB42" s="167">
        <v>14.1632</v>
      </c>
      <c r="DC42" s="167">
        <v>-11.7239</v>
      </c>
      <c r="DD42" s="166"/>
      <c r="DE42" s="166"/>
      <c r="DF42" s="166"/>
      <c r="DG42" s="167">
        <v>2.7029999999999998</v>
      </c>
      <c r="DH42" s="166"/>
      <c r="DI42" s="166"/>
      <c r="DJ42" s="167">
        <v>-40.5</v>
      </c>
      <c r="DK42" s="167">
        <v>-40.1</v>
      </c>
      <c r="DL42" s="167">
        <v>2.6093000000000002</v>
      </c>
      <c r="DM42" s="167">
        <v>15.8</v>
      </c>
      <c r="DN42" s="167">
        <v>16.559999999999999</v>
      </c>
      <c r="DO42" s="167">
        <v>20.82</v>
      </c>
      <c r="DP42" s="167">
        <v>10.19</v>
      </c>
      <c r="DQ42" s="167">
        <v>-4.53</v>
      </c>
      <c r="DR42" s="167">
        <v>14.7715</v>
      </c>
      <c r="DS42" s="167">
        <v>-4.0452000000000004</v>
      </c>
      <c r="DT42" s="167">
        <v>-8.0399999999999991</v>
      </c>
      <c r="DU42" s="167">
        <v>-8.06</v>
      </c>
      <c r="DV42" s="167">
        <v>28.67</v>
      </c>
      <c r="DW42" s="167">
        <v>-23.48</v>
      </c>
      <c r="DX42" s="167">
        <v>-4.0364000000000004</v>
      </c>
      <c r="DY42" s="167">
        <v>-2.1091000000000002</v>
      </c>
      <c r="DZ42" s="167">
        <v>-28.3521</v>
      </c>
      <c r="EA42" s="167">
        <v>-27.209099999999999</v>
      </c>
      <c r="EB42" s="167">
        <v>36.812800000000003</v>
      </c>
      <c r="EC42" s="167">
        <v>10.2143</v>
      </c>
      <c r="ED42" s="167">
        <v>0.1827</v>
      </c>
      <c r="EE42" s="167">
        <v>0.52359999999999995</v>
      </c>
      <c r="EF42" s="167">
        <v>-13.0014</v>
      </c>
      <c r="EG42" s="167">
        <v>-21.025200000000002</v>
      </c>
      <c r="EH42" s="167">
        <v>-13.15</v>
      </c>
      <c r="EI42" s="167">
        <v>-48.098599999999998</v>
      </c>
      <c r="EJ42" s="167">
        <v>-32.401800000000001</v>
      </c>
      <c r="EK42" s="166"/>
      <c r="EL42" s="167">
        <v>-10.903600000000001</v>
      </c>
      <c r="EM42" s="167">
        <v>-10.644299999999999</v>
      </c>
      <c r="EN42" s="166"/>
      <c r="EO42" s="167">
        <v>-0.99990000000000001</v>
      </c>
      <c r="EP42" s="167">
        <v>-1.2749999999999999</v>
      </c>
      <c r="EQ42" s="167">
        <v>-6.66</v>
      </c>
      <c r="ER42" s="167">
        <v>-27.430700000000002</v>
      </c>
      <c r="ES42" s="167">
        <v>-27.275700000000001</v>
      </c>
      <c r="ET42" s="167">
        <v>2.3186</v>
      </c>
      <c r="EU42" s="167">
        <v>11.61</v>
      </c>
      <c r="EV42" s="167">
        <v>-8.42</v>
      </c>
      <c r="EW42" s="167">
        <v>0.6</v>
      </c>
      <c r="EX42" s="167">
        <v>7.15</v>
      </c>
      <c r="EY42" s="167">
        <v>1.5638000000000001</v>
      </c>
      <c r="EZ42" s="167">
        <v>-8.7950999999999997</v>
      </c>
      <c r="FA42" s="167">
        <v>-9.0042000000000009</v>
      </c>
      <c r="FB42" s="167">
        <v>6.4404000000000003</v>
      </c>
      <c r="FC42" s="167">
        <v>2.9161000000000001</v>
      </c>
      <c r="FD42" s="167">
        <v>-15.781599999999999</v>
      </c>
      <c r="FE42" s="167">
        <v>6.8432000000000004</v>
      </c>
      <c r="FF42" s="166"/>
      <c r="FG42" s="167">
        <v>2.0312999999999999</v>
      </c>
      <c r="FH42" s="167">
        <v>4.7229999999999999</v>
      </c>
      <c r="FI42" s="167">
        <v>5.21</v>
      </c>
      <c r="FJ42" s="167">
        <v>4.0646000000000004</v>
      </c>
      <c r="FK42" s="167">
        <v>7.5354999999999999</v>
      </c>
      <c r="FL42" s="167">
        <v>6.0284000000000004</v>
      </c>
      <c r="FM42" s="167">
        <v>21.099499999999999</v>
      </c>
      <c r="FN42" s="167">
        <v>11.7232</v>
      </c>
      <c r="FO42" s="167">
        <v>11.696999999999999</v>
      </c>
      <c r="FP42" s="167">
        <v>24.4786</v>
      </c>
      <c r="FQ42" s="167">
        <v>35.245199999999997</v>
      </c>
      <c r="FR42" s="167">
        <v>12.7309</v>
      </c>
      <c r="FS42" s="167">
        <v>-10.210000000000001</v>
      </c>
      <c r="FT42" s="167">
        <v>-2.5063</v>
      </c>
      <c r="FU42" s="167">
        <v>0.2364</v>
      </c>
      <c r="FV42" s="167">
        <v>1.4</v>
      </c>
      <c r="FW42" s="167">
        <v>-0.45</v>
      </c>
      <c r="FX42" s="167">
        <v>-11.817600000000001</v>
      </c>
      <c r="FY42" s="166"/>
      <c r="FZ42" s="167">
        <v>7.14</v>
      </c>
      <c r="GA42" s="167">
        <v>0.113</v>
      </c>
      <c r="GB42" s="166"/>
      <c r="GC42" s="167">
        <v>16.149999999999999</v>
      </c>
      <c r="GD42" s="167">
        <v>-43.046599999999998</v>
      </c>
      <c r="GE42" s="167">
        <v>-35.344999999999999</v>
      </c>
      <c r="GF42" s="167">
        <v>-2.62</v>
      </c>
      <c r="GG42" s="167">
        <v>28.836300000000001</v>
      </c>
      <c r="GH42" s="166"/>
      <c r="GI42" s="167">
        <v>31.469799999999999</v>
      </c>
      <c r="GJ42" s="167">
        <v>-11.3573</v>
      </c>
      <c r="GK42" s="167">
        <v>-12.192600000000001</v>
      </c>
      <c r="GL42" s="167">
        <v>3.1577000000000002</v>
      </c>
      <c r="GM42" s="167">
        <v>5.7000000000000002E-2</v>
      </c>
      <c r="GN42" s="166"/>
      <c r="GO42" s="167">
        <v>-14.996700000000001</v>
      </c>
      <c r="GP42" s="167">
        <v>76.340299999999999</v>
      </c>
      <c r="GQ42" s="167">
        <v>2.1779999999999999</v>
      </c>
      <c r="GR42" s="167">
        <v>-21.720099999999999</v>
      </c>
      <c r="GS42" s="167">
        <v>6.3722000000000003</v>
      </c>
      <c r="GT42" s="167">
        <v>4.7979000000000003</v>
      </c>
      <c r="GU42" s="167">
        <v>195.21420000000001</v>
      </c>
      <c r="GV42" s="167">
        <v>-0.1273</v>
      </c>
      <c r="GW42" s="167">
        <v>-6.5358999999999998</v>
      </c>
      <c r="GX42" s="167">
        <v>-9.9276</v>
      </c>
      <c r="GY42" s="167">
        <v>2.2229000000000001</v>
      </c>
      <c r="GZ42" s="167">
        <v>8.2051999999999996</v>
      </c>
      <c r="HA42" s="167">
        <v>8.2842000000000002</v>
      </c>
      <c r="HB42" s="167">
        <v>1.6347</v>
      </c>
      <c r="HC42" s="167">
        <v>5.0739000000000001</v>
      </c>
      <c r="HD42" s="167">
        <v>5.9711999999999996</v>
      </c>
      <c r="HE42" s="167">
        <v>-11.31</v>
      </c>
      <c r="HF42" s="167">
        <v>14.9658</v>
      </c>
      <c r="HG42" s="167">
        <v>15.667400000000001</v>
      </c>
      <c r="HH42" s="167">
        <v>61.579700000000003</v>
      </c>
      <c r="HI42" s="167">
        <v>90.269199999999998</v>
      </c>
      <c r="HJ42" s="167">
        <v>-5.5235000000000003</v>
      </c>
      <c r="HK42" s="167">
        <v>44.525700000000001</v>
      </c>
      <c r="HL42" s="166"/>
      <c r="HM42" s="167">
        <v>-18.159500000000001</v>
      </c>
      <c r="HN42" s="167">
        <v>-12.662000000000001</v>
      </c>
      <c r="HO42" s="167">
        <v>-14.1686</v>
      </c>
      <c r="HP42" s="167">
        <v>10.9636</v>
      </c>
      <c r="HQ42" s="167">
        <v>16.759799999999998</v>
      </c>
      <c r="HR42" s="167">
        <v>-6.6783999999999999</v>
      </c>
      <c r="HS42" s="167">
        <v>-6.0906000000000002</v>
      </c>
      <c r="HT42" s="167">
        <v>-19.5305</v>
      </c>
      <c r="HU42" s="167">
        <v>-19.1465</v>
      </c>
      <c r="HV42" s="167">
        <v>26.68</v>
      </c>
      <c r="HW42" s="167">
        <v>26.97</v>
      </c>
      <c r="HX42" s="167">
        <v>-24.6</v>
      </c>
      <c r="HY42" s="167">
        <v>-25.5</v>
      </c>
      <c r="HZ42" s="167">
        <v>0.19500000000000001</v>
      </c>
      <c r="IA42" s="167">
        <v>-0.96</v>
      </c>
      <c r="IB42" s="167">
        <v>35.873800000000003</v>
      </c>
      <c r="IC42" s="167">
        <v>30.952300000000001</v>
      </c>
      <c r="ID42" s="167">
        <v>30.812200000000001</v>
      </c>
      <c r="IE42" s="167">
        <v>-15.7</v>
      </c>
      <c r="IF42" s="167">
        <v>-27.7</v>
      </c>
      <c r="IG42" s="167">
        <v>-9</v>
      </c>
      <c r="IH42" s="167">
        <v>-9.6</v>
      </c>
      <c r="II42" s="167">
        <v>-17.3203</v>
      </c>
      <c r="IJ42" s="167">
        <v>-17.072500000000002</v>
      </c>
      <c r="IK42" s="167">
        <v>-129.84370000000001</v>
      </c>
      <c r="IL42" s="167">
        <v>-5.2648000000000001</v>
      </c>
      <c r="IM42" s="167">
        <v>-264.98579999999998</v>
      </c>
      <c r="IN42" s="167">
        <v>4.7671000000000001</v>
      </c>
      <c r="IO42" s="167">
        <v>-33.363599999999998</v>
      </c>
      <c r="IP42" s="167">
        <v>89.610699999999994</v>
      </c>
      <c r="IQ42" s="167">
        <v>66.933499999999995</v>
      </c>
      <c r="IR42" s="167">
        <v>148.13249999999999</v>
      </c>
      <c r="IS42" s="167">
        <v>45.198099999999997</v>
      </c>
      <c r="IT42" s="167">
        <v>33.380600000000001</v>
      </c>
      <c r="IU42" s="167">
        <v>18.698599999999999</v>
      </c>
      <c r="IV42" s="167">
        <v>19.309100000000001</v>
      </c>
      <c r="IW42" s="167">
        <v>-47.6631</v>
      </c>
      <c r="IX42" s="167">
        <v>222.38460000000001</v>
      </c>
      <c r="IY42" s="167">
        <v>-145.08539999999999</v>
      </c>
      <c r="IZ42" s="167">
        <v>85.644000000000005</v>
      </c>
      <c r="JA42" s="167">
        <v>-67.070999999999998</v>
      </c>
      <c r="JB42" s="167">
        <v>-1.8493999999999999</v>
      </c>
      <c r="JC42" s="166"/>
      <c r="JD42" s="167">
        <v>-5.44</v>
      </c>
      <c r="JE42" s="167">
        <v>-2.1349999999999998</v>
      </c>
      <c r="JF42" s="167">
        <v>-2.1389999999999998</v>
      </c>
      <c r="JG42" s="167">
        <v>0.08</v>
      </c>
      <c r="JH42" s="167">
        <v>2.8</v>
      </c>
      <c r="JI42" s="167">
        <v>-4.0465999999999998</v>
      </c>
      <c r="JJ42" s="167">
        <v>-8.6991999999999994</v>
      </c>
      <c r="JK42" s="167">
        <v>-0.34939999999999999</v>
      </c>
      <c r="JL42" s="167">
        <v>3.2822</v>
      </c>
      <c r="JM42" s="167">
        <v>2.5</v>
      </c>
      <c r="JN42" s="167">
        <v>-8.0000000000000002E-3</v>
      </c>
      <c r="JO42" s="167">
        <v>0.91500000000000004</v>
      </c>
      <c r="JP42" s="166"/>
      <c r="JQ42" s="166"/>
      <c r="JR42" s="167">
        <v>3.2153999999999998</v>
      </c>
      <c r="JS42" s="167">
        <v>3.4394999999999998</v>
      </c>
      <c r="JT42" s="167">
        <v>2.8892000000000002</v>
      </c>
      <c r="JU42" s="166"/>
      <c r="JV42" s="167">
        <v>12.2</v>
      </c>
      <c r="JW42" s="167">
        <v>1.7827</v>
      </c>
      <c r="JX42" s="167">
        <v>1</v>
      </c>
      <c r="JY42" s="166"/>
      <c r="JZ42" s="167">
        <v>-6.7858000000000001</v>
      </c>
      <c r="KA42" s="166"/>
      <c r="KB42" s="166"/>
      <c r="KC42" s="167">
        <v>-5.8232999999999997</v>
      </c>
      <c r="KD42" s="166"/>
      <c r="KE42" s="167">
        <v>-3.2528999999999999</v>
      </c>
      <c r="KF42" s="167">
        <v>2.7124999999999999</v>
      </c>
      <c r="KG42" s="167">
        <v>-7.7</v>
      </c>
      <c r="KH42" s="167">
        <v>-8</v>
      </c>
      <c r="KI42" s="167">
        <v>42.101700000000001</v>
      </c>
      <c r="KJ42" s="167">
        <v>-108.7774</v>
      </c>
    </row>
    <row r="43" spans="1:296" ht="18" customHeight="1" x14ac:dyDescent="0.3">
      <c r="A43" s="163" t="s">
        <v>35</v>
      </c>
      <c r="B43" s="163" t="s">
        <v>827</v>
      </c>
      <c r="C43" s="166"/>
      <c r="D43" s="167">
        <v>0</v>
      </c>
      <c r="E43" s="167">
        <v>4.6544999999999996</v>
      </c>
      <c r="F43" s="167">
        <v>-10.406499999999999</v>
      </c>
      <c r="G43" s="167">
        <v>3.6865999999999999</v>
      </c>
      <c r="H43" s="167">
        <v>10.257199999999999</v>
      </c>
      <c r="I43" s="166"/>
      <c r="J43" s="167">
        <v>21.9314</v>
      </c>
      <c r="K43" s="166"/>
      <c r="L43" s="167">
        <v>30.014900000000001</v>
      </c>
      <c r="M43" s="167">
        <v>13.3626</v>
      </c>
      <c r="N43" s="167">
        <v>16.357500000000002</v>
      </c>
      <c r="O43" s="167">
        <v>-17.760000000000002</v>
      </c>
      <c r="P43" s="167">
        <v>-28.6</v>
      </c>
      <c r="Q43" s="167">
        <v>4.4000000000000004</v>
      </c>
      <c r="R43" s="167">
        <v>3.3119999999999998</v>
      </c>
      <c r="S43" s="167">
        <v>-17.600000000000001</v>
      </c>
      <c r="T43" s="167">
        <v>1.7039</v>
      </c>
      <c r="U43" s="167">
        <v>-9.827</v>
      </c>
      <c r="V43" s="167">
        <v>6.5575999999999999</v>
      </c>
      <c r="W43" s="167">
        <v>6.3590999999999998</v>
      </c>
      <c r="X43" s="167">
        <v>11.025399999999999</v>
      </c>
      <c r="Y43" s="167">
        <v>3.1981000000000002</v>
      </c>
      <c r="Z43" s="167">
        <v>-0.34649999999999997</v>
      </c>
      <c r="AA43" s="167">
        <v>1.9988999999999999</v>
      </c>
      <c r="AB43" s="166"/>
      <c r="AC43" s="167">
        <v>-1.9984999999999999</v>
      </c>
      <c r="AD43" s="167">
        <v>0.13</v>
      </c>
      <c r="AE43" s="167">
        <v>0.14799999999999999</v>
      </c>
      <c r="AF43" s="167">
        <v>3.22</v>
      </c>
      <c r="AG43" s="167">
        <v>-2.2200000000000002</v>
      </c>
      <c r="AH43" s="167">
        <v>-4.4000000000000004</v>
      </c>
      <c r="AI43" s="167">
        <v>-0.71299999999999997</v>
      </c>
      <c r="AJ43" s="167">
        <v>0.28100000000000003</v>
      </c>
      <c r="AK43" s="167">
        <v>-4.01</v>
      </c>
      <c r="AL43" s="167">
        <v>-3.98</v>
      </c>
      <c r="AM43" s="166"/>
      <c r="AN43" s="167">
        <v>-14.09</v>
      </c>
      <c r="AO43" s="167">
        <v>-14.11</v>
      </c>
      <c r="AP43" s="166"/>
      <c r="AQ43" s="167">
        <v>3.8414999999999999</v>
      </c>
      <c r="AR43" s="167">
        <v>17.351400000000002</v>
      </c>
      <c r="AS43" s="167">
        <v>21.964500000000001</v>
      </c>
      <c r="AT43" s="167">
        <v>-12.239000000000001</v>
      </c>
      <c r="AU43" s="167">
        <v>-4.9398999999999997</v>
      </c>
      <c r="AV43" s="167">
        <v>-4.1784999999999997</v>
      </c>
      <c r="AW43" s="167">
        <v>11.978199999999999</v>
      </c>
      <c r="AX43" s="167">
        <v>10.4155</v>
      </c>
      <c r="AY43" s="167">
        <v>-18.470400000000001</v>
      </c>
      <c r="AZ43" s="167">
        <v>-16.072199999999999</v>
      </c>
      <c r="BA43" s="167">
        <v>26.886199999999999</v>
      </c>
      <c r="BB43" s="167">
        <v>26.1052</v>
      </c>
      <c r="BC43" s="167">
        <v>91.059100000000001</v>
      </c>
      <c r="BD43" s="167">
        <v>19.392499999999998</v>
      </c>
      <c r="BE43" s="167">
        <v>-5.6</v>
      </c>
      <c r="BF43" s="167">
        <v>-5.6</v>
      </c>
      <c r="BG43" s="167">
        <v>-25.803100000000001</v>
      </c>
      <c r="BH43" s="167">
        <v>-25.042999999999999</v>
      </c>
      <c r="BI43" s="167">
        <v>-3.2621000000000002</v>
      </c>
      <c r="BJ43" s="166"/>
      <c r="BK43" s="167">
        <v>10.2257</v>
      </c>
      <c r="BL43" s="167">
        <v>7.5160999999999998</v>
      </c>
      <c r="BM43" s="167">
        <v>1.6217999999999999</v>
      </c>
      <c r="BN43" s="167">
        <v>1.0584</v>
      </c>
      <c r="BO43" s="167">
        <v>-136.38720000000001</v>
      </c>
      <c r="BP43" s="167">
        <v>66.164100000000005</v>
      </c>
      <c r="BQ43" s="167">
        <v>66.530299999999997</v>
      </c>
      <c r="BR43" s="167">
        <v>-7.8304</v>
      </c>
      <c r="BS43" s="167">
        <v>-112.762</v>
      </c>
      <c r="BT43" s="166"/>
      <c r="BU43" s="166"/>
      <c r="BV43" s="166"/>
      <c r="BW43" s="167">
        <v>30.028500000000001</v>
      </c>
      <c r="BX43" s="167">
        <v>11.55</v>
      </c>
      <c r="BY43" s="167">
        <v>10.51</v>
      </c>
      <c r="BZ43" s="167">
        <v>-1.62</v>
      </c>
      <c r="CA43" s="167">
        <v>14.55</v>
      </c>
      <c r="CB43" s="167">
        <v>-14.1953</v>
      </c>
      <c r="CC43" s="167">
        <v>-13.2576</v>
      </c>
      <c r="CD43" s="167">
        <v>18.498999999999999</v>
      </c>
      <c r="CE43" s="167">
        <v>16.5213</v>
      </c>
      <c r="CF43" s="167">
        <v>0.25530000000000003</v>
      </c>
      <c r="CG43" s="167">
        <v>-5.8211000000000004</v>
      </c>
      <c r="CH43" s="167">
        <v>-6.0869999999999997</v>
      </c>
      <c r="CI43" s="167">
        <v>9.3667999999999996</v>
      </c>
      <c r="CJ43" s="166"/>
      <c r="CK43" s="167">
        <v>4.2153</v>
      </c>
      <c r="CL43" s="167">
        <v>7.8209999999999997</v>
      </c>
      <c r="CM43" s="167">
        <v>-1.8</v>
      </c>
      <c r="CN43" s="167">
        <v>-2.8</v>
      </c>
      <c r="CO43" s="167">
        <v>-4.05</v>
      </c>
      <c r="CP43" s="167">
        <v>34.017600000000002</v>
      </c>
      <c r="CQ43" s="167">
        <v>34.096699999999998</v>
      </c>
      <c r="CR43" s="167">
        <v>33.1038</v>
      </c>
      <c r="CS43" s="167">
        <v>50.387599999999999</v>
      </c>
      <c r="CT43" s="167">
        <v>50.111400000000003</v>
      </c>
      <c r="CU43" s="167">
        <v>-30.9177</v>
      </c>
      <c r="CV43" s="167">
        <v>-35.7667</v>
      </c>
      <c r="CW43" s="167">
        <v>-25.221599999999999</v>
      </c>
      <c r="CX43" s="167">
        <v>3.5613000000000001</v>
      </c>
      <c r="CY43" s="167">
        <v>39.17</v>
      </c>
      <c r="CZ43" s="167">
        <v>16.18</v>
      </c>
      <c r="DA43" s="167">
        <v>13.911099999999999</v>
      </c>
      <c r="DB43" s="167">
        <v>12.991300000000001</v>
      </c>
      <c r="DC43" s="167">
        <v>-11.316000000000001</v>
      </c>
      <c r="DD43" s="166"/>
      <c r="DE43" s="166"/>
      <c r="DF43" s="166"/>
      <c r="DG43" s="167">
        <v>20.0519</v>
      </c>
      <c r="DH43" s="166"/>
      <c r="DI43" s="166"/>
      <c r="DJ43" s="167">
        <v>-39.6</v>
      </c>
      <c r="DK43" s="167">
        <v>-40</v>
      </c>
      <c r="DL43" s="167">
        <v>2.1698</v>
      </c>
      <c r="DM43" s="167">
        <v>14.9</v>
      </c>
      <c r="DN43" s="167">
        <v>13.98</v>
      </c>
      <c r="DO43" s="167">
        <v>19.18</v>
      </c>
      <c r="DP43" s="167">
        <v>9.36</v>
      </c>
      <c r="DQ43" s="167">
        <v>-3.36</v>
      </c>
      <c r="DR43" s="167">
        <v>12.4465</v>
      </c>
      <c r="DS43" s="167">
        <v>-21.063700000000001</v>
      </c>
      <c r="DT43" s="167">
        <v>-7.48</v>
      </c>
      <c r="DU43" s="167">
        <v>-7.57</v>
      </c>
      <c r="DV43" s="167">
        <v>26.66</v>
      </c>
      <c r="DW43" s="167">
        <v>-23.29</v>
      </c>
      <c r="DX43" s="167">
        <v>-19.618200000000002</v>
      </c>
      <c r="DY43" s="167">
        <v>-9.8818000000000001</v>
      </c>
      <c r="DZ43" s="167">
        <v>-32.982700000000001</v>
      </c>
      <c r="EA43" s="167">
        <v>-31.9727</v>
      </c>
      <c r="EB43" s="167">
        <v>24.569099999999999</v>
      </c>
      <c r="EC43" s="167">
        <v>-0.83899999999999997</v>
      </c>
      <c r="ED43" s="167">
        <v>-10.4742</v>
      </c>
      <c r="EE43" s="167">
        <v>-10.281700000000001</v>
      </c>
      <c r="EF43" s="167">
        <v>-19.052399999999999</v>
      </c>
      <c r="EG43" s="167">
        <v>-25.8627</v>
      </c>
      <c r="EH43" s="167">
        <v>-12.307</v>
      </c>
      <c r="EI43" s="167">
        <v>-69.9251</v>
      </c>
      <c r="EJ43" s="167">
        <v>-36.0336</v>
      </c>
      <c r="EK43" s="166"/>
      <c r="EL43" s="167">
        <v>-10.0215</v>
      </c>
      <c r="EM43" s="167">
        <v>-9.7571999999999992</v>
      </c>
      <c r="EN43" s="166"/>
      <c r="EO43" s="167">
        <v>-9.4464000000000006</v>
      </c>
      <c r="EP43" s="167">
        <v>-9.2464999999999993</v>
      </c>
      <c r="EQ43" s="167">
        <v>6.16</v>
      </c>
      <c r="ER43" s="167">
        <v>-23.978400000000001</v>
      </c>
      <c r="ES43" s="167">
        <v>-23.718399999999999</v>
      </c>
      <c r="ET43" s="167">
        <v>6.5206</v>
      </c>
      <c r="EU43" s="167">
        <v>-6.45</v>
      </c>
      <c r="EV43" s="167">
        <v>0</v>
      </c>
      <c r="EW43" s="167">
        <v>0.1</v>
      </c>
      <c r="EX43" s="167">
        <v>3.6187</v>
      </c>
      <c r="EY43" s="167">
        <v>-11.5997</v>
      </c>
      <c r="EZ43" s="167">
        <v>-8.3214000000000006</v>
      </c>
      <c r="FA43" s="167">
        <v>-8.2971000000000004</v>
      </c>
      <c r="FB43" s="167">
        <v>6.2779999999999996</v>
      </c>
      <c r="FC43" s="167">
        <v>8.8773999999999997</v>
      </c>
      <c r="FD43" s="167">
        <v>-21.668800000000001</v>
      </c>
      <c r="FE43" s="167">
        <v>6.8887</v>
      </c>
      <c r="FF43" s="166"/>
      <c r="FG43" s="167">
        <v>0.12720000000000001</v>
      </c>
      <c r="FH43" s="167">
        <v>0</v>
      </c>
      <c r="FI43" s="167">
        <v>0</v>
      </c>
      <c r="FJ43" s="167">
        <v>0</v>
      </c>
      <c r="FK43" s="167">
        <v>5.1910999999999996</v>
      </c>
      <c r="FL43" s="167">
        <v>5.0236999999999998</v>
      </c>
      <c r="FM43" s="167">
        <v>6.5308000000000002</v>
      </c>
      <c r="FN43" s="167">
        <v>16.768999999999998</v>
      </c>
      <c r="FO43" s="167">
        <v>16.7026</v>
      </c>
      <c r="FP43" s="167">
        <v>15.832599999999999</v>
      </c>
      <c r="FQ43" s="167">
        <v>27.045500000000001</v>
      </c>
      <c r="FR43" s="167">
        <v>18.233899999999998</v>
      </c>
      <c r="FS43" s="167">
        <v>-10.76</v>
      </c>
      <c r="FT43" s="167">
        <v>-1.2867999999999999</v>
      </c>
      <c r="FU43" s="167">
        <v>0.2364</v>
      </c>
      <c r="FV43" s="167">
        <v>0.77</v>
      </c>
      <c r="FW43" s="167">
        <v>-0.82</v>
      </c>
      <c r="FX43" s="167">
        <v>-18.326499999999999</v>
      </c>
      <c r="FY43" s="166"/>
      <c r="FZ43" s="167">
        <v>6.9390000000000001</v>
      </c>
      <c r="GA43" s="167">
        <v>0.13900000000000001</v>
      </c>
      <c r="GB43" s="167">
        <v>5.3635000000000002</v>
      </c>
      <c r="GC43" s="167">
        <v>14.74</v>
      </c>
      <c r="GD43" s="167">
        <v>-35.305999999999997</v>
      </c>
      <c r="GE43" s="167">
        <v>-26.562000000000001</v>
      </c>
      <c r="GF43" s="167">
        <v>-2.69</v>
      </c>
      <c r="GG43" s="167">
        <v>27.932700000000001</v>
      </c>
      <c r="GH43" s="166"/>
      <c r="GI43" s="167">
        <v>28.238399999999999</v>
      </c>
      <c r="GJ43" s="167">
        <v>-8.0739999999999998</v>
      </c>
      <c r="GK43" s="167">
        <v>-8.6381999999999994</v>
      </c>
      <c r="GL43" s="167">
        <v>3.0468999999999999</v>
      </c>
      <c r="GM43" s="167">
        <v>2.3300000000000001E-2</v>
      </c>
      <c r="GN43" s="166"/>
      <c r="GO43" s="167">
        <v>-14.0707</v>
      </c>
      <c r="GP43" s="167">
        <v>70.126999999999995</v>
      </c>
      <c r="GQ43" s="167">
        <v>0.69610000000000005</v>
      </c>
      <c r="GR43" s="167">
        <v>-20.3569</v>
      </c>
      <c r="GS43" s="167">
        <v>7.0713999999999997</v>
      </c>
      <c r="GT43" s="167">
        <v>6.5210999999999997</v>
      </c>
      <c r="GU43" s="167">
        <v>196.01150000000001</v>
      </c>
      <c r="GV43" s="167">
        <v>-1.9776</v>
      </c>
      <c r="GW43" s="167">
        <v>-9.9661000000000008</v>
      </c>
      <c r="GX43" s="167">
        <v>-4.4234</v>
      </c>
      <c r="GY43" s="167">
        <v>1.9473</v>
      </c>
      <c r="GZ43" s="167">
        <v>7.0983000000000001</v>
      </c>
      <c r="HA43" s="167">
        <v>7.2469000000000001</v>
      </c>
      <c r="HB43" s="167">
        <v>1.3735999999999999</v>
      </c>
      <c r="HC43" s="167">
        <v>6.3967000000000001</v>
      </c>
      <c r="HD43" s="167">
        <v>6.9298999999999999</v>
      </c>
      <c r="HE43" s="167">
        <v>11.73</v>
      </c>
      <c r="HF43" s="167">
        <v>-7.7911999999999999</v>
      </c>
      <c r="HG43" s="167">
        <v>20.337</v>
      </c>
      <c r="HH43" s="167">
        <v>60.216299999999997</v>
      </c>
      <c r="HI43" s="167">
        <v>81.649000000000001</v>
      </c>
      <c r="HJ43" s="167">
        <v>9.3676999999999992</v>
      </c>
      <c r="HK43" s="167">
        <v>49.815100000000001</v>
      </c>
      <c r="HL43" s="166"/>
      <c r="HM43" s="167">
        <v>-20.450099999999999</v>
      </c>
      <c r="HN43" s="167">
        <v>0</v>
      </c>
      <c r="HO43" s="167">
        <v>-12.3575</v>
      </c>
      <c r="HP43" s="167">
        <v>22.499300000000002</v>
      </c>
      <c r="HQ43" s="166"/>
      <c r="HR43" s="167">
        <v>-6.1125999999999996</v>
      </c>
      <c r="HS43" s="167">
        <v>-5.5688000000000004</v>
      </c>
      <c r="HT43" s="167">
        <v>-17.839400000000001</v>
      </c>
      <c r="HU43" s="167">
        <v>-17.800999999999998</v>
      </c>
      <c r="HV43" s="167">
        <v>9.07</v>
      </c>
      <c r="HW43" s="167">
        <v>9.6999999999999993</v>
      </c>
      <c r="HX43" s="167">
        <v>-25.9</v>
      </c>
      <c r="HY43" s="167">
        <v>-26</v>
      </c>
      <c r="HZ43" s="167">
        <v>0.2298</v>
      </c>
      <c r="IA43" s="167">
        <v>-1.6</v>
      </c>
      <c r="IB43" s="167">
        <v>40.692100000000003</v>
      </c>
      <c r="IC43" s="167">
        <v>30.526199999999999</v>
      </c>
      <c r="ID43" s="167">
        <v>30.619199999999999</v>
      </c>
      <c r="IE43" s="167">
        <v>-15.2</v>
      </c>
      <c r="IF43" s="167">
        <v>-28.7</v>
      </c>
      <c r="IG43" s="167">
        <v>-10.1</v>
      </c>
      <c r="IH43" s="167">
        <v>-10.6</v>
      </c>
      <c r="II43" s="167">
        <v>-17.1309</v>
      </c>
      <c r="IJ43" s="167">
        <v>-17.015499999999999</v>
      </c>
      <c r="IK43" s="167">
        <v>-100.71339999999999</v>
      </c>
      <c r="IL43" s="167">
        <v>12.855600000000001</v>
      </c>
      <c r="IM43" s="167">
        <v>-275.08699999999999</v>
      </c>
      <c r="IN43" s="167">
        <v>-11.898899999999999</v>
      </c>
      <c r="IO43" s="167">
        <v>-29.389600000000002</v>
      </c>
      <c r="IP43" s="167">
        <v>127.49769999999999</v>
      </c>
      <c r="IQ43" s="167">
        <v>32.798699999999997</v>
      </c>
      <c r="IR43" s="167">
        <v>122.2295</v>
      </c>
      <c r="IS43" s="167">
        <v>71.446899999999999</v>
      </c>
      <c r="IT43" s="167">
        <v>68.125200000000007</v>
      </c>
      <c r="IU43" s="167">
        <v>35.525399999999998</v>
      </c>
      <c r="IV43" s="167">
        <v>33.732500000000002</v>
      </c>
      <c r="IW43" s="167">
        <v>-17.101500000000001</v>
      </c>
      <c r="IX43" s="167">
        <v>256.82979999999998</v>
      </c>
      <c r="IY43" s="167">
        <v>-163.49590000000001</v>
      </c>
      <c r="IZ43" s="167">
        <v>102.7724</v>
      </c>
      <c r="JA43" s="167">
        <v>-82.901700000000005</v>
      </c>
      <c r="JB43" s="167">
        <v>-2.2498</v>
      </c>
      <c r="JC43" s="166"/>
      <c r="JD43" s="167">
        <v>-6.08</v>
      </c>
      <c r="JE43" s="167">
        <v>-2.1909999999999998</v>
      </c>
      <c r="JF43" s="167">
        <v>-2.2130000000000001</v>
      </c>
      <c r="JG43" s="167">
        <v>1.04</v>
      </c>
      <c r="JH43" s="167">
        <v>2.8</v>
      </c>
      <c r="JI43" s="167">
        <v>-4.5057999999999998</v>
      </c>
      <c r="JJ43" s="167">
        <v>-8.5831999999999997</v>
      </c>
      <c r="JK43" s="167">
        <v>-0.43790000000000001</v>
      </c>
      <c r="JL43" s="167">
        <v>1.8479000000000001</v>
      </c>
      <c r="JM43" s="167">
        <v>3</v>
      </c>
      <c r="JN43" s="167">
        <v>0.91800000000000004</v>
      </c>
      <c r="JO43" s="167">
        <v>1.2050000000000001</v>
      </c>
      <c r="JP43" s="166"/>
      <c r="JQ43" s="166"/>
      <c r="JR43" s="167">
        <v>3.3776000000000002</v>
      </c>
      <c r="JS43" s="167">
        <v>2.9733999999999998</v>
      </c>
      <c r="JT43" s="167">
        <v>2.3978999999999999</v>
      </c>
      <c r="JU43" s="166"/>
      <c r="JV43" s="167">
        <v>13.8</v>
      </c>
      <c r="JW43" s="167">
        <v>0.73729999999999996</v>
      </c>
      <c r="JX43" s="167">
        <v>0.87</v>
      </c>
      <c r="JY43" s="166"/>
      <c r="JZ43" s="167">
        <v>-6.1718999999999999</v>
      </c>
      <c r="KA43" s="166"/>
      <c r="KB43" s="166"/>
      <c r="KC43" s="167">
        <v>-5.4401000000000002</v>
      </c>
      <c r="KD43" s="166"/>
      <c r="KE43" s="167">
        <v>0</v>
      </c>
      <c r="KF43" s="167">
        <v>0</v>
      </c>
      <c r="KG43" s="167">
        <v>-8</v>
      </c>
      <c r="KH43" s="167">
        <v>-7.2</v>
      </c>
      <c r="KI43" s="167">
        <v>39.016500000000001</v>
      </c>
      <c r="KJ43" s="167">
        <v>-108.31180000000001</v>
      </c>
    </row>
    <row r="44" spans="1:296" ht="18" customHeight="1" x14ac:dyDescent="0.3">
      <c r="A44" s="163" t="s">
        <v>35</v>
      </c>
      <c r="B44" s="163" t="s">
        <v>828</v>
      </c>
      <c r="C44" s="166"/>
      <c r="D44" s="167">
        <v>0</v>
      </c>
      <c r="E44" s="167">
        <v>4.3975999999999997</v>
      </c>
      <c r="F44" s="167">
        <v>-10.1142</v>
      </c>
      <c r="G44" s="167">
        <v>3.6286</v>
      </c>
      <c r="H44" s="167">
        <v>8.2603000000000009</v>
      </c>
      <c r="I44" s="166"/>
      <c r="J44" s="167">
        <v>21.262899999999998</v>
      </c>
      <c r="K44" s="166"/>
      <c r="L44" s="167">
        <v>28.8645</v>
      </c>
      <c r="M44" s="167">
        <v>12.816599999999999</v>
      </c>
      <c r="N44" s="167">
        <v>16.038799999999998</v>
      </c>
      <c r="O44" s="167">
        <v>-15.54</v>
      </c>
      <c r="P44" s="166"/>
      <c r="Q44" s="167">
        <v>4.4000000000000004</v>
      </c>
      <c r="R44" s="167">
        <v>2.484</v>
      </c>
      <c r="S44" s="167">
        <v>-17.600000000000001</v>
      </c>
      <c r="T44" s="167">
        <v>2.4729999999999999</v>
      </c>
      <c r="U44" s="167">
        <v>-9.7387999999999995</v>
      </c>
      <c r="V44" s="167">
        <v>4.8883000000000001</v>
      </c>
      <c r="W44" s="167">
        <v>4.6828000000000003</v>
      </c>
      <c r="X44" s="167">
        <v>8.4268000000000001</v>
      </c>
      <c r="Y44" s="167">
        <v>3.3731</v>
      </c>
      <c r="Z44" s="167">
        <v>-1.2209000000000001</v>
      </c>
      <c r="AA44" s="167">
        <v>1.0342</v>
      </c>
      <c r="AB44" s="166"/>
      <c r="AC44" s="167">
        <v>-2.0308000000000002</v>
      </c>
      <c r="AD44" s="167">
        <v>0.106</v>
      </c>
      <c r="AE44" s="167">
        <v>0.11799999999999999</v>
      </c>
      <c r="AF44" s="167">
        <v>3.141</v>
      </c>
      <c r="AG44" s="167">
        <v>-4.4400000000000004</v>
      </c>
      <c r="AH44" s="167">
        <v>-2.2000000000000002</v>
      </c>
      <c r="AI44" s="167">
        <v>-0.70699999999999996</v>
      </c>
      <c r="AJ44" s="167">
        <v>0.28399999999999997</v>
      </c>
      <c r="AK44" s="167">
        <v>-4.0599999999999996</v>
      </c>
      <c r="AL44" s="167">
        <v>-4.0199999999999996</v>
      </c>
      <c r="AM44" s="166"/>
      <c r="AN44" s="167">
        <v>-14.09</v>
      </c>
      <c r="AO44" s="167">
        <v>-14.34</v>
      </c>
      <c r="AP44" s="166"/>
      <c r="AQ44" s="167">
        <v>3.7210000000000001</v>
      </c>
      <c r="AR44" s="167">
        <v>17.238</v>
      </c>
      <c r="AS44" s="167">
        <v>21.7331</v>
      </c>
      <c r="AT44" s="167">
        <v>-13.693899999999999</v>
      </c>
      <c r="AU44" s="167">
        <v>-3.9377</v>
      </c>
      <c r="AV44" s="167">
        <v>-3.7696999999999998</v>
      </c>
      <c r="AW44" s="167">
        <v>2.8984999999999999</v>
      </c>
      <c r="AX44" s="167">
        <v>2.8126000000000002</v>
      </c>
      <c r="AY44" s="167">
        <v>-17.610800000000001</v>
      </c>
      <c r="AZ44" s="167">
        <v>-15.0922</v>
      </c>
      <c r="BA44" s="167">
        <v>26.306999999999999</v>
      </c>
      <c r="BB44" s="167">
        <v>26.6965</v>
      </c>
      <c r="BC44" s="167">
        <v>95.992800000000003</v>
      </c>
      <c r="BD44" s="167">
        <v>20.188800000000001</v>
      </c>
      <c r="BE44" s="167">
        <v>-5.9</v>
      </c>
      <c r="BF44" s="167">
        <v>-5.8</v>
      </c>
      <c r="BG44" s="167">
        <v>-27.1084</v>
      </c>
      <c r="BH44" s="167">
        <v>-26.958400000000001</v>
      </c>
      <c r="BI44" s="167">
        <v>-3.4117999999999999</v>
      </c>
      <c r="BJ44" s="166"/>
      <c r="BK44" s="167">
        <v>9.9100999999999999</v>
      </c>
      <c r="BL44" s="167">
        <v>7.7576999999999998</v>
      </c>
      <c r="BM44" s="167">
        <v>1.7767999999999999</v>
      </c>
      <c r="BN44" s="167">
        <v>1.2295</v>
      </c>
      <c r="BO44" s="167">
        <v>-141.3312</v>
      </c>
      <c r="BP44" s="167">
        <v>74.495699999999999</v>
      </c>
      <c r="BQ44" s="167">
        <v>74.1905</v>
      </c>
      <c r="BR44" s="167">
        <v>-33.010599999999997</v>
      </c>
      <c r="BS44" s="167">
        <v>-107.9183</v>
      </c>
      <c r="BT44" s="166"/>
      <c r="BU44" s="166"/>
      <c r="BV44" s="166"/>
      <c r="BW44" s="167">
        <v>32.1342</v>
      </c>
      <c r="BX44" s="167">
        <v>11.79</v>
      </c>
      <c r="BY44" s="167">
        <v>10.96</v>
      </c>
      <c r="BZ44" s="167">
        <v>-0.93</v>
      </c>
      <c r="CA44" s="167">
        <v>14.83</v>
      </c>
      <c r="CB44" s="167">
        <v>-13.6594</v>
      </c>
      <c r="CC44" s="167">
        <v>-13.6594</v>
      </c>
      <c r="CD44" s="167">
        <v>19.157800000000002</v>
      </c>
      <c r="CE44" s="167">
        <v>17.075900000000001</v>
      </c>
      <c r="CF44" s="167">
        <v>-1.0966</v>
      </c>
      <c r="CG44" s="167">
        <v>-6.7624000000000004</v>
      </c>
      <c r="CH44" s="167">
        <v>-6.5707000000000004</v>
      </c>
      <c r="CI44" s="167">
        <v>9.3885000000000005</v>
      </c>
      <c r="CJ44" s="166"/>
      <c r="CK44" s="167">
        <v>4.032</v>
      </c>
      <c r="CL44" s="167">
        <v>7.7069999999999999</v>
      </c>
      <c r="CM44" s="167">
        <v>-1.1000000000000001</v>
      </c>
      <c r="CN44" s="167">
        <v>-2.4</v>
      </c>
      <c r="CO44" s="167">
        <v>-3.97</v>
      </c>
      <c r="CP44" s="167">
        <v>35.422400000000003</v>
      </c>
      <c r="CQ44" s="167">
        <v>35.443100000000001</v>
      </c>
      <c r="CR44" s="167">
        <v>33.713099999999997</v>
      </c>
      <c r="CS44" s="167">
        <v>53.874099999999999</v>
      </c>
      <c r="CT44" s="167">
        <v>54.070900000000002</v>
      </c>
      <c r="CU44" s="167">
        <v>-31.9908</v>
      </c>
      <c r="CV44" s="167">
        <v>-38.884700000000002</v>
      </c>
      <c r="CW44" s="167">
        <v>-26.6617</v>
      </c>
      <c r="CX44" s="167">
        <v>4.6452</v>
      </c>
      <c r="CY44" s="167">
        <v>41.48</v>
      </c>
      <c r="CZ44" s="167">
        <v>17.010000000000002</v>
      </c>
      <c r="DA44" s="167">
        <v>14.692399999999999</v>
      </c>
      <c r="DB44" s="167">
        <v>13.577299999999999</v>
      </c>
      <c r="DC44" s="167">
        <v>-12.239800000000001</v>
      </c>
      <c r="DD44" s="166"/>
      <c r="DE44" s="166"/>
      <c r="DF44" s="166"/>
      <c r="DG44" s="167">
        <v>19.9224</v>
      </c>
      <c r="DH44" s="166"/>
      <c r="DI44" s="166"/>
      <c r="DJ44" s="167">
        <v>-44.3</v>
      </c>
      <c r="DK44" s="167">
        <v>-44.8</v>
      </c>
      <c r="DL44" s="167">
        <v>1.8036000000000001</v>
      </c>
      <c r="DM44" s="167">
        <v>15.7</v>
      </c>
      <c r="DN44" s="167">
        <v>15.48</v>
      </c>
      <c r="DO44" s="167">
        <v>20.079999999999998</v>
      </c>
      <c r="DP44" s="167">
        <v>9.99</v>
      </c>
      <c r="DQ44" s="167">
        <v>-3.7</v>
      </c>
      <c r="DR44" s="167">
        <v>11.439</v>
      </c>
      <c r="DS44" s="167">
        <v>-20.081099999999999</v>
      </c>
      <c r="DT44" s="167">
        <v>-4.43</v>
      </c>
      <c r="DU44" s="167">
        <v>-4.53</v>
      </c>
      <c r="DV44" s="167">
        <v>22.45</v>
      </c>
      <c r="DW44" s="167">
        <v>-23.04</v>
      </c>
      <c r="DX44" s="167">
        <v>-18.090900000000001</v>
      </c>
      <c r="DY44" s="167">
        <v>-9.0545000000000009</v>
      </c>
      <c r="DZ44" s="167">
        <v>-33.586199999999998</v>
      </c>
      <c r="EA44" s="167">
        <v>-32.327300000000001</v>
      </c>
      <c r="EB44" s="167">
        <v>21.602699999999999</v>
      </c>
      <c r="EC44" s="167">
        <v>-1.3508</v>
      </c>
      <c r="ED44" s="167">
        <v>-11.7197</v>
      </c>
      <c r="EE44" s="167">
        <v>-11.0304</v>
      </c>
      <c r="EF44" s="167">
        <v>-25.5932</v>
      </c>
      <c r="EG44" s="167">
        <v>-33.678199999999997</v>
      </c>
      <c r="EH44" s="167">
        <v>-13.693</v>
      </c>
      <c r="EI44" s="167">
        <v>-46.672600000000003</v>
      </c>
      <c r="EJ44" s="167">
        <v>-32.621499999999997</v>
      </c>
      <c r="EK44" s="166"/>
      <c r="EL44" s="167">
        <v>-5.3827999999999996</v>
      </c>
      <c r="EM44" s="167">
        <v>-5.1627999999999998</v>
      </c>
      <c r="EN44" s="166"/>
      <c r="EO44" s="167">
        <v>-1.2353000000000001</v>
      </c>
      <c r="EP44" s="167">
        <v>-1.744</v>
      </c>
      <c r="EQ44" s="167">
        <v>-26.628</v>
      </c>
      <c r="ER44" s="167">
        <v>-20.576799999999999</v>
      </c>
      <c r="ES44" s="167">
        <v>-20.339700000000001</v>
      </c>
      <c r="ET44" s="167">
        <v>13.402699999999999</v>
      </c>
      <c r="EU44" s="167">
        <v>12.65</v>
      </c>
      <c r="EV44" s="167">
        <v>0</v>
      </c>
      <c r="EW44" s="167">
        <v>0</v>
      </c>
      <c r="EX44" s="167">
        <v>3.9548000000000001</v>
      </c>
      <c r="EY44" s="167">
        <v>3.1993</v>
      </c>
      <c r="EZ44" s="167">
        <v>-8.7479999999999993</v>
      </c>
      <c r="FA44" s="167">
        <v>-8.6071000000000009</v>
      </c>
      <c r="FB44" s="167">
        <v>5.9367000000000001</v>
      </c>
      <c r="FC44" s="167">
        <v>16.020199999999999</v>
      </c>
      <c r="FD44" s="167">
        <v>-26.325700000000001</v>
      </c>
      <c r="FE44" s="167">
        <v>7.1582999999999997</v>
      </c>
      <c r="FF44" s="166"/>
      <c r="FG44" s="167">
        <v>0.91900000000000004</v>
      </c>
      <c r="FH44" s="166"/>
      <c r="FI44" s="166"/>
      <c r="FJ44" s="166"/>
      <c r="FK44" s="167">
        <v>5.8609999999999998</v>
      </c>
      <c r="FL44" s="167">
        <v>5.0236999999999998</v>
      </c>
      <c r="FM44" s="167">
        <v>3.5165999999999999</v>
      </c>
      <c r="FN44" s="167">
        <v>16.663499999999999</v>
      </c>
      <c r="FO44" s="167">
        <v>16.680099999999999</v>
      </c>
      <c r="FP44" s="167">
        <v>15.881600000000001</v>
      </c>
      <c r="FQ44" s="167">
        <v>28.802700000000002</v>
      </c>
      <c r="FR44" s="167">
        <v>22.481999999999999</v>
      </c>
      <c r="FS44" s="167">
        <v>-12.65</v>
      </c>
      <c r="FT44" s="167">
        <v>-0.87109999999999999</v>
      </c>
      <c r="FU44" s="167">
        <v>0.2621</v>
      </c>
      <c r="FV44" s="167">
        <v>0.38</v>
      </c>
      <c r="FW44" s="167">
        <v>-1.23</v>
      </c>
      <c r="FX44" s="167">
        <v>-22.588999999999999</v>
      </c>
      <c r="FY44" s="167">
        <v>2.2189000000000001</v>
      </c>
      <c r="FZ44" s="167">
        <v>6.9119999999999999</v>
      </c>
      <c r="GA44" s="167">
        <v>0.11600000000000001</v>
      </c>
      <c r="GB44" s="166"/>
      <c r="GC44" s="167">
        <v>14.3</v>
      </c>
      <c r="GD44" s="167">
        <v>-36.627200000000002</v>
      </c>
      <c r="GE44" s="167">
        <v>-27.6126</v>
      </c>
      <c r="GF44" s="167">
        <v>-2.66</v>
      </c>
      <c r="GG44" s="167">
        <v>28.105499999999999</v>
      </c>
      <c r="GH44" s="166"/>
      <c r="GI44" s="167">
        <v>27.986599999999999</v>
      </c>
      <c r="GJ44" s="167">
        <v>-8.9489999999999998</v>
      </c>
      <c r="GK44" s="167">
        <v>-9.5630000000000006</v>
      </c>
      <c r="GL44" s="167">
        <v>3.4285999999999999</v>
      </c>
      <c r="GM44" s="166"/>
      <c r="GN44" s="166"/>
      <c r="GO44" s="166"/>
      <c r="GP44" s="167">
        <v>63.324800000000003</v>
      </c>
      <c r="GQ44" s="167">
        <v>0.93410000000000004</v>
      </c>
      <c r="GR44" s="167">
        <v>-18.497699999999998</v>
      </c>
      <c r="GS44" s="167">
        <v>4.8597999999999999</v>
      </c>
      <c r="GT44" s="167">
        <v>3.2749000000000001</v>
      </c>
      <c r="GU44" s="167">
        <v>195.36099999999999</v>
      </c>
      <c r="GV44" s="167">
        <v>-1.4859</v>
      </c>
      <c r="GW44" s="167">
        <v>-7.7873999999999999</v>
      </c>
      <c r="GX44" s="167">
        <v>-5.7729999999999997</v>
      </c>
      <c r="GY44" s="167">
        <v>3.0815000000000001</v>
      </c>
      <c r="GZ44" s="167">
        <v>7.9707999999999997</v>
      </c>
      <c r="HA44" s="167">
        <v>8.0932999999999993</v>
      </c>
      <c r="HB44" s="167">
        <v>2.6137999999999999</v>
      </c>
      <c r="HC44" s="167">
        <v>7.8593999999999999</v>
      </c>
      <c r="HD44" s="167">
        <v>9.9496000000000002</v>
      </c>
      <c r="HE44" s="167">
        <v>10.06</v>
      </c>
      <c r="HF44" s="167">
        <v>-6.6494</v>
      </c>
      <c r="HG44" s="167">
        <v>24.232900000000001</v>
      </c>
      <c r="HH44" s="167">
        <v>58.529699999999998</v>
      </c>
      <c r="HI44" s="167">
        <v>78.694599999999994</v>
      </c>
      <c r="HJ44" s="167">
        <v>7.8673999999999999</v>
      </c>
      <c r="HK44" s="166"/>
      <c r="HL44" s="166"/>
      <c r="HM44" s="167">
        <v>-20.7864</v>
      </c>
      <c r="HN44" s="167">
        <v>0</v>
      </c>
      <c r="HO44" s="167">
        <v>0</v>
      </c>
      <c r="HP44" s="167">
        <v>32.740699999999997</v>
      </c>
      <c r="HQ44" s="167">
        <v>34.711799999999997</v>
      </c>
      <c r="HR44" s="167">
        <v>-7.1069000000000004</v>
      </c>
      <c r="HS44" s="167">
        <v>-6.585</v>
      </c>
      <c r="HT44" s="167">
        <v>-19.8902</v>
      </c>
      <c r="HU44" s="167">
        <v>-19.566600000000001</v>
      </c>
      <c r="HV44" s="167">
        <v>7.79</v>
      </c>
      <c r="HW44" s="167">
        <v>8.3699999999999992</v>
      </c>
      <c r="HX44" s="167">
        <v>-27.2</v>
      </c>
      <c r="HY44" s="167">
        <v>-27.5</v>
      </c>
      <c r="HZ44" s="167">
        <v>0.3342</v>
      </c>
      <c r="IA44" s="167">
        <v>-1.28</v>
      </c>
      <c r="IB44" s="167">
        <v>41.195799999999998</v>
      </c>
      <c r="IC44" s="167">
        <v>31.165500000000002</v>
      </c>
      <c r="ID44" s="167">
        <v>30.471699999999998</v>
      </c>
      <c r="IE44" s="167">
        <v>-16.100000000000001</v>
      </c>
      <c r="IF44" s="167">
        <v>-29.1</v>
      </c>
      <c r="IG44" s="167">
        <v>-8.8000000000000007</v>
      </c>
      <c r="IH44" s="167">
        <v>-9.4</v>
      </c>
      <c r="II44" s="166"/>
      <c r="IJ44" s="167">
        <v>-17.190799999999999</v>
      </c>
      <c r="IK44" s="167">
        <v>-99.174599999999998</v>
      </c>
      <c r="IL44" s="167">
        <v>5.3661000000000003</v>
      </c>
      <c r="IM44" s="167">
        <v>-272.35590000000002</v>
      </c>
      <c r="IN44" s="167">
        <v>-9.2446999999999999</v>
      </c>
      <c r="IO44" s="167">
        <v>-29.460899999999999</v>
      </c>
      <c r="IP44" s="167">
        <v>123.6087</v>
      </c>
      <c r="IQ44" s="167">
        <v>36.438200000000002</v>
      </c>
      <c r="IR44" s="167">
        <v>122.8617</v>
      </c>
      <c r="IS44" s="167">
        <v>71.6053</v>
      </c>
      <c r="IT44" s="167">
        <v>67.469300000000004</v>
      </c>
      <c r="IU44" s="167">
        <v>35.502899999999997</v>
      </c>
      <c r="IV44" s="167">
        <v>34.372599999999998</v>
      </c>
      <c r="IW44" s="167">
        <v>-18.960999999999999</v>
      </c>
      <c r="IX44" s="167">
        <v>252.32740000000001</v>
      </c>
      <c r="IY44" s="167">
        <v>-164.3895</v>
      </c>
      <c r="IZ44" s="167">
        <v>101.4448</v>
      </c>
      <c r="JA44" s="167">
        <v>-79.4101</v>
      </c>
      <c r="JB44" s="167">
        <v>-1.9910000000000001</v>
      </c>
      <c r="JC44" s="166"/>
      <c r="JD44" s="167">
        <v>-5.6</v>
      </c>
      <c r="JE44" s="167">
        <v>-2.3069999999999999</v>
      </c>
      <c r="JF44" s="167">
        <v>-2.31</v>
      </c>
      <c r="JG44" s="167">
        <v>0</v>
      </c>
      <c r="JH44" s="167">
        <v>3.84</v>
      </c>
      <c r="JI44" s="167">
        <v>-4.7461000000000002</v>
      </c>
      <c r="JJ44" s="167">
        <v>-9.9321000000000002</v>
      </c>
      <c r="JK44" s="167">
        <v>-0.81940000000000002</v>
      </c>
      <c r="JL44" s="167">
        <v>2.6078000000000001</v>
      </c>
      <c r="JM44" s="167">
        <v>4.7</v>
      </c>
      <c r="JN44" s="167">
        <v>-3.5999999999999997E-2</v>
      </c>
      <c r="JO44" s="167">
        <v>-0.67800000000000005</v>
      </c>
      <c r="JP44" s="167">
        <v>0</v>
      </c>
      <c r="JQ44" s="167">
        <v>0</v>
      </c>
      <c r="JR44" s="167">
        <v>5.4287000000000001</v>
      </c>
      <c r="JS44" s="167">
        <v>3.6202999999999999</v>
      </c>
      <c r="JT44" s="167">
        <v>4.4778000000000002</v>
      </c>
      <c r="JU44" s="166"/>
      <c r="JV44" s="167">
        <v>13.7</v>
      </c>
      <c r="JW44" s="167">
        <v>0.50990000000000002</v>
      </c>
      <c r="JX44" s="167">
        <v>0.92</v>
      </c>
      <c r="JY44" s="166"/>
      <c r="JZ44" s="167">
        <v>-5.9523000000000001</v>
      </c>
      <c r="KA44" s="166"/>
      <c r="KB44" s="166"/>
      <c r="KC44" s="167">
        <v>-5.5563000000000002</v>
      </c>
      <c r="KD44" s="166"/>
      <c r="KE44" s="167">
        <v>0</v>
      </c>
      <c r="KF44" s="167">
        <v>-1.5269999999999999</v>
      </c>
      <c r="KG44" s="167">
        <v>-8.1999999999999993</v>
      </c>
      <c r="KH44" s="167">
        <v>-7.3</v>
      </c>
      <c r="KI44" s="167">
        <v>41.293500000000002</v>
      </c>
      <c r="KJ44" s="167">
        <v>-114.6401</v>
      </c>
    </row>
    <row r="45" spans="1:296" ht="18" customHeight="1" x14ac:dyDescent="0.3">
      <c r="A45" s="163" t="s">
        <v>35</v>
      </c>
      <c r="B45" s="163" t="s">
        <v>829</v>
      </c>
      <c r="C45" s="166"/>
      <c r="D45" s="167">
        <v>0</v>
      </c>
      <c r="E45" s="167">
        <v>4.9280999999999997</v>
      </c>
      <c r="F45" s="167">
        <v>-10.4786</v>
      </c>
      <c r="G45" s="167">
        <v>3.8058999999999998</v>
      </c>
      <c r="H45" s="167">
        <v>8.7409999999999997</v>
      </c>
      <c r="I45" s="166"/>
      <c r="J45" s="167">
        <v>23.1342</v>
      </c>
      <c r="K45" s="166"/>
      <c r="L45" s="167">
        <v>26.775400000000001</v>
      </c>
      <c r="M45" s="167">
        <v>11.845599999999999</v>
      </c>
      <c r="N45" s="167">
        <v>14.9863</v>
      </c>
      <c r="O45" s="167">
        <v>-17.760000000000002</v>
      </c>
      <c r="P45" s="167">
        <v>-28.6</v>
      </c>
      <c r="Q45" s="167">
        <v>4.4000000000000004</v>
      </c>
      <c r="R45" s="167">
        <v>2.484</v>
      </c>
      <c r="S45" s="167">
        <v>-17.600000000000001</v>
      </c>
      <c r="T45" s="167">
        <v>1.9258999999999999</v>
      </c>
      <c r="U45" s="167">
        <v>-11.0982</v>
      </c>
      <c r="V45" s="167">
        <v>5.7644000000000002</v>
      </c>
      <c r="W45" s="167">
        <v>5.6718999999999999</v>
      </c>
      <c r="X45" s="167">
        <v>9.9449000000000005</v>
      </c>
      <c r="Y45" s="167">
        <v>3.0665</v>
      </c>
      <c r="Z45" s="167">
        <v>-1.6806000000000001</v>
      </c>
      <c r="AA45" s="167">
        <v>0.86770000000000003</v>
      </c>
      <c r="AB45" s="166"/>
      <c r="AC45" s="167">
        <v>-2.0457000000000001</v>
      </c>
      <c r="AD45" s="167">
        <v>0.48799999999999999</v>
      </c>
      <c r="AE45" s="167">
        <v>0.49199999999999999</v>
      </c>
      <c r="AF45" s="167">
        <v>3.5489999999999999</v>
      </c>
      <c r="AG45" s="167">
        <v>-2.2200000000000002</v>
      </c>
      <c r="AH45" s="167">
        <v>-2.2000000000000002</v>
      </c>
      <c r="AI45" s="167">
        <v>-0.94699999999999995</v>
      </c>
      <c r="AJ45" s="167">
        <v>0.314</v>
      </c>
      <c r="AK45" s="167">
        <v>-4.6900000000000004</v>
      </c>
      <c r="AL45" s="167">
        <v>-4.68</v>
      </c>
      <c r="AM45" s="166"/>
      <c r="AN45" s="167">
        <v>-12.61</v>
      </c>
      <c r="AO45" s="167">
        <v>-12.66</v>
      </c>
      <c r="AP45" s="166"/>
      <c r="AQ45" s="167">
        <v>3.4916</v>
      </c>
      <c r="AR45" s="167">
        <v>18.346499999999999</v>
      </c>
      <c r="AS45" s="167">
        <v>22.767399999999999</v>
      </c>
      <c r="AT45" s="167">
        <v>-14.0755</v>
      </c>
      <c r="AU45" s="167">
        <v>-4.8798000000000004</v>
      </c>
      <c r="AV45" s="167">
        <v>-4.5766</v>
      </c>
      <c r="AW45" s="167">
        <v>1.3360000000000001</v>
      </c>
      <c r="AX45" s="167">
        <v>1.4538</v>
      </c>
      <c r="AY45" s="167">
        <v>-16.757000000000001</v>
      </c>
      <c r="AZ45" s="167">
        <v>-13.7628</v>
      </c>
      <c r="BA45" s="167">
        <v>26.340699999999998</v>
      </c>
      <c r="BB45" s="167">
        <v>27.131699999999999</v>
      </c>
      <c r="BC45" s="167">
        <v>89.152299999999997</v>
      </c>
      <c r="BD45" s="167">
        <v>19.180199999999999</v>
      </c>
      <c r="BE45" s="167">
        <v>-5.4</v>
      </c>
      <c r="BF45" s="167">
        <v>-5.4</v>
      </c>
      <c r="BG45" s="167">
        <v>-24.8323</v>
      </c>
      <c r="BH45" s="167">
        <v>-24.540099999999999</v>
      </c>
      <c r="BI45" s="167">
        <v>-3.2431000000000001</v>
      </c>
      <c r="BJ45" s="166"/>
      <c r="BK45" s="167">
        <v>8.2134999999999998</v>
      </c>
      <c r="BL45" s="167">
        <v>7.6222000000000003</v>
      </c>
      <c r="BM45" s="167">
        <v>1.8818999999999999</v>
      </c>
      <c r="BN45" s="167">
        <v>1.2396</v>
      </c>
      <c r="BO45" s="167">
        <v>-114.4444</v>
      </c>
      <c r="BP45" s="167">
        <v>74.221000000000004</v>
      </c>
      <c r="BQ45" s="167">
        <v>73.610600000000005</v>
      </c>
      <c r="BR45" s="167">
        <v>-42.769599999999997</v>
      </c>
      <c r="BS45" s="167">
        <v>-100.03660000000001</v>
      </c>
      <c r="BT45" s="166"/>
      <c r="BU45" s="166"/>
      <c r="BV45" s="166"/>
      <c r="BW45" s="167">
        <v>31.086300000000001</v>
      </c>
      <c r="BX45" s="167">
        <v>11.57</v>
      </c>
      <c r="BY45" s="167">
        <v>10.74</v>
      </c>
      <c r="BZ45" s="167">
        <v>-2.41</v>
      </c>
      <c r="CA45" s="167">
        <v>14.08</v>
      </c>
      <c r="CB45" s="167">
        <v>-12.1859</v>
      </c>
      <c r="CC45" s="167">
        <v>-11.917999999999999</v>
      </c>
      <c r="CD45" s="167">
        <v>16.421900000000001</v>
      </c>
      <c r="CE45" s="167">
        <v>14.6137</v>
      </c>
      <c r="CF45" s="167">
        <v>0.77310000000000001</v>
      </c>
      <c r="CG45" s="167">
        <v>-7.3368000000000002</v>
      </c>
      <c r="CH45" s="167">
        <v>-7.7267999999999999</v>
      </c>
      <c r="CI45" s="167">
        <v>8.3899000000000008</v>
      </c>
      <c r="CJ45" s="166"/>
      <c r="CK45" s="167">
        <v>4.032</v>
      </c>
      <c r="CL45" s="167">
        <v>8.3149999999999995</v>
      </c>
      <c r="CM45" s="167">
        <v>-1.6</v>
      </c>
      <c r="CN45" s="167">
        <v>-3</v>
      </c>
      <c r="CO45" s="167">
        <v>-3.5</v>
      </c>
      <c r="CP45" s="167">
        <v>34.046900000000001</v>
      </c>
      <c r="CQ45" s="167">
        <v>34.035499999999999</v>
      </c>
      <c r="CR45" s="167">
        <v>32.328800000000001</v>
      </c>
      <c r="CS45" s="167">
        <v>52.739199999999997</v>
      </c>
      <c r="CT45" s="167">
        <v>52.582799999999999</v>
      </c>
      <c r="CU45" s="167">
        <v>-29.971499999999999</v>
      </c>
      <c r="CV45" s="167">
        <v>-39.164000000000001</v>
      </c>
      <c r="CW45" s="167">
        <v>-24.597899999999999</v>
      </c>
      <c r="CX45" s="167">
        <v>4.6813000000000002</v>
      </c>
      <c r="CY45" s="167">
        <v>38.21</v>
      </c>
      <c r="CZ45" s="167">
        <v>15.7</v>
      </c>
      <c r="DA45" s="167">
        <v>13.442399999999999</v>
      </c>
      <c r="DB45" s="167">
        <v>12.307700000000001</v>
      </c>
      <c r="DC45" s="167">
        <v>-11.616899999999999</v>
      </c>
      <c r="DD45" s="166"/>
      <c r="DE45" s="166"/>
      <c r="DF45" s="166"/>
      <c r="DG45" s="167">
        <v>19.022400000000001</v>
      </c>
      <c r="DH45" s="166"/>
      <c r="DI45" s="166"/>
      <c r="DJ45" s="167">
        <v>-41.9</v>
      </c>
      <c r="DK45" s="167">
        <v>-42.4</v>
      </c>
      <c r="DL45" s="167">
        <v>1.3250999999999999</v>
      </c>
      <c r="DM45" s="167">
        <v>14</v>
      </c>
      <c r="DN45" s="167">
        <v>15.26</v>
      </c>
      <c r="DO45" s="167">
        <v>18.399999999999999</v>
      </c>
      <c r="DP45" s="167">
        <v>8.5399999999999991</v>
      </c>
      <c r="DQ45" s="167">
        <v>-3.36</v>
      </c>
      <c r="DR45" s="167">
        <v>9.9510000000000005</v>
      </c>
      <c r="DS45" s="167">
        <v>-18.816099999999999</v>
      </c>
      <c r="DT45" s="167">
        <v>-4.33</v>
      </c>
      <c r="DU45" s="167">
        <v>-4.38</v>
      </c>
      <c r="DV45" s="167">
        <v>22.05</v>
      </c>
      <c r="DW45" s="167">
        <v>-25.14</v>
      </c>
      <c r="DX45" s="167">
        <v>-17.436399999999999</v>
      </c>
      <c r="DY45" s="167">
        <v>-8.3544999999999998</v>
      </c>
      <c r="DZ45" s="167">
        <v>-30.642900000000001</v>
      </c>
      <c r="EA45" s="167">
        <v>-29</v>
      </c>
      <c r="EB45" s="167">
        <v>17.181699999999999</v>
      </c>
      <c r="EC45" s="167">
        <v>-2.6873</v>
      </c>
      <c r="ED45" s="167">
        <v>-12.703900000000001</v>
      </c>
      <c r="EE45" s="167">
        <v>-12.5107</v>
      </c>
      <c r="EF45" s="167">
        <v>-25.220700000000001</v>
      </c>
      <c r="EG45" s="167">
        <v>-34.701700000000002</v>
      </c>
      <c r="EH45" s="167">
        <v>-13.294</v>
      </c>
      <c r="EI45" s="167">
        <v>-35.881799999999998</v>
      </c>
      <c r="EJ45" s="167">
        <v>-32.731400000000001</v>
      </c>
      <c r="EK45" s="166"/>
      <c r="EL45" s="167">
        <v>-4.9287999999999998</v>
      </c>
      <c r="EM45" s="167">
        <v>-4.4654999999999996</v>
      </c>
      <c r="EN45" s="166"/>
      <c r="EO45" s="167">
        <v>0.79239999999999999</v>
      </c>
      <c r="EP45" s="167">
        <v>0.21390000000000001</v>
      </c>
      <c r="EQ45" s="167">
        <v>-31.236000000000001</v>
      </c>
      <c r="ER45" s="167">
        <v>-19.591999999999999</v>
      </c>
      <c r="ES45" s="167">
        <v>-19.3751</v>
      </c>
      <c r="ET45" s="167">
        <v>13.9948</v>
      </c>
      <c r="EU45" s="167">
        <v>12.88</v>
      </c>
      <c r="EV45" s="167">
        <v>0</v>
      </c>
      <c r="EW45" s="167">
        <v>0</v>
      </c>
      <c r="EX45" s="167">
        <v>3.827</v>
      </c>
      <c r="EY45" s="167">
        <v>7.9530000000000003</v>
      </c>
      <c r="EZ45" s="167">
        <v>-9.6219000000000001</v>
      </c>
      <c r="FA45" s="167">
        <v>-9.4120000000000008</v>
      </c>
      <c r="FB45" s="167">
        <v>7.2252999999999998</v>
      </c>
      <c r="FC45" s="167">
        <v>16.086500000000001</v>
      </c>
      <c r="FD45" s="167">
        <v>-25.142499999999998</v>
      </c>
      <c r="FE45" s="167">
        <v>6.9055999999999997</v>
      </c>
      <c r="FF45" s="166"/>
      <c r="FG45" s="167">
        <v>0.8004</v>
      </c>
      <c r="FH45" s="167">
        <v>3.4359999999999999</v>
      </c>
      <c r="FI45" s="167">
        <v>3.5686</v>
      </c>
      <c r="FJ45" s="167">
        <v>2.6328999999999998</v>
      </c>
      <c r="FK45" s="167">
        <v>4.3539000000000003</v>
      </c>
      <c r="FL45" s="167">
        <v>3.8515000000000001</v>
      </c>
      <c r="FM45" s="167">
        <v>4.1863999999999999</v>
      </c>
      <c r="FN45" s="167">
        <v>13.678000000000001</v>
      </c>
      <c r="FO45" s="167">
        <v>14.0952</v>
      </c>
      <c r="FP45" s="167">
        <v>15.2903</v>
      </c>
      <c r="FQ45" s="167">
        <v>27.5047</v>
      </c>
      <c r="FR45" s="167">
        <v>20.128499999999999</v>
      </c>
      <c r="FS45" s="167">
        <v>-13.67</v>
      </c>
      <c r="FT45" s="167">
        <v>-0.90410000000000001</v>
      </c>
      <c r="FU45" s="167">
        <v>0.25380000000000003</v>
      </c>
      <c r="FV45" s="167">
        <v>-0.06</v>
      </c>
      <c r="FW45" s="167">
        <v>0.41</v>
      </c>
      <c r="FX45" s="167">
        <v>-20.070699999999999</v>
      </c>
      <c r="FY45" s="166"/>
      <c r="FZ45" s="167">
        <v>6.681</v>
      </c>
      <c r="GA45" s="167">
        <v>0.184</v>
      </c>
      <c r="GB45" s="166"/>
      <c r="GC45" s="167">
        <v>14.21</v>
      </c>
      <c r="GD45" s="167">
        <v>-36.590600000000002</v>
      </c>
      <c r="GE45" s="167">
        <v>-27.025400000000001</v>
      </c>
      <c r="GF45" s="167">
        <v>-2.83</v>
      </c>
      <c r="GG45" s="167">
        <v>28.2041</v>
      </c>
      <c r="GH45" s="166"/>
      <c r="GI45" s="167">
        <v>28.5014</v>
      </c>
      <c r="GJ45" s="167">
        <v>-9.1633999999999993</v>
      </c>
      <c r="GK45" s="167">
        <v>-9.7497000000000007</v>
      </c>
      <c r="GL45" s="167">
        <v>3.7635999999999998</v>
      </c>
      <c r="GM45" s="166"/>
      <c r="GN45" s="166"/>
      <c r="GO45" s="167">
        <v>-13.6014</v>
      </c>
      <c r="GP45" s="167">
        <v>57.732100000000003</v>
      </c>
      <c r="GQ45" s="167">
        <v>1.4386000000000001</v>
      </c>
      <c r="GR45" s="167">
        <v>-16.398199999999999</v>
      </c>
      <c r="GS45" s="167">
        <v>2.8748</v>
      </c>
      <c r="GT45" s="167">
        <v>1.9120999999999999</v>
      </c>
      <c r="GU45" s="167">
        <v>203.93029999999999</v>
      </c>
      <c r="GV45" s="167">
        <v>-0.155</v>
      </c>
      <c r="GW45" s="167">
        <v>-8.4198000000000004</v>
      </c>
      <c r="GX45" s="167">
        <v>-6.6566000000000001</v>
      </c>
      <c r="GY45" s="167">
        <v>3.2149999999999999</v>
      </c>
      <c r="GZ45" s="167">
        <v>9.0914999999999999</v>
      </c>
      <c r="HA45" s="167">
        <v>9.3521000000000001</v>
      </c>
      <c r="HB45" s="167">
        <v>2.8456000000000001</v>
      </c>
      <c r="HC45" s="167">
        <v>2.2627999999999999</v>
      </c>
      <c r="HD45" s="167">
        <v>4.5799000000000003</v>
      </c>
      <c r="HE45" s="167">
        <v>8.8000000000000007</v>
      </c>
      <c r="HF45" s="167">
        <v>-6.2721999999999998</v>
      </c>
      <c r="HG45" s="167">
        <v>26.5154</v>
      </c>
      <c r="HH45" s="167">
        <v>55.442700000000002</v>
      </c>
      <c r="HI45" s="167">
        <v>76.183099999999996</v>
      </c>
      <c r="HJ45" s="167">
        <v>7.6947000000000001</v>
      </c>
      <c r="HK45" s="166"/>
      <c r="HL45" s="166"/>
      <c r="HM45" s="167">
        <v>-19.7912</v>
      </c>
      <c r="HN45" s="167">
        <v>-11.5312</v>
      </c>
      <c r="HO45" s="167">
        <v>-11.9419</v>
      </c>
      <c r="HP45" s="166"/>
      <c r="HQ45" s="166"/>
      <c r="HR45" s="167">
        <v>-7.4694000000000003</v>
      </c>
      <c r="HS45" s="167">
        <v>-6.8651999999999997</v>
      </c>
      <c r="HT45" s="167">
        <v>-20.185700000000001</v>
      </c>
      <c r="HU45" s="167">
        <v>-20.458200000000001</v>
      </c>
      <c r="HV45" s="167">
        <v>8.44</v>
      </c>
      <c r="HW45" s="167">
        <v>8.93</v>
      </c>
      <c r="HX45" s="167">
        <v>-27.8</v>
      </c>
      <c r="HY45" s="167">
        <v>-27.6</v>
      </c>
      <c r="HZ45" s="167">
        <v>0.19500000000000001</v>
      </c>
      <c r="IA45" s="167">
        <v>-3.6</v>
      </c>
      <c r="IB45" s="167">
        <v>39.168399999999998</v>
      </c>
      <c r="IC45" s="167">
        <v>30.607600000000001</v>
      </c>
      <c r="ID45" s="167">
        <v>29.759799999999998</v>
      </c>
      <c r="IE45" s="167">
        <v>-16.5</v>
      </c>
      <c r="IF45" s="167">
        <v>-29.4</v>
      </c>
      <c r="IG45" s="167">
        <v>-8</v>
      </c>
      <c r="IH45" s="167">
        <v>-8.5</v>
      </c>
      <c r="II45" s="167">
        <v>-17.3645</v>
      </c>
      <c r="IJ45" s="167">
        <v>-16.964400000000001</v>
      </c>
      <c r="IK45" s="167">
        <v>-101.0381</v>
      </c>
      <c r="IL45" s="167">
        <v>1.5657000000000001</v>
      </c>
      <c r="IM45" s="167">
        <v>-272.48430000000002</v>
      </c>
      <c r="IN45" s="167">
        <v>-8.5350999999999999</v>
      </c>
      <c r="IO45" s="167">
        <v>-30.078299999999999</v>
      </c>
      <c r="IP45" s="167">
        <v>119.0399</v>
      </c>
      <c r="IQ45" s="167">
        <v>41.673200000000001</v>
      </c>
      <c r="IR45" s="167">
        <v>129.96209999999999</v>
      </c>
      <c r="IS45" s="167">
        <v>67.02</v>
      </c>
      <c r="IT45" s="167">
        <v>61.275599999999997</v>
      </c>
      <c r="IU45" s="167">
        <v>32.877000000000002</v>
      </c>
      <c r="IV45" s="167">
        <v>32.538400000000003</v>
      </c>
      <c r="IW45" s="167">
        <v>-22.453600000000002</v>
      </c>
      <c r="IX45" s="167">
        <v>245.9588</v>
      </c>
      <c r="IY45" s="167">
        <v>-160.5359</v>
      </c>
      <c r="IZ45" s="167">
        <v>97.103499999999997</v>
      </c>
      <c r="JA45" s="167">
        <v>-76.634200000000007</v>
      </c>
      <c r="JB45" s="167">
        <v>-2.0154000000000001</v>
      </c>
      <c r="JC45" s="166"/>
      <c r="JD45" s="167">
        <v>-5.68</v>
      </c>
      <c r="JE45" s="167">
        <v>-2.2909999999999999</v>
      </c>
      <c r="JF45" s="167">
        <v>-2.3130000000000002</v>
      </c>
      <c r="JG45" s="167">
        <v>0.56000000000000005</v>
      </c>
      <c r="JH45" s="167">
        <v>2.8</v>
      </c>
      <c r="JI45" s="167">
        <v>-4.0015999999999998</v>
      </c>
      <c r="JJ45" s="167">
        <v>-8.9342000000000006</v>
      </c>
      <c r="JK45" s="167">
        <v>-1.3473999999999999</v>
      </c>
      <c r="JL45" s="167">
        <v>2.1987999999999999</v>
      </c>
      <c r="JM45" s="167">
        <v>4.9000000000000004</v>
      </c>
      <c r="JN45" s="167">
        <v>-1.294</v>
      </c>
      <c r="JO45" s="167">
        <v>-0.84599999999999997</v>
      </c>
      <c r="JP45" s="166"/>
      <c r="JQ45" s="166"/>
      <c r="JR45" s="167">
        <v>3.6844000000000001</v>
      </c>
      <c r="JS45" s="167">
        <v>3.9868000000000001</v>
      </c>
      <c r="JT45" s="167">
        <v>2.8064</v>
      </c>
      <c r="JU45" s="166"/>
      <c r="JV45" s="167">
        <v>13.1</v>
      </c>
      <c r="JW45" s="167">
        <v>1.1178999999999999</v>
      </c>
      <c r="JX45" s="167">
        <v>0.82</v>
      </c>
      <c r="JY45" s="166"/>
      <c r="JZ45" s="167">
        <v>-5.8924000000000003</v>
      </c>
      <c r="KA45" s="166"/>
      <c r="KB45" s="166"/>
      <c r="KC45" s="167">
        <v>-5.7081</v>
      </c>
      <c r="KD45" s="166"/>
      <c r="KE45" s="167">
        <v>0</v>
      </c>
      <c r="KF45" s="167">
        <v>0</v>
      </c>
      <c r="KG45" s="167">
        <v>-8.1999999999999993</v>
      </c>
      <c r="KH45" s="167">
        <v>-8.3000000000000007</v>
      </c>
      <c r="KI45" s="167">
        <v>39.614800000000002</v>
      </c>
      <c r="KJ45" s="167">
        <v>-115.5014</v>
      </c>
    </row>
    <row r="46" spans="1:296" ht="18" customHeight="1" x14ac:dyDescent="0.3">
      <c r="A46" s="163" t="s">
        <v>35</v>
      </c>
      <c r="B46" s="163" t="s">
        <v>830</v>
      </c>
      <c r="C46" s="166"/>
      <c r="D46" s="167">
        <v>0</v>
      </c>
      <c r="E46" s="167">
        <v>5.0944000000000003</v>
      </c>
      <c r="F46" s="167">
        <v>-10.7087</v>
      </c>
      <c r="G46" s="167">
        <v>1.8629</v>
      </c>
      <c r="H46" s="167">
        <v>10.1374</v>
      </c>
      <c r="I46" s="166"/>
      <c r="J46" s="167">
        <v>23.85</v>
      </c>
      <c r="K46" s="166"/>
      <c r="L46" s="167">
        <v>25.4695</v>
      </c>
      <c r="M46" s="167">
        <v>11.2967</v>
      </c>
      <c r="N46" s="167">
        <v>14.2934</v>
      </c>
      <c r="O46" s="167">
        <v>-15.54</v>
      </c>
      <c r="P46" s="167">
        <v>-30.8</v>
      </c>
      <c r="Q46" s="167">
        <v>6.6</v>
      </c>
      <c r="R46" s="167">
        <v>2.484</v>
      </c>
      <c r="S46" s="167">
        <v>-17.600000000000001</v>
      </c>
      <c r="T46" s="167">
        <v>2.7980999999999998</v>
      </c>
      <c r="U46" s="167">
        <v>-10.9621</v>
      </c>
      <c r="V46" s="167">
        <v>6.1711999999999998</v>
      </c>
      <c r="W46" s="167">
        <v>5.9644000000000004</v>
      </c>
      <c r="X46" s="167">
        <v>10.726599999999999</v>
      </c>
      <c r="Y46" s="167">
        <v>2.9074</v>
      </c>
      <c r="Z46" s="167">
        <v>-1.7112000000000001</v>
      </c>
      <c r="AA46" s="167">
        <v>0.71279999999999999</v>
      </c>
      <c r="AB46" s="166"/>
      <c r="AC46" s="167">
        <v>-2.0506000000000002</v>
      </c>
      <c r="AD46" s="167">
        <v>0.66900000000000004</v>
      </c>
      <c r="AE46" s="167">
        <v>0.68899999999999995</v>
      </c>
      <c r="AF46" s="167">
        <v>3.4950000000000001</v>
      </c>
      <c r="AG46" s="167">
        <v>-4.4400000000000004</v>
      </c>
      <c r="AH46" s="167">
        <v>0</v>
      </c>
      <c r="AI46" s="167">
        <v>-0.88800000000000001</v>
      </c>
      <c r="AJ46" s="167">
        <v>0.32200000000000001</v>
      </c>
      <c r="AK46" s="167">
        <v>-4.78</v>
      </c>
      <c r="AL46" s="167">
        <v>-4.71</v>
      </c>
      <c r="AM46" s="166"/>
      <c r="AN46" s="167">
        <v>-11.83</v>
      </c>
      <c r="AO46" s="167">
        <v>-11.88</v>
      </c>
      <c r="AP46" s="166"/>
      <c r="AQ46" s="167">
        <v>3.4862000000000002</v>
      </c>
      <c r="AR46" s="167">
        <v>17.6615</v>
      </c>
      <c r="AS46" s="167">
        <v>22.085100000000001</v>
      </c>
      <c r="AT46" s="167">
        <v>-14.351699999999999</v>
      </c>
      <c r="AU46" s="167">
        <v>-4.4344000000000001</v>
      </c>
      <c r="AV46" s="167">
        <v>-4.0740999999999996</v>
      </c>
      <c r="AW46" s="167">
        <v>1.1783999999999999</v>
      </c>
      <c r="AX46" s="167">
        <v>1.3173999999999999</v>
      </c>
      <c r="AY46" s="167">
        <v>-16.229399999999998</v>
      </c>
      <c r="AZ46" s="167">
        <v>-13.405900000000001</v>
      </c>
      <c r="BA46" s="167">
        <v>24.627300000000002</v>
      </c>
      <c r="BB46" s="167">
        <v>25.569900000000001</v>
      </c>
      <c r="BC46" s="167">
        <v>87.290999999999997</v>
      </c>
      <c r="BD46" s="167">
        <v>18.9648</v>
      </c>
      <c r="BE46" s="167">
        <v>-5.5</v>
      </c>
      <c r="BF46" s="167">
        <v>-5.5</v>
      </c>
      <c r="BG46" s="167">
        <v>-23.784300000000002</v>
      </c>
      <c r="BH46" s="167">
        <v>-23.4758</v>
      </c>
      <c r="BI46" s="167">
        <v>-3.1734</v>
      </c>
      <c r="BJ46" s="166"/>
      <c r="BK46" s="167">
        <v>6.9211</v>
      </c>
      <c r="BL46" s="167">
        <v>7.3537999999999997</v>
      </c>
      <c r="BM46" s="167">
        <v>1.8353999999999999</v>
      </c>
      <c r="BN46" s="167">
        <v>1.2228000000000001</v>
      </c>
      <c r="BO46" s="167">
        <v>-97.170900000000003</v>
      </c>
      <c r="BP46" s="167">
        <v>72.145700000000005</v>
      </c>
      <c r="BQ46" s="167">
        <v>71.748999999999995</v>
      </c>
      <c r="BR46" s="167">
        <v>-40.107399999999998</v>
      </c>
      <c r="BS46" s="167">
        <v>-95.582099999999997</v>
      </c>
      <c r="BT46" s="166"/>
      <c r="BU46" s="166"/>
      <c r="BV46" s="166"/>
      <c r="BW46" s="167">
        <v>26.9648</v>
      </c>
      <c r="BX46" s="167">
        <v>10.72</v>
      </c>
      <c r="BY46" s="167">
        <v>10.27</v>
      </c>
      <c r="BZ46" s="167">
        <v>-4.01</v>
      </c>
      <c r="CA46" s="167">
        <v>11.02</v>
      </c>
      <c r="CB46" s="167">
        <v>-12.989599999999999</v>
      </c>
      <c r="CC46" s="167">
        <v>-12.855700000000001</v>
      </c>
      <c r="CD46" s="167">
        <v>17.938500000000001</v>
      </c>
      <c r="CE46" s="167">
        <v>15.6122</v>
      </c>
      <c r="CF46" s="167">
        <v>0.80569999999999997</v>
      </c>
      <c r="CG46" s="167">
        <v>-9.6771999999999991</v>
      </c>
      <c r="CH46" s="167">
        <v>-9.8947000000000003</v>
      </c>
      <c r="CI46" s="167">
        <v>6.7942999999999998</v>
      </c>
      <c r="CJ46" s="166"/>
      <c r="CK46" s="167">
        <v>4.2153</v>
      </c>
      <c r="CL46" s="167">
        <v>7.6180000000000003</v>
      </c>
      <c r="CM46" s="167">
        <v>-2.2000000000000002</v>
      </c>
      <c r="CN46" s="167">
        <v>-3.2</v>
      </c>
      <c r="CO46" s="167">
        <v>-3.57</v>
      </c>
      <c r="CP46" s="167">
        <v>31.5029</v>
      </c>
      <c r="CQ46" s="167">
        <v>31.188600000000001</v>
      </c>
      <c r="CR46" s="167">
        <v>29.6675</v>
      </c>
      <c r="CS46" s="167">
        <v>51.814799999999998</v>
      </c>
      <c r="CT46" s="167">
        <v>51.883000000000003</v>
      </c>
      <c r="CU46" s="167">
        <v>-29.160499999999999</v>
      </c>
      <c r="CV46" s="167">
        <v>-37.7517</v>
      </c>
      <c r="CW46" s="167">
        <v>-23.848400000000002</v>
      </c>
      <c r="CX46" s="167">
        <v>4.4976000000000003</v>
      </c>
      <c r="CY46" s="167">
        <v>35.950000000000003</v>
      </c>
      <c r="CZ46" s="167">
        <v>14.53</v>
      </c>
      <c r="DA46" s="167">
        <v>12.661099999999999</v>
      </c>
      <c r="DB46" s="167">
        <v>11.8195</v>
      </c>
      <c r="DC46" s="167">
        <v>-11.4236</v>
      </c>
      <c r="DD46" s="166"/>
      <c r="DE46" s="166"/>
      <c r="DF46" s="166"/>
      <c r="DG46" s="167">
        <v>20.436699999999998</v>
      </c>
      <c r="DH46" s="166"/>
      <c r="DI46" s="166"/>
      <c r="DJ46" s="167">
        <v>-40.1</v>
      </c>
      <c r="DK46" s="167">
        <v>-40</v>
      </c>
      <c r="DL46" s="167">
        <v>0.81120000000000003</v>
      </c>
      <c r="DM46" s="167">
        <v>13</v>
      </c>
      <c r="DN46" s="167">
        <v>13.56</v>
      </c>
      <c r="DO46" s="167">
        <v>17.260000000000002</v>
      </c>
      <c r="DP46" s="167">
        <v>7.76</v>
      </c>
      <c r="DQ46" s="167">
        <v>-2.8</v>
      </c>
      <c r="DR46" s="167">
        <v>8.4164999999999992</v>
      </c>
      <c r="DS46" s="167">
        <v>-19.781099999999999</v>
      </c>
      <c r="DT46" s="167">
        <v>-4.4800000000000004</v>
      </c>
      <c r="DU46" s="167">
        <v>-4.54</v>
      </c>
      <c r="DV46" s="167">
        <v>21.24</v>
      </c>
      <c r="DW46" s="167">
        <v>-25.86</v>
      </c>
      <c r="DX46" s="167">
        <v>-18.709099999999999</v>
      </c>
      <c r="DY46" s="167">
        <v>-9.4635999999999996</v>
      </c>
      <c r="DZ46" s="167">
        <v>-32.622999999999998</v>
      </c>
      <c r="EA46" s="167">
        <v>-31.0091</v>
      </c>
      <c r="EB46" s="167">
        <v>11.5296</v>
      </c>
      <c r="EC46" s="167">
        <v>-7.5838999999999999</v>
      </c>
      <c r="ED46" s="167">
        <v>-16.9939</v>
      </c>
      <c r="EE46" s="167">
        <v>-16.7456</v>
      </c>
      <c r="EF46" s="167">
        <v>-25.3933</v>
      </c>
      <c r="EG46" s="167">
        <v>-34.645000000000003</v>
      </c>
      <c r="EH46" s="167">
        <v>-13.146000000000001</v>
      </c>
      <c r="EI46" s="167">
        <v>-40.740299999999998</v>
      </c>
      <c r="EJ46" s="167">
        <v>-31.106400000000001</v>
      </c>
      <c r="EK46" s="166"/>
      <c r="EL46" s="167">
        <v>-4.2252000000000001</v>
      </c>
      <c r="EM46" s="167">
        <v>-3.7292000000000001</v>
      </c>
      <c r="EN46" s="166"/>
      <c r="EO46" s="167">
        <v>2.5367999999999999</v>
      </c>
      <c r="EP46" s="167">
        <v>1.9512</v>
      </c>
      <c r="EQ46" s="167">
        <v>-29.187999999999999</v>
      </c>
      <c r="ER46" s="167">
        <v>-20.0883</v>
      </c>
      <c r="ES46" s="167">
        <v>-19.797000000000001</v>
      </c>
      <c r="ET46" s="167">
        <v>13.0198</v>
      </c>
      <c r="EU46" s="167">
        <v>12.92</v>
      </c>
      <c r="EV46" s="167">
        <v>0</v>
      </c>
      <c r="EW46" s="167">
        <v>0</v>
      </c>
      <c r="EX46" s="167">
        <v>3.8165</v>
      </c>
      <c r="EY46" s="167">
        <v>11.3187</v>
      </c>
      <c r="EZ46" s="167">
        <v>-9.1334</v>
      </c>
      <c r="FA46" s="167">
        <v>-9.0579000000000001</v>
      </c>
      <c r="FB46" s="167">
        <v>6.9097</v>
      </c>
      <c r="FC46" s="167">
        <v>15.7722</v>
      </c>
      <c r="FD46" s="167">
        <v>-23.7881</v>
      </c>
      <c r="FE46" s="167">
        <v>7.0495999999999999</v>
      </c>
      <c r="FF46" s="166"/>
      <c r="FG46" s="167">
        <v>0.72889999999999999</v>
      </c>
      <c r="FH46" s="167">
        <v>0</v>
      </c>
      <c r="FI46" s="167">
        <v>0</v>
      </c>
      <c r="FJ46" s="167">
        <v>0</v>
      </c>
      <c r="FK46" s="167">
        <v>4.5213000000000001</v>
      </c>
      <c r="FL46" s="167">
        <v>4.1863999999999999</v>
      </c>
      <c r="FM46" s="167">
        <v>6.1959</v>
      </c>
      <c r="FN46" s="167">
        <v>15.362399999999999</v>
      </c>
      <c r="FO46" s="167">
        <v>15.1998</v>
      </c>
      <c r="FP46" s="167">
        <v>18.413599999999999</v>
      </c>
      <c r="FQ46" s="167">
        <v>30.141100000000002</v>
      </c>
      <c r="FR46" s="167">
        <v>21.788699999999999</v>
      </c>
      <c r="FS46" s="167">
        <v>-14.02</v>
      </c>
      <c r="FT46" s="167">
        <v>-0.90410000000000001</v>
      </c>
      <c r="FU46" s="167">
        <v>0.28039999999999998</v>
      </c>
      <c r="FV46" s="167">
        <v>0.08</v>
      </c>
      <c r="FW46" s="167">
        <v>-0.25</v>
      </c>
      <c r="FX46" s="167">
        <v>-21.912700000000001</v>
      </c>
      <c r="FY46" s="166"/>
      <c r="FZ46" s="167">
        <v>6.6340000000000003</v>
      </c>
      <c r="GA46" s="167">
        <v>0.245</v>
      </c>
      <c r="GB46" s="166"/>
      <c r="GC46" s="167">
        <v>14.37</v>
      </c>
      <c r="GD46" s="167">
        <v>-39.305</v>
      </c>
      <c r="GE46" s="167">
        <v>-30.5428</v>
      </c>
      <c r="GF46" s="167">
        <v>-3.06</v>
      </c>
      <c r="GG46" s="167">
        <v>27.656300000000002</v>
      </c>
      <c r="GH46" s="166"/>
      <c r="GI46" s="167">
        <v>28.424299999999999</v>
      </c>
      <c r="GJ46" s="167">
        <v>-9.2761999999999993</v>
      </c>
      <c r="GK46" s="167">
        <v>-9.9057999999999993</v>
      </c>
      <c r="GL46" s="167">
        <v>3.7993000000000001</v>
      </c>
      <c r="GM46" s="166"/>
      <c r="GN46" s="166"/>
      <c r="GO46" s="167">
        <v>-13.2013</v>
      </c>
      <c r="GP46" s="167">
        <v>55.256399999999999</v>
      </c>
      <c r="GQ46" s="167">
        <v>0.87619999999999998</v>
      </c>
      <c r="GR46" s="167">
        <v>-15.8986</v>
      </c>
      <c r="GS46" s="167">
        <v>2.7475999999999998</v>
      </c>
      <c r="GT46" s="167">
        <v>3.9401000000000002</v>
      </c>
      <c r="GU46" s="167">
        <v>205.8169</v>
      </c>
      <c r="GV46" s="167">
        <v>-0.2177</v>
      </c>
      <c r="GW46" s="167">
        <v>-8.0108999999999995</v>
      </c>
      <c r="GX46" s="167">
        <v>-6.4114000000000004</v>
      </c>
      <c r="GY46" s="167">
        <v>3.0562999999999998</v>
      </c>
      <c r="GZ46" s="167">
        <v>9.1793999999999993</v>
      </c>
      <c r="HA46" s="167">
        <v>9.4390999999999998</v>
      </c>
      <c r="HB46" s="167">
        <v>2.6214</v>
      </c>
      <c r="HC46" s="167">
        <v>5.3441000000000001</v>
      </c>
      <c r="HD46" s="167">
        <v>6.5411000000000001</v>
      </c>
      <c r="HE46" s="167">
        <v>6.29</v>
      </c>
      <c r="HF46" s="167">
        <v>-3.8683000000000001</v>
      </c>
      <c r="HG46" s="167">
        <v>30.803699999999999</v>
      </c>
      <c r="HH46" s="167">
        <v>52.405099999999997</v>
      </c>
      <c r="HI46" s="167">
        <v>75.689400000000006</v>
      </c>
      <c r="HJ46" s="167">
        <v>7.2382</v>
      </c>
      <c r="HK46" s="166"/>
      <c r="HL46" s="166"/>
      <c r="HM46" s="167">
        <v>-19.594799999999999</v>
      </c>
      <c r="HN46" s="167">
        <v>0</v>
      </c>
      <c r="HO46" s="167">
        <v>0</v>
      </c>
      <c r="HP46" s="166"/>
      <c r="HQ46" s="167">
        <v>28.2362</v>
      </c>
      <c r="HR46" s="167">
        <v>-8.7439</v>
      </c>
      <c r="HS46" s="167">
        <v>-8.1561000000000003</v>
      </c>
      <c r="HT46" s="167">
        <v>-19.717400000000001</v>
      </c>
      <c r="HU46" s="167">
        <v>-20.013999999999999</v>
      </c>
      <c r="HV46" s="167">
        <v>6.95</v>
      </c>
      <c r="HW46" s="167">
        <v>7.43</v>
      </c>
      <c r="HX46" s="167">
        <v>-27.7</v>
      </c>
      <c r="HY46" s="167">
        <v>-27.9</v>
      </c>
      <c r="HZ46" s="167">
        <v>0.2298</v>
      </c>
      <c r="IA46" s="167">
        <v>-4.4800000000000004</v>
      </c>
      <c r="IB46" s="167">
        <v>40.553400000000003</v>
      </c>
      <c r="IC46" s="167">
        <v>27.5702</v>
      </c>
      <c r="ID46" s="167">
        <v>27.434799999999999</v>
      </c>
      <c r="IE46" s="167">
        <v>-16.600000000000001</v>
      </c>
      <c r="IF46" s="167">
        <v>-28.2</v>
      </c>
      <c r="IG46" s="167">
        <v>-7.1</v>
      </c>
      <c r="IH46" s="167">
        <v>-7.7</v>
      </c>
      <c r="II46" s="167">
        <v>-16.944199999999999</v>
      </c>
      <c r="IJ46" s="167">
        <v>-17.1708</v>
      </c>
      <c r="IK46" s="167">
        <v>-98.7239</v>
      </c>
      <c r="IL46" s="167">
        <v>0.85260000000000002</v>
      </c>
      <c r="IM46" s="167">
        <v>-274.39440000000002</v>
      </c>
      <c r="IN46" s="167">
        <v>-10.3344</v>
      </c>
      <c r="IO46" s="167">
        <v>-30.784500000000001</v>
      </c>
      <c r="IP46" s="167">
        <v>118.59439999999999</v>
      </c>
      <c r="IQ46" s="167">
        <v>42.878100000000003</v>
      </c>
      <c r="IR46" s="167">
        <v>128.91810000000001</v>
      </c>
      <c r="IS46" s="167">
        <v>69.6678</v>
      </c>
      <c r="IT46" s="167">
        <v>60.034199999999998</v>
      </c>
      <c r="IU46" s="167">
        <v>35.002099999999999</v>
      </c>
      <c r="IV46" s="167">
        <v>34.4161</v>
      </c>
      <c r="IW46" s="167">
        <v>-24.5075</v>
      </c>
      <c r="IX46" s="167">
        <v>245.7244</v>
      </c>
      <c r="IY46" s="167">
        <v>-162.7801</v>
      </c>
      <c r="IZ46" s="167">
        <v>91.389099999999999</v>
      </c>
      <c r="JA46" s="167">
        <v>-75.036199999999994</v>
      </c>
      <c r="JB46" s="167">
        <v>-0.60909999999999997</v>
      </c>
      <c r="JC46" s="166"/>
      <c r="JD46" s="167">
        <v>-5.6</v>
      </c>
      <c r="JE46" s="167">
        <v>-2.2599999999999998</v>
      </c>
      <c r="JF46" s="167">
        <v>-2.2629999999999999</v>
      </c>
      <c r="JG46" s="167">
        <v>0.32</v>
      </c>
      <c r="JH46" s="167">
        <v>2.88</v>
      </c>
      <c r="JI46" s="167">
        <v>-3.9232</v>
      </c>
      <c r="JJ46" s="167">
        <v>-8.9342000000000006</v>
      </c>
      <c r="JK46" s="167">
        <v>-0.81940000000000002</v>
      </c>
      <c r="JL46" s="167">
        <v>2.0522999999999998</v>
      </c>
      <c r="JM46" s="167">
        <v>4.4000000000000004</v>
      </c>
      <c r="JN46" s="167">
        <v>-0.90600000000000003</v>
      </c>
      <c r="JO46" s="167">
        <v>-0.70599999999999996</v>
      </c>
      <c r="JP46" s="166"/>
      <c r="JQ46" s="166"/>
      <c r="JR46" s="167">
        <v>4.1619999999999999</v>
      </c>
      <c r="JS46" s="167">
        <v>4.3646000000000003</v>
      </c>
      <c r="JT46" s="167">
        <v>4.4699</v>
      </c>
      <c r="JU46" s="166"/>
      <c r="JV46" s="167">
        <v>13.3</v>
      </c>
      <c r="JW46" s="167">
        <v>1.7519</v>
      </c>
      <c r="JX46" s="167">
        <v>0.73</v>
      </c>
      <c r="JY46" s="166"/>
      <c r="JZ46" s="167">
        <v>-6.0586000000000002</v>
      </c>
      <c r="KA46" s="166"/>
      <c r="KB46" s="166"/>
      <c r="KC46" s="167">
        <v>-5.7198000000000002</v>
      </c>
      <c r="KD46" s="166"/>
      <c r="KE46" s="166"/>
      <c r="KF46" s="167">
        <v>0</v>
      </c>
      <c r="KG46" s="167">
        <v>-8.1999999999999993</v>
      </c>
      <c r="KH46" s="167">
        <v>-8.1999999999999993</v>
      </c>
      <c r="KI46" s="167">
        <v>43.247199999999999</v>
      </c>
      <c r="KJ46" s="167">
        <v>-116.6353</v>
      </c>
    </row>
    <row r="47" spans="1:296" ht="18" customHeight="1" x14ac:dyDescent="0.3">
      <c r="A47" s="163" t="s">
        <v>35</v>
      </c>
      <c r="B47" s="163" t="s">
        <v>831</v>
      </c>
      <c r="C47" s="166"/>
      <c r="D47" s="167">
        <v>0</v>
      </c>
      <c r="E47" s="167">
        <v>3.3283</v>
      </c>
      <c r="F47" s="167">
        <v>-8.8969000000000005</v>
      </c>
      <c r="G47" s="167">
        <v>1.1074999999999999</v>
      </c>
      <c r="H47" s="167">
        <v>10.1097</v>
      </c>
      <c r="I47" s="166"/>
      <c r="J47" s="167">
        <v>23.348199999999999</v>
      </c>
      <c r="K47" s="166"/>
      <c r="L47" s="167">
        <v>26.174299999999999</v>
      </c>
      <c r="M47" s="167">
        <v>11.7326</v>
      </c>
      <c r="N47" s="167">
        <v>14.6952</v>
      </c>
      <c r="O47" s="167">
        <v>-15.54</v>
      </c>
      <c r="P47" s="167">
        <v>-28.6</v>
      </c>
      <c r="Q47" s="167">
        <v>4.4000000000000004</v>
      </c>
      <c r="R47" s="167">
        <v>3.3119999999999998</v>
      </c>
      <c r="S47" s="167">
        <v>-17.600000000000001</v>
      </c>
      <c r="T47" s="167">
        <v>2.2395999999999998</v>
      </c>
      <c r="U47" s="167">
        <v>-9.8221000000000007</v>
      </c>
      <c r="V47" s="167">
        <v>6.0170000000000003</v>
      </c>
      <c r="W47" s="167">
        <v>5.8112000000000004</v>
      </c>
      <c r="X47" s="167">
        <v>10.3645</v>
      </c>
      <c r="Y47" s="167">
        <v>3.3782000000000001</v>
      </c>
      <c r="Z47" s="167">
        <v>-1.7203999999999999</v>
      </c>
      <c r="AA47" s="167">
        <v>0.72719999999999996</v>
      </c>
      <c r="AB47" s="166"/>
      <c r="AC47" s="167">
        <v>-2.0577000000000001</v>
      </c>
      <c r="AD47" s="167">
        <v>0.70099999999999996</v>
      </c>
      <c r="AE47" s="167">
        <v>0.72199999999999998</v>
      </c>
      <c r="AF47" s="167">
        <v>3.2589999999999999</v>
      </c>
      <c r="AG47" s="167">
        <v>-4.4400000000000004</v>
      </c>
      <c r="AH47" s="167">
        <v>-2.2000000000000002</v>
      </c>
      <c r="AI47" s="167">
        <v>-0.874</v>
      </c>
      <c r="AJ47" s="167">
        <v>0.316</v>
      </c>
      <c r="AK47" s="167">
        <v>-7.34</v>
      </c>
      <c r="AL47" s="167">
        <v>-7.28</v>
      </c>
      <c r="AM47" s="166"/>
      <c r="AN47" s="167">
        <v>-11.55</v>
      </c>
      <c r="AO47" s="167">
        <v>-11.51</v>
      </c>
      <c r="AP47" s="166"/>
      <c r="AQ47" s="167">
        <v>3.5792999999999999</v>
      </c>
      <c r="AR47" s="167">
        <v>16.909800000000001</v>
      </c>
      <c r="AS47" s="167">
        <v>21.5259</v>
      </c>
      <c r="AT47" s="167">
        <v>-13.0609</v>
      </c>
      <c r="AU47" s="167">
        <v>-3.1248</v>
      </c>
      <c r="AV47" s="167">
        <v>-2.6985999999999999</v>
      </c>
      <c r="AW47" s="167">
        <v>1.7892999999999999</v>
      </c>
      <c r="AX47" s="167">
        <v>1.8891</v>
      </c>
      <c r="AY47" s="167">
        <v>-16.439800000000002</v>
      </c>
      <c r="AZ47" s="167">
        <v>-13.465199999999999</v>
      </c>
      <c r="BA47" s="167">
        <v>27.665500000000002</v>
      </c>
      <c r="BB47" s="167">
        <v>28.560500000000001</v>
      </c>
      <c r="BC47" s="167">
        <v>76.543300000000002</v>
      </c>
      <c r="BD47" s="167">
        <v>17.319400000000002</v>
      </c>
      <c r="BE47" s="167">
        <v>-3.6</v>
      </c>
      <c r="BF47" s="167">
        <v>-3.5</v>
      </c>
      <c r="BG47" s="167">
        <v>-23.822099999999999</v>
      </c>
      <c r="BH47" s="167">
        <v>-23.773099999999999</v>
      </c>
      <c r="BI47" s="167">
        <v>-3.2328999999999999</v>
      </c>
      <c r="BJ47" s="166"/>
      <c r="BK47" s="167">
        <v>7.2916999999999996</v>
      </c>
      <c r="BL47" s="167">
        <v>7.0810000000000004</v>
      </c>
      <c r="BM47" s="167">
        <v>1.5281</v>
      </c>
      <c r="BN47" s="167">
        <v>1.042</v>
      </c>
      <c r="BO47" s="167">
        <v>-106.96729999999999</v>
      </c>
      <c r="BP47" s="167">
        <v>71.413300000000007</v>
      </c>
      <c r="BQ47" s="167">
        <v>71.413300000000007</v>
      </c>
      <c r="BR47" s="167">
        <v>-33.135300000000001</v>
      </c>
      <c r="BS47" s="167">
        <v>-108.13590000000001</v>
      </c>
      <c r="BT47" s="166"/>
      <c r="BU47" s="166"/>
      <c r="BV47" s="166"/>
      <c r="BW47" s="167">
        <v>24.918900000000001</v>
      </c>
      <c r="BX47" s="167">
        <v>10.28</v>
      </c>
      <c r="BY47" s="167">
        <v>11.06</v>
      </c>
      <c r="BZ47" s="167">
        <v>-5.13</v>
      </c>
      <c r="CA47" s="167">
        <v>6.05</v>
      </c>
      <c r="CB47" s="167">
        <v>-9.5068000000000001</v>
      </c>
      <c r="CC47" s="167">
        <v>-9.5068000000000001</v>
      </c>
      <c r="CD47" s="167">
        <v>16.2822</v>
      </c>
      <c r="CE47" s="167">
        <v>14.0928</v>
      </c>
      <c r="CF47" s="167">
        <v>1.0282</v>
      </c>
      <c r="CG47" s="167">
        <v>-13.3842</v>
      </c>
      <c r="CH47" s="167">
        <v>-13.5192</v>
      </c>
      <c r="CI47" s="167">
        <v>7.2851999999999997</v>
      </c>
      <c r="CJ47" s="167">
        <v>0</v>
      </c>
      <c r="CK47" s="167">
        <v>1.5316000000000001</v>
      </c>
      <c r="CL47" s="167">
        <v>-2.1720000000000002</v>
      </c>
      <c r="CM47" s="167">
        <v>-3.9</v>
      </c>
      <c r="CN47" s="167">
        <v>-4.4000000000000004</v>
      </c>
      <c r="CO47" s="167">
        <v>-3.37</v>
      </c>
      <c r="CP47" s="167">
        <v>26.911100000000001</v>
      </c>
      <c r="CQ47" s="167">
        <v>27.276700000000002</v>
      </c>
      <c r="CR47" s="167">
        <v>25.3643</v>
      </c>
      <c r="CS47" s="167">
        <v>52.081899999999997</v>
      </c>
      <c r="CT47" s="167">
        <v>52.241100000000003</v>
      </c>
      <c r="CU47" s="167">
        <v>-25.411999999999999</v>
      </c>
      <c r="CV47" s="167">
        <v>-40.515999999999998</v>
      </c>
      <c r="CW47" s="167">
        <v>-19.977699999999999</v>
      </c>
      <c r="CX47" s="167">
        <v>4.3941999999999997</v>
      </c>
      <c r="CY47" s="167">
        <v>35.549999999999997</v>
      </c>
      <c r="CZ47" s="167">
        <v>14.06</v>
      </c>
      <c r="DA47" s="167">
        <v>11.723599999999999</v>
      </c>
      <c r="DB47" s="167">
        <v>10.647600000000001</v>
      </c>
      <c r="DC47" s="167">
        <v>-10.5791</v>
      </c>
      <c r="DD47" s="166"/>
      <c r="DE47" s="166"/>
      <c r="DF47" s="166"/>
      <c r="DG47" s="167">
        <v>22.1844</v>
      </c>
      <c r="DH47" s="166"/>
      <c r="DI47" s="166"/>
      <c r="DJ47" s="167">
        <v>-37.700000000000003</v>
      </c>
      <c r="DK47" s="167">
        <v>-37.700000000000003</v>
      </c>
      <c r="DL47" s="167">
        <v>0.4279</v>
      </c>
      <c r="DM47" s="167">
        <v>11.8</v>
      </c>
      <c r="DN47" s="167">
        <v>12.78</v>
      </c>
      <c r="DO47" s="167">
        <v>16.16</v>
      </c>
      <c r="DP47" s="167">
        <v>6.81</v>
      </c>
      <c r="DQ47" s="167">
        <v>-2.6</v>
      </c>
      <c r="DR47" s="167">
        <v>7.4710000000000001</v>
      </c>
      <c r="DS47" s="167">
        <v>-22.741299999999999</v>
      </c>
      <c r="DT47" s="167">
        <v>-4.17</v>
      </c>
      <c r="DU47" s="167">
        <v>-4.2699999999999996</v>
      </c>
      <c r="DV47" s="167">
        <v>20.76</v>
      </c>
      <c r="DW47" s="167">
        <v>-26.56</v>
      </c>
      <c r="DX47" s="167">
        <v>-22</v>
      </c>
      <c r="DY47" s="167">
        <v>-10.681800000000001</v>
      </c>
      <c r="DZ47" s="167">
        <v>-30.257899999999999</v>
      </c>
      <c r="EA47" s="167">
        <v>-29.2</v>
      </c>
      <c r="EB47" s="167">
        <v>9.9324999999999992</v>
      </c>
      <c r="EC47" s="167">
        <v>-11.4049</v>
      </c>
      <c r="ED47" s="167">
        <v>-20.161200000000001</v>
      </c>
      <c r="EE47" s="167">
        <v>-19.679600000000001</v>
      </c>
      <c r="EF47" s="167">
        <v>-25.625299999999999</v>
      </c>
      <c r="EG47" s="167">
        <v>-34.060499999999998</v>
      </c>
      <c r="EH47" s="167">
        <v>-12.944000000000001</v>
      </c>
      <c r="EI47" s="167">
        <v>-51.046900000000001</v>
      </c>
      <c r="EJ47" s="167">
        <v>-28.467600000000001</v>
      </c>
      <c r="EK47" s="166"/>
      <c r="EL47" s="167">
        <v>-3.9657</v>
      </c>
      <c r="EM47" s="167">
        <v>-3.6223000000000001</v>
      </c>
      <c r="EN47" s="166"/>
      <c r="EO47" s="167">
        <v>3.6899000000000002</v>
      </c>
      <c r="EP47" s="167">
        <v>2.9474</v>
      </c>
      <c r="EQ47" s="167">
        <v>-30.724</v>
      </c>
      <c r="ER47" s="167">
        <v>-19.029599999999999</v>
      </c>
      <c r="ES47" s="167">
        <v>-18.546500000000002</v>
      </c>
      <c r="ET47" s="167">
        <v>12.24</v>
      </c>
      <c r="EU47" s="167">
        <v>12.91</v>
      </c>
      <c r="EV47" s="167">
        <v>0</v>
      </c>
      <c r="EW47" s="167">
        <v>0</v>
      </c>
      <c r="EX47" s="167">
        <v>3.6154999999999999</v>
      </c>
      <c r="EY47" s="167">
        <v>14.1609</v>
      </c>
      <c r="EZ47" s="167">
        <v>-9.6379000000000001</v>
      </c>
      <c r="FA47" s="167">
        <v>-9.6290999999999993</v>
      </c>
      <c r="FB47" s="167">
        <v>6.6299000000000001</v>
      </c>
      <c r="FC47" s="167">
        <v>15.168200000000001</v>
      </c>
      <c r="FD47" s="167">
        <v>-24.030999999999999</v>
      </c>
      <c r="FE47" s="167">
        <v>7.1252000000000004</v>
      </c>
      <c r="FF47" s="166"/>
      <c r="FG47" s="167">
        <v>-0.2712</v>
      </c>
      <c r="FH47" s="166"/>
      <c r="FI47" s="167">
        <v>0</v>
      </c>
      <c r="FJ47" s="166"/>
      <c r="FK47" s="167">
        <v>1.1721999999999999</v>
      </c>
      <c r="FL47" s="167">
        <v>0.66979999999999995</v>
      </c>
      <c r="FM47" s="167">
        <v>9.8798999999999992</v>
      </c>
      <c r="FN47" s="167">
        <v>13.4924</v>
      </c>
      <c r="FO47" s="167">
        <v>13.2661</v>
      </c>
      <c r="FP47" s="167">
        <v>20.959499999999998</v>
      </c>
      <c r="FQ47" s="167">
        <v>32.7956</v>
      </c>
      <c r="FR47" s="167">
        <v>19.947800000000001</v>
      </c>
      <c r="FS47" s="167">
        <v>-13.49</v>
      </c>
      <c r="FT47" s="167">
        <v>-0.90410000000000001</v>
      </c>
      <c r="FU47" s="167">
        <v>0.31519999999999998</v>
      </c>
      <c r="FV47" s="167">
        <v>0.04</v>
      </c>
      <c r="FW47" s="167">
        <v>0.16</v>
      </c>
      <c r="FX47" s="167">
        <v>-20.334700000000002</v>
      </c>
      <c r="FY47" s="166"/>
      <c r="FZ47" s="167">
        <v>6.5380000000000003</v>
      </c>
      <c r="GA47" s="167">
        <v>-2E-3</v>
      </c>
      <c r="GB47" s="166"/>
      <c r="GC47" s="167">
        <v>15.84</v>
      </c>
      <c r="GD47" s="167">
        <v>-41.235599999999998</v>
      </c>
      <c r="GE47" s="167">
        <v>-31.901299999999999</v>
      </c>
      <c r="GF47" s="167">
        <v>-3.13</v>
      </c>
      <c r="GG47" s="167">
        <v>28.963699999999999</v>
      </c>
      <c r="GH47" s="166"/>
      <c r="GI47" s="167">
        <v>28.386600000000001</v>
      </c>
      <c r="GJ47" s="167">
        <v>-8.6931999999999992</v>
      </c>
      <c r="GK47" s="167">
        <v>-9.3140999999999998</v>
      </c>
      <c r="GL47" s="167">
        <v>3.7484000000000002</v>
      </c>
      <c r="GM47" s="167">
        <v>5.5500000000000001E-2</v>
      </c>
      <c r="GN47" s="166"/>
      <c r="GO47" s="166"/>
      <c r="GP47" s="167">
        <v>56.093299999999999</v>
      </c>
      <c r="GQ47" s="167">
        <v>1.2309000000000001</v>
      </c>
      <c r="GR47" s="167">
        <v>-17.1021</v>
      </c>
      <c r="GS47" s="167">
        <v>4.1871</v>
      </c>
      <c r="GT47" s="167">
        <v>3.3527999999999998</v>
      </c>
      <c r="GU47" s="167">
        <v>195.38</v>
      </c>
      <c r="GV47" s="167">
        <v>-0.61429999999999996</v>
      </c>
      <c r="GW47" s="167">
        <v>-8.9783000000000008</v>
      </c>
      <c r="GX47" s="167">
        <v>-5.5751999999999997</v>
      </c>
      <c r="GY47" s="167">
        <v>2.7237</v>
      </c>
      <c r="GZ47" s="167">
        <v>8.9522999999999993</v>
      </c>
      <c r="HA47" s="167">
        <v>9.1938999999999993</v>
      </c>
      <c r="HB47" s="167">
        <v>2.2822</v>
      </c>
      <c r="HC47" s="167">
        <v>4.3239000000000001</v>
      </c>
      <c r="HD47" s="167">
        <v>4.9942000000000002</v>
      </c>
      <c r="HE47" s="167">
        <v>4.6100000000000003</v>
      </c>
      <c r="HF47" s="167">
        <v>0</v>
      </c>
      <c r="HG47" s="167">
        <v>37.347200000000001</v>
      </c>
      <c r="HH47" s="167">
        <v>45.662999999999997</v>
      </c>
      <c r="HI47" s="167">
        <v>78.079499999999996</v>
      </c>
      <c r="HJ47" s="167">
        <v>6.6173000000000002</v>
      </c>
      <c r="HK47" s="166"/>
      <c r="HL47" s="166"/>
      <c r="HM47" s="167">
        <v>-20.488600000000002</v>
      </c>
      <c r="HN47" s="167">
        <v>-11.5968</v>
      </c>
      <c r="HO47" s="167">
        <v>-11.9605</v>
      </c>
      <c r="HP47" s="167">
        <v>30.128799999999998</v>
      </c>
      <c r="HQ47" s="166"/>
      <c r="HR47" s="167">
        <v>-10.715999999999999</v>
      </c>
      <c r="HS47" s="167">
        <v>-10.161099999999999</v>
      </c>
      <c r="HT47" s="167">
        <v>-20.225100000000001</v>
      </c>
      <c r="HU47" s="167">
        <v>-20.381399999999999</v>
      </c>
      <c r="HV47" s="167">
        <v>2.66</v>
      </c>
      <c r="HW47" s="167">
        <v>3.03</v>
      </c>
      <c r="HX47" s="167">
        <v>-27.5</v>
      </c>
      <c r="HY47" s="167">
        <v>-27.6</v>
      </c>
      <c r="HZ47" s="167">
        <v>0.15840000000000001</v>
      </c>
      <c r="IA47" s="167">
        <v>-4.6399999999999997</v>
      </c>
      <c r="IB47" s="167">
        <v>40.669400000000003</v>
      </c>
      <c r="IC47" s="167">
        <v>26.972100000000001</v>
      </c>
      <c r="ID47" s="167">
        <v>26.851299999999998</v>
      </c>
      <c r="IE47" s="167">
        <v>-16.899999999999999</v>
      </c>
      <c r="IF47" s="167">
        <v>-28.2</v>
      </c>
      <c r="IG47" s="167">
        <v>-5.4</v>
      </c>
      <c r="IH47" s="167">
        <v>-6.2</v>
      </c>
      <c r="II47" s="167">
        <v>-17.451599999999999</v>
      </c>
      <c r="IJ47" s="167">
        <v>-17.589400000000001</v>
      </c>
      <c r="IK47" s="167">
        <v>-99.361900000000006</v>
      </c>
      <c r="IL47" s="167">
        <v>-3.5182000000000002</v>
      </c>
      <c r="IM47" s="167">
        <v>-278.1825</v>
      </c>
      <c r="IN47" s="167">
        <v>-12.1983</v>
      </c>
      <c r="IO47" s="167">
        <v>-33.966000000000001</v>
      </c>
      <c r="IP47" s="167">
        <v>118.56619999999999</v>
      </c>
      <c r="IQ47" s="167">
        <v>43.7468</v>
      </c>
      <c r="IR47" s="167">
        <v>130.57820000000001</v>
      </c>
      <c r="IS47" s="167">
        <v>70.013800000000003</v>
      </c>
      <c r="IT47" s="167">
        <v>57.9754</v>
      </c>
      <c r="IU47" s="167">
        <v>37.854100000000003</v>
      </c>
      <c r="IV47" s="167">
        <v>36.392699999999998</v>
      </c>
      <c r="IW47" s="167">
        <v>-22.4331</v>
      </c>
      <c r="IX47" s="167">
        <v>241.93539999999999</v>
      </c>
      <c r="IY47" s="167">
        <v>-165.97120000000001</v>
      </c>
      <c r="IZ47" s="167">
        <v>83.563100000000006</v>
      </c>
      <c r="JA47" s="167">
        <v>-66.537000000000006</v>
      </c>
      <c r="JB47" s="167">
        <v>4.7600000000000003E-2</v>
      </c>
      <c r="JC47" s="166"/>
      <c r="JD47" s="167">
        <v>-5.44</v>
      </c>
      <c r="JE47" s="167">
        <v>-2.2829999999999999</v>
      </c>
      <c r="JF47" s="167">
        <v>-2.286</v>
      </c>
      <c r="JG47" s="167">
        <v>0.24</v>
      </c>
      <c r="JH47" s="167">
        <v>2.88</v>
      </c>
      <c r="JI47" s="167">
        <v>-3.8862000000000001</v>
      </c>
      <c r="JJ47" s="167">
        <v>-8.9342000000000006</v>
      </c>
      <c r="JK47" s="167">
        <v>-0.93540000000000001</v>
      </c>
      <c r="JL47" s="167">
        <v>2.4613</v>
      </c>
      <c r="JM47" s="167">
        <v>4.3</v>
      </c>
      <c r="JN47" s="167">
        <v>0.184</v>
      </c>
      <c r="JO47" s="167">
        <v>-1.157</v>
      </c>
      <c r="JP47" s="166"/>
      <c r="JQ47" s="166"/>
      <c r="JR47" s="167">
        <v>3.5815999999999999</v>
      </c>
      <c r="JS47" s="167">
        <v>3.3616000000000001</v>
      </c>
      <c r="JT47" s="167">
        <v>3.1659999999999999</v>
      </c>
      <c r="JU47" s="166"/>
      <c r="JV47" s="167">
        <v>12.8</v>
      </c>
      <c r="JW47" s="167">
        <v>2.7136999999999998</v>
      </c>
      <c r="JX47" s="167">
        <v>0.79</v>
      </c>
      <c r="JY47" s="166"/>
      <c r="JZ47" s="167">
        <v>-6.2683</v>
      </c>
      <c r="KA47" s="166"/>
      <c r="KB47" s="166"/>
      <c r="KC47" s="167">
        <v>-5.6430999999999996</v>
      </c>
      <c r="KD47" s="166"/>
      <c r="KE47" s="166"/>
      <c r="KF47" s="167">
        <v>0</v>
      </c>
      <c r="KG47" s="167">
        <v>-7.6</v>
      </c>
      <c r="KH47" s="167">
        <v>-8.9</v>
      </c>
      <c r="KI47" s="167">
        <v>50.936</v>
      </c>
      <c r="KJ47" s="167">
        <v>-127.23009999999999</v>
      </c>
    </row>
    <row r="48" spans="1:296" ht="18" customHeight="1" x14ac:dyDescent="0.3">
      <c r="A48" s="163" t="s">
        <v>35</v>
      </c>
      <c r="B48" s="163" t="s">
        <v>832</v>
      </c>
      <c r="C48" s="168"/>
      <c r="D48" s="169">
        <v>0</v>
      </c>
      <c r="E48" s="169">
        <v>2.9207000000000001</v>
      </c>
      <c r="F48" s="169">
        <v>-8.3787000000000003</v>
      </c>
      <c r="G48" s="169">
        <v>3.1114000000000002</v>
      </c>
      <c r="H48" s="169">
        <v>9.5488999999999997</v>
      </c>
      <c r="I48" s="168"/>
      <c r="J48" s="169">
        <v>23.224799999999998</v>
      </c>
      <c r="K48" s="168"/>
      <c r="L48" s="169">
        <v>26.9072</v>
      </c>
      <c r="M48" s="169">
        <v>11.932600000000001</v>
      </c>
      <c r="N48" s="169">
        <v>15.052</v>
      </c>
      <c r="O48" s="169">
        <v>-15.54</v>
      </c>
      <c r="P48" s="169">
        <v>-30.8</v>
      </c>
      <c r="Q48" s="169">
        <v>6.6</v>
      </c>
      <c r="R48" s="169">
        <v>2.484</v>
      </c>
      <c r="S48" s="169">
        <v>-17.600000000000001</v>
      </c>
      <c r="T48" s="169">
        <v>2.2252999999999998</v>
      </c>
      <c r="U48" s="169">
        <v>-9.6991999999999994</v>
      </c>
      <c r="V48" s="169">
        <v>5.7552000000000003</v>
      </c>
      <c r="W48" s="169">
        <v>5.6064999999999996</v>
      </c>
      <c r="X48" s="169">
        <v>10.191000000000001</v>
      </c>
      <c r="Y48" s="169">
        <v>3.4861</v>
      </c>
      <c r="Z48" s="169">
        <v>-1.7289000000000001</v>
      </c>
      <c r="AA48" s="169">
        <v>0.72240000000000004</v>
      </c>
      <c r="AB48" s="168"/>
      <c r="AC48" s="169">
        <v>-2.0701999999999998</v>
      </c>
      <c r="AD48" s="169">
        <v>0.622</v>
      </c>
      <c r="AE48" s="169">
        <v>0.63500000000000001</v>
      </c>
      <c r="AF48" s="169">
        <v>3.4140000000000001</v>
      </c>
      <c r="AG48" s="169">
        <v>-4.4400000000000004</v>
      </c>
      <c r="AH48" s="169">
        <v>-2.2000000000000002</v>
      </c>
      <c r="AI48" s="169">
        <v>-0.89400000000000002</v>
      </c>
      <c r="AJ48" s="169">
        <v>0.32100000000000001</v>
      </c>
      <c r="AK48" s="169">
        <v>-8.39</v>
      </c>
      <c r="AL48" s="169">
        <v>-8.24</v>
      </c>
      <c r="AM48" s="168"/>
      <c r="AN48" s="169">
        <v>-11.22</v>
      </c>
      <c r="AO48" s="169">
        <v>-11.48</v>
      </c>
      <c r="AP48" s="169">
        <v>7.9377000000000004</v>
      </c>
      <c r="AQ48" s="169">
        <v>3.4194</v>
      </c>
      <c r="AR48" s="169">
        <v>16.180900000000001</v>
      </c>
      <c r="AS48" s="169">
        <v>20.6357</v>
      </c>
      <c r="AT48" s="169">
        <v>-12.6121</v>
      </c>
      <c r="AU48" s="169">
        <v>-6.085</v>
      </c>
      <c r="AV48" s="169">
        <v>-5.8789999999999996</v>
      </c>
      <c r="AW48" s="169">
        <v>2.6661999999999999</v>
      </c>
      <c r="AX48" s="169">
        <v>2.7061999999999999</v>
      </c>
      <c r="AY48" s="169">
        <v>-16.367899999999999</v>
      </c>
      <c r="AZ48" s="169">
        <v>-13.436199999999999</v>
      </c>
      <c r="BA48" s="169">
        <v>28.1511</v>
      </c>
      <c r="BB48" s="169">
        <v>28.783000000000001</v>
      </c>
      <c r="BC48" s="169">
        <v>82.960400000000007</v>
      </c>
      <c r="BD48" s="169">
        <v>12.043799999999999</v>
      </c>
      <c r="BE48" s="169">
        <v>-2.1</v>
      </c>
      <c r="BF48" s="169">
        <v>-2.1</v>
      </c>
      <c r="BG48" s="169">
        <v>-23.060400000000001</v>
      </c>
      <c r="BH48" s="169">
        <v>-22.886399999999998</v>
      </c>
      <c r="BI48" s="169">
        <v>-3.3774000000000002</v>
      </c>
      <c r="BJ48" s="168"/>
      <c r="BK48" s="169">
        <v>6.0857000000000001</v>
      </c>
      <c r="BL48" s="169">
        <v>7.1497000000000002</v>
      </c>
      <c r="BM48" s="169">
        <v>1.2250000000000001</v>
      </c>
      <c r="BN48" s="169">
        <v>0.83579999999999999</v>
      </c>
      <c r="BO48" s="169">
        <v>-112.0029</v>
      </c>
      <c r="BP48" s="169">
        <v>68.361400000000003</v>
      </c>
      <c r="BQ48" s="169">
        <v>68.941299999999998</v>
      </c>
      <c r="BR48" s="169">
        <v>-27.275600000000001</v>
      </c>
      <c r="BS48" s="169">
        <v>-117.2055</v>
      </c>
      <c r="BT48" s="168"/>
      <c r="BU48" s="168"/>
      <c r="BV48" s="168"/>
      <c r="BW48" s="169">
        <v>24.9389</v>
      </c>
      <c r="BX48" s="169">
        <v>9.5</v>
      </c>
      <c r="BY48" s="169">
        <v>10.4</v>
      </c>
      <c r="BZ48" s="169">
        <v>-5.63</v>
      </c>
      <c r="CA48" s="169">
        <v>5.03</v>
      </c>
      <c r="CB48" s="169">
        <v>-8.4351000000000003</v>
      </c>
      <c r="CC48" s="169">
        <v>-8.3011999999999997</v>
      </c>
      <c r="CD48" s="169">
        <v>13.8805</v>
      </c>
      <c r="CE48" s="169">
        <v>12.1701</v>
      </c>
      <c r="CF48" s="169">
        <v>1.6045</v>
      </c>
      <c r="CG48" s="169">
        <v>-7.7869999999999999</v>
      </c>
      <c r="CH48" s="169">
        <v>-7.9374000000000002</v>
      </c>
      <c r="CI48" s="169">
        <v>6.1904000000000003</v>
      </c>
      <c r="CJ48" s="169">
        <v>0</v>
      </c>
      <c r="CK48" s="168"/>
      <c r="CL48" s="169">
        <v>-2.21</v>
      </c>
      <c r="CM48" s="169">
        <v>-6.2</v>
      </c>
      <c r="CN48" s="169">
        <v>-7.1</v>
      </c>
      <c r="CO48" s="169">
        <v>-3.36</v>
      </c>
      <c r="CP48" s="169">
        <v>28.1188</v>
      </c>
      <c r="CQ48" s="169">
        <v>28.2197</v>
      </c>
      <c r="CR48" s="169">
        <v>26.520600000000002</v>
      </c>
      <c r="CS48" s="169">
        <v>56.069200000000002</v>
      </c>
      <c r="CT48" s="169">
        <v>55.784999999999997</v>
      </c>
      <c r="CU48" s="169">
        <v>-31.7546</v>
      </c>
      <c r="CV48" s="169">
        <v>-37.848100000000002</v>
      </c>
      <c r="CW48" s="169">
        <v>-26.353200000000001</v>
      </c>
      <c r="CX48" s="169">
        <v>4.2195999999999998</v>
      </c>
      <c r="CY48" s="169">
        <v>34.57</v>
      </c>
      <c r="CZ48" s="169">
        <v>13.51</v>
      </c>
      <c r="DA48" s="169">
        <v>10.786099999999999</v>
      </c>
      <c r="DB48" s="169">
        <v>9.8663000000000007</v>
      </c>
      <c r="DC48" s="169">
        <v>-10.212</v>
      </c>
      <c r="DD48" s="168"/>
      <c r="DE48" s="168"/>
      <c r="DF48" s="168"/>
      <c r="DG48" s="169">
        <v>27.3325</v>
      </c>
      <c r="DH48" s="168"/>
      <c r="DI48" s="168"/>
      <c r="DJ48" s="169">
        <v>-38.1</v>
      </c>
      <c r="DK48" s="169">
        <v>-38.299999999999997</v>
      </c>
      <c r="DL48" s="169">
        <v>0.5353</v>
      </c>
      <c r="DM48" s="169">
        <v>10.7</v>
      </c>
      <c r="DN48" s="169">
        <v>12.32</v>
      </c>
      <c r="DO48" s="169">
        <v>15.24</v>
      </c>
      <c r="DP48" s="169">
        <v>6.16</v>
      </c>
      <c r="DQ48" s="169">
        <v>-2.54</v>
      </c>
      <c r="DR48" s="169">
        <v>7.0525000000000002</v>
      </c>
      <c r="DS48" s="169">
        <v>-26.986499999999999</v>
      </c>
      <c r="DT48" s="169">
        <v>-3.76</v>
      </c>
      <c r="DU48" s="169">
        <v>-3.84</v>
      </c>
      <c r="DV48" s="169">
        <v>19.760000000000002</v>
      </c>
      <c r="DW48" s="169">
        <v>-26.95</v>
      </c>
      <c r="DX48" s="169">
        <v>-24.6</v>
      </c>
      <c r="DY48" s="169">
        <v>-12.4636</v>
      </c>
      <c r="DZ48" s="169">
        <v>-29.967300000000002</v>
      </c>
      <c r="EA48" s="169">
        <v>-28.418199999999999</v>
      </c>
      <c r="EB48" s="169">
        <v>9.5655000000000001</v>
      </c>
      <c r="EC48" s="169">
        <v>-12.929600000000001</v>
      </c>
      <c r="ED48" s="169">
        <v>-21.8766</v>
      </c>
      <c r="EE48" s="169">
        <v>-21.462800000000001</v>
      </c>
      <c r="EF48" s="169">
        <v>-24.856100000000001</v>
      </c>
      <c r="EG48" s="169">
        <v>-34.273400000000002</v>
      </c>
      <c r="EH48" s="169">
        <v>-12.885999999999999</v>
      </c>
      <c r="EI48" s="169">
        <v>-55.962299999999999</v>
      </c>
      <c r="EJ48" s="169">
        <v>-22.776700000000002</v>
      </c>
      <c r="EK48" s="168"/>
      <c r="EL48" s="169">
        <v>-3.6991000000000001</v>
      </c>
      <c r="EM48" s="169">
        <v>-3.4702000000000002</v>
      </c>
      <c r="EN48" s="168"/>
      <c r="EO48" s="169">
        <v>2.9403000000000001</v>
      </c>
      <c r="EP48" s="169">
        <v>2.1038999999999999</v>
      </c>
      <c r="EQ48" s="169">
        <v>-28.675999999999998</v>
      </c>
      <c r="ER48" s="169">
        <v>-19.920000000000002</v>
      </c>
      <c r="ES48" s="169">
        <v>-19.6007</v>
      </c>
      <c r="ET48" s="169">
        <v>12.7036</v>
      </c>
      <c r="EU48" s="169">
        <v>12.9</v>
      </c>
      <c r="EV48" s="169">
        <v>0</v>
      </c>
      <c r="EW48" s="169">
        <v>0</v>
      </c>
      <c r="EX48" s="169">
        <v>3.5059</v>
      </c>
      <c r="EY48" s="169">
        <v>13.3294</v>
      </c>
      <c r="EZ48" s="169">
        <v>-10.5207</v>
      </c>
      <c r="FA48" s="169">
        <v>-10.364000000000001</v>
      </c>
      <c r="FB48" s="169">
        <v>7.5174000000000003</v>
      </c>
      <c r="FC48" s="169">
        <v>15.309900000000001</v>
      </c>
      <c r="FD48" s="169">
        <v>-24.307600000000001</v>
      </c>
      <c r="FE48" s="169">
        <v>6.8429000000000002</v>
      </c>
      <c r="FF48" s="168"/>
      <c r="FG48" s="169">
        <v>0.92359999999999998</v>
      </c>
      <c r="FH48" s="169">
        <v>3.7280000000000002</v>
      </c>
      <c r="FI48" s="169">
        <v>4.0118</v>
      </c>
      <c r="FJ48" s="169">
        <v>2.5655999999999999</v>
      </c>
      <c r="FK48" s="169">
        <v>-0.33489999999999998</v>
      </c>
      <c r="FL48" s="169">
        <v>-0.33489999999999998</v>
      </c>
      <c r="FM48" s="169">
        <v>8.3727999999999998</v>
      </c>
      <c r="FN48" s="169">
        <v>11.9937</v>
      </c>
      <c r="FO48" s="169">
        <v>12.256399999999999</v>
      </c>
      <c r="FP48" s="169">
        <v>18.525200000000002</v>
      </c>
      <c r="FQ48" s="169">
        <v>31.936399999999999</v>
      </c>
      <c r="FR48" s="169">
        <v>20.3873</v>
      </c>
      <c r="FS48" s="169">
        <v>-13.3</v>
      </c>
      <c r="FT48" s="169">
        <v>-1.0103</v>
      </c>
      <c r="FU48" s="169">
        <v>0.25380000000000003</v>
      </c>
      <c r="FV48" s="169">
        <v>-0.14000000000000001</v>
      </c>
      <c r="FW48" s="169">
        <v>-0.09</v>
      </c>
      <c r="FX48" s="169">
        <v>-20.483799999999999</v>
      </c>
      <c r="FY48" s="168"/>
      <c r="FZ48" s="169">
        <v>6.4770000000000003</v>
      </c>
      <c r="GA48" s="169">
        <v>0.192</v>
      </c>
      <c r="GB48" s="168"/>
      <c r="GC48" s="169">
        <v>16.53</v>
      </c>
      <c r="GD48" s="169">
        <v>-40.505699999999997</v>
      </c>
      <c r="GE48" s="169">
        <v>-30.1661</v>
      </c>
      <c r="GF48" s="169">
        <v>-2.73</v>
      </c>
      <c r="GG48" s="169">
        <v>30.159800000000001</v>
      </c>
      <c r="GH48" s="168"/>
      <c r="GI48" s="169">
        <v>28.512699999999999</v>
      </c>
      <c r="GJ48" s="169">
        <v>-8.7540999999999993</v>
      </c>
      <c r="GK48" s="169">
        <v>-9.3765999999999998</v>
      </c>
      <c r="GL48" s="169">
        <v>3.6920000000000002</v>
      </c>
      <c r="GM48" s="169">
        <v>2.5499999999999998E-2</v>
      </c>
      <c r="GN48" s="168"/>
      <c r="GO48" s="169">
        <v>-13.5481</v>
      </c>
      <c r="GP48" s="169">
        <v>56.866100000000003</v>
      </c>
      <c r="GQ48" s="169">
        <v>1.4408000000000001</v>
      </c>
      <c r="GR48" s="169">
        <v>-18.101299999999998</v>
      </c>
      <c r="GS48" s="169">
        <v>3.274</v>
      </c>
      <c r="GT48" s="169">
        <v>2.9125000000000001</v>
      </c>
      <c r="GU48" s="169">
        <v>194.9914</v>
      </c>
      <c r="GV48" s="169">
        <v>-0.99319999999999997</v>
      </c>
      <c r="GW48" s="169">
        <v>-8.9818999999999996</v>
      </c>
      <c r="GX48" s="169">
        <v>-5.4301000000000004</v>
      </c>
      <c r="GY48" s="169">
        <v>2.6876000000000002</v>
      </c>
      <c r="GZ48" s="169">
        <v>8.8351000000000006</v>
      </c>
      <c r="HA48" s="169">
        <v>9.0752000000000006</v>
      </c>
      <c r="HB48" s="169">
        <v>2.4384999999999999</v>
      </c>
      <c r="HC48" s="169">
        <v>5.9709000000000003</v>
      </c>
      <c r="HD48" s="169">
        <v>8.0693999999999999</v>
      </c>
      <c r="HE48" s="169">
        <v>6.29</v>
      </c>
      <c r="HF48" s="169">
        <v>-3.0285000000000002</v>
      </c>
      <c r="HG48" s="169">
        <v>34.839100000000002</v>
      </c>
      <c r="HH48" s="169">
        <v>47.7774</v>
      </c>
      <c r="HI48" s="169">
        <v>81.491699999999994</v>
      </c>
      <c r="HJ48" s="169">
        <v>7.6078000000000001</v>
      </c>
      <c r="HK48" s="168"/>
      <c r="HL48" s="168"/>
      <c r="HM48" s="169">
        <v>-20.566500000000001</v>
      </c>
      <c r="HN48" s="169">
        <v>-10.9329</v>
      </c>
      <c r="HO48" s="169">
        <v>-12.899900000000001</v>
      </c>
      <c r="HP48" s="168"/>
      <c r="HQ48" s="168"/>
      <c r="HR48" s="169">
        <v>-10.2765</v>
      </c>
      <c r="HS48" s="169">
        <v>-9.8206000000000007</v>
      </c>
      <c r="HT48" s="169">
        <v>-19.919699999999999</v>
      </c>
      <c r="HU48" s="169">
        <v>-19.990200000000002</v>
      </c>
      <c r="HV48" s="169">
        <v>4.79</v>
      </c>
      <c r="HW48" s="169">
        <v>5.68</v>
      </c>
      <c r="HX48" s="169">
        <v>-27.1</v>
      </c>
      <c r="HY48" s="169">
        <v>-27.3</v>
      </c>
      <c r="HZ48" s="169">
        <v>0.19500000000000001</v>
      </c>
      <c r="IA48" s="169">
        <v>-4.4800000000000004</v>
      </c>
      <c r="IB48" s="169">
        <v>42.424399999999999</v>
      </c>
      <c r="IC48" s="169">
        <v>27.0716</v>
      </c>
      <c r="ID48" s="169">
        <v>27.154199999999999</v>
      </c>
      <c r="IE48" s="169">
        <v>-17.399999999999999</v>
      </c>
      <c r="IF48" s="169">
        <v>-28.2</v>
      </c>
      <c r="IG48" s="169">
        <v>-5.4</v>
      </c>
      <c r="IH48" s="169">
        <v>-6</v>
      </c>
      <c r="II48" s="168"/>
      <c r="IJ48" s="169">
        <v>-17.357099999999999</v>
      </c>
      <c r="IK48" s="169">
        <v>-96.107299999999995</v>
      </c>
      <c r="IL48" s="169">
        <v>-0.86699999999999999</v>
      </c>
      <c r="IM48" s="169">
        <v>-277.875</v>
      </c>
      <c r="IN48" s="169">
        <v>-11.3005</v>
      </c>
      <c r="IO48" s="169">
        <v>-34.391199999999998</v>
      </c>
      <c r="IP48" s="169">
        <v>119.6207</v>
      </c>
      <c r="IQ48" s="169">
        <v>38.867699999999999</v>
      </c>
      <c r="IR48" s="169">
        <v>131.06610000000001</v>
      </c>
      <c r="IS48" s="169">
        <v>71.153000000000006</v>
      </c>
      <c r="IT48" s="169">
        <v>61.910600000000002</v>
      </c>
      <c r="IU48" s="169">
        <v>36.182200000000002</v>
      </c>
      <c r="IV48" s="169">
        <v>35.745800000000003</v>
      </c>
      <c r="IW48" s="169">
        <v>-23.5886</v>
      </c>
      <c r="IX48" s="169">
        <v>246.8914</v>
      </c>
      <c r="IY48" s="169">
        <v>-168.67250000000001</v>
      </c>
      <c r="IZ48" s="169">
        <v>86.251999999999995</v>
      </c>
      <c r="JA48" s="169">
        <v>-69.799599999999998</v>
      </c>
      <c r="JB48" s="169">
        <v>-1.0071000000000001</v>
      </c>
      <c r="JC48" s="168"/>
      <c r="JD48" s="169">
        <v>-5.04</v>
      </c>
      <c r="JE48" s="169">
        <v>-2.294</v>
      </c>
      <c r="JF48" s="169">
        <v>-2.282</v>
      </c>
      <c r="JG48" s="169">
        <v>0.16</v>
      </c>
      <c r="JH48" s="169">
        <v>2.8</v>
      </c>
      <c r="JI48" s="169">
        <v>-3.7555000000000001</v>
      </c>
      <c r="JJ48" s="169">
        <v>-8.8762000000000008</v>
      </c>
      <c r="JK48" s="169">
        <v>-0.87739999999999996</v>
      </c>
      <c r="JL48" s="169">
        <v>2.4613</v>
      </c>
      <c r="JM48" s="169">
        <v>4.7</v>
      </c>
      <c r="JN48" s="169">
        <v>0.53</v>
      </c>
      <c r="JO48" s="169">
        <v>1.657</v>
      </c>
      <c r="JP48" s="168"/>
      <c r="JQ48" s="168"/>
      <c r="JR48" s="169">
        <v>3.8544</v>
      </c>
      <c r="JS48" s="169">
        <v>3.5051000000000001</v>
      </c>
      <c r="JT48" s="169">
        <v>3.4296000000000002</v>
      </c>
      <c r="JU48" s="168"/>
      <c r="JV48" s="169">
        <v>12.8</v>
      </c>
      <c r="JW48" s="169">
        <v>3.0055000000000001</v>
      </c>
      <c r="JX48" s="169">
        <v>0.74</v>
      </c>
      <c r="JY48" s="168"/>
      <c r="JZ48" s="169">
        <v>-6.0746000000000002</v>
      </c>
      <c r="KA48" s="168"/>
      <c r="KB48" s="168"/>
      <c r="KC48" s="169">
        <v>-5.5091000000000001</v>
      </c>
      <c r="KD48" s="168"/>
      <c r="KE48" s="168"/>
      <c r="KF48" s="169">
        <v>0</v>
      </c>
      <c r="KG48" s="169">
        <v>-7.2</v>
      </c>
      <c r="KH48" s="169">
        <v>-9</v>
      </c>
      <c r="KI48" s="169">
        <v>54.186100000000003</v>
      </c>
      <c r="KJ48" s="169">
        <v>-132.0967</v>
      </c>
    </row>
    <row r="49" spans="1:296" ht="18" customHeight="1" x14ac:dyDescent="0.3">
      <c r="A49" s="163" t="s">
        <v>35</v>
      </c>
      <c r="B49" s="163" t="s">
        <v>833</v>
      </c>
      <c r="C49" s="164"/>
      <c r="D49" s="165">
        <v>0</v>
      </c>
      <c r="E49" s="165">
        <v>2.7685</v>
      </c>
      <c r="F49" s="165">
        <v>-8.2489000000000008</v>
      </c>
      <c r="G49" s="165">
        <v>3.0001000000000002</v>
      </c>
      <c r="H49" s="165">
        <v>9.2155000000000005</v>
      </c>
      <c r="I49" s="164"/>
      <c r="J49" s="165">
        <v>22.743600000000001</v>
      </c>
      <c r="K49" s="164"/>
      <c r="L49" s="165">
        <v>28.3597</v>
      </c>
      <c r="M49" s="165">
        <v>12.6556</v>
      </c>
      <c r="N49" s="165">
        <v>15.807399999999999</v>
      </c>
      <c r="O49" s="165">
        <v>-15.54</v>
      </c>
      <c r="P49" s="165">
        <v>-28.6</v>
      </c>
      <c r="Q49" s="165">
        <v>4.4000000000000004</v>
      </c>
      <c r="R49" s="165">
        <v>3.3119999999999998</v>
      </c>
      <c r="S49" s="165">
        <v>-17.600000000000001</v>
      </c>
      <c r="T49" s="165">
        <v>0.37780000000000002</v>
      </c>
      <c r="U49" s="165">
        <v>-9.2883999999999993</v>
      </c>
      <c r="V49" s="165">
        <v>5.5704000000000002</v>
      </c>
      <c r="W49" s="165">
        <v>5.3925999999999998</v>
      </c>
      <c r="X49" s="165">
        <v>9.7607999999999997</v>
      </c>
      <c r="Y49" s="165">
        <v>3.7254999999999998</v>
      </c>
      <c r="Z49" s="165">
        <v>-1.7405999999999999</v>
      </c>
      <c r="AA49" s="165">
        <v>0.84870000000000001</v>
      </c>
      <c r="AB49" s="164"/>
      <c r="AC49" s="165">
        <v>-2.073</v>
      </c>
      <c r="AD49" s="165">
        <v>0.26700000000000002</v>
      </c>
      <c r="AE49" s="165">
        <v>0.29499999999999998</v>
      </c>
      <c r="AF49" s="165">
        <v>3.8290000000000002</v>
      </c>
      <c r="AG49" s="165">
        <v>-4.4400000000000004</v>
      </c>
      <c r="AH49" s="164"/>
      <c r="AI49" s="165">
        <v>-1.0980000000000001</v>
      </c>
      <c r="AJ49" s="165">
        <v>0.33400000000000002</v>
      </c>
      <c r="AK49" s="165">
        <v>-8.93</v>
      </c>
      <c r="AL49" s="165">
        <v>-8.9499999999999993</v>
      </c>
      <c r="AM49" s="165">
        <v>-10</v>
      </c>
      <c r="AN49" s="165">
        <v>-11.7</v>
      </c>
      <c r="AO49" s="165">
        <v>-11.73</v>
      </c>
      <c r="AP49" s="165">
        <v>7.9833999999999996</v>
      </c>
      <c r="AQ49" s="165">
        <v>3.4698000000000002</v>
      </c>
      <c r="AR49" s="165">
        <v>22.413499999999999</v>
      </c>
      <c r="AS49" s="165">
        <v>24.523299999999999</v>
      </c>
      <c r="AT49" s="165">
        <v>-12.2379</v>
      </c>
      <c r="AU49" s="165">
        <v>-8.2064000000000004</v>
      </c>
      <c r="AV49" s="165">
        <v>-7.9138999999999999</v>
      </c>
      <c r="AW49" s="165">
        <v>2.3609</v>
      </c>
      <c r="AX49" s="165">
        <v>2.3468</v>
      </c>
      <c r="AY49" s="165">
        <v>-14.1845</v>
      </c>
      <c r="AZ49" s="165">
        <v>-11.3094</v>
      </c>
      <c r="BA49" s="165">
        <v>27.408000000000001</v>
      </c>
      <c r="BB49" s="165">
        <v>28.2346</v>
      </c>
      <c r="BC49" s="165">
        <v>78.214100000000002</v>
      </c>
      <c r="BD49" s="165">
        <v>6.9095000000000004</v>
      </c>
      <c r="BE49" s="165">
        <v>-2.8</v>
      </c>
      <c r="BF49" s="165">
        <v>-2.7</v>
      </c>
      <c r="BG49" s="165">
        <v>-23.049700000000001</v>
      </c>
      <c r="BH49" s="165">
        <v>-22.895099999999999</v>
      </c>
      <c r="BI49" s="165">
        <v>-2.8189000000000002</v>
      </c>
      <c r="BJ49" s="164"/>
      <c r="BK49" s="165">
        <v>7.1681999999999997</v>
      </c>
      <c r="BL49" s="165">
        <v>6.4443000000000001</v>
      </c>
      <c r="BM49" s="165">
        <v>0.3261</v>
      </c>
      <c r="BN49" s="165">
        <v>0.16850000000000001</v>
      </c>
      <c r="BO49" s="165">
        <v>-126.65179999999999</v>
      </c>
      <c r="BP49" s="165">
        <v>69.826300000000003</v>
      </c>
      <c r="BQ49" s="165">
        <v>70.497699999999995</v>
      </c>
      <c r="BR49" s="165">
        <v>-17.260400000000001</v>
      </c>
      <c r="BS49" s="165">
        <v>-129.03200000000001</v>
      </c>
      <c r="BT49" s="164"/>
      <c r="BU49" s="164"/>
      <c r="BV49" s="164"/>
      <c r="BW49" s="165">
        <v>24.908999999999999</v>
      </c>
      <c r="BX49" s="165">
        <v>9.89</v>
      </c>
      <c r="BY49" s="165">
        <v>10.73</v>
      </c>
      <c r="BZ49" s="165">
        <v>-5.82</v>
      </c>
      <c r="CA49" s="165">
        <v>4.87</v>
      </c>
      <c r="CB49" s="165">
        <v>-9.1049000000000007</v>
      </c>
      <c r="CC49" s="165">
        <v>-9.1049000000000007</v>
      </c>
      <c r="CD49" s="165">
        <v>14.9133</v>
      </c>
      <c r="CE49" s="165">
        <v>12.8734</v>
      </c>
      <c r="CF49" s="165">
        <v>1.3277000000000001</v>
      </c>
      <c r="CG49" s="165">
        <v>-9.7881</v>
      </c>
      <c r="CH49" s="165">
        <v>-9.9124999999999996</v>
      </c>
      <c r="CI49" s="165">
        <v>7.1962000000000002</v>
      </c>
      <c r="CJ49" s="164"/>
      <c r="CK49" s="165">
        <v>1.728</v>
      </c>
      <c r="CL49" s="165">
        <v>-2.927</v>
      </c>
      <c r="CM49" s="165">
        <v>-7.1</v>
      </c>
      <c r="CN49" s="165">
        <v>-7.7</v>
      </c>
      <c r="CO49" s="165">
        <v>-3.31</v>
      </c>
      <c r="CP49" s="165">
        <v>26.2393</v>
      </c>
      <c r="CQ49" s="165">
        <v>26.183900000000001</v>
      </c>
      <c r="CR49" s="165">
        <v>24.7774</v>
      </c>
      <c r="CS49" s="165">
        <v>59.447800000000001</v>
      </c>
      <c r="CT49" s="165">
        <v>59.372799999999998</v>
      </c>
      <c r="CU49" s="165">
        <v>-33.933300000000003</v>
      </c>
      <c r="CV49" s="165">
        <v>-37.496200000000002</v>
      </c>
      <c r="CW49" s="165">
        <v>-30.591699999999999</v>
      </c>
      <c r="CX49" s="165">
        <v>4.1745999999999999</v>
      </c>
      <c r="CY49" s="165">
        <v>33.26</v>
      </c>
      <c r="CZ49" s="165">
        <v>13.23</v>
      </c>
      <c r="DA49" s="165">
        <v>10.317399999999999</v>
      </c>
      <c r="DB49" s="165">
        <v>9.4756999999999998</v>
      </c>
      <c r="DC49" s="165">
        <v>-10.3268</v>
      </c>
      <c r="DD49" s="164"/>
      <c r="DE49" s="164"/>
      <c r="DF49" s="164"/>
      <c r="DG49" s="165">
        <v>28.728899999999999</v>
      </c>
      <c r="DH49" s="164"/>
      <c r="DI49" s="164"/>
      <c r="DJ49" s="165">
        <v>-38.1</v>
      </c>
      <c r="DK49" s="164"/>
      <c r="DL49" s="165">
        <v>0.4803</v>
      </c>
      <c r="DM49" s="165">
        <v>9.6999999999999993</v>
      </c>
      <c r="DN49" s="165">
        <v>11.96</v>
      </c>
      <c r="DO49" s="165">
        <v>14.08</v>
      </c>
      <c r="DP49" s="165">
        <v>5.41</v>
      </c>
      <c r="DQ49" s="165">
        <v>-2.64</v>
      </c>
      <c r="DR49" s="165">
        <v>8.4474999999999998</v>
      </c>
      <c r="DS49" s="165">
        <v>-28.4316</v>
      </c>
      <c r="DT49" s="165">
        <v>-4.5599999999999996</v>
      </c>
      <c r="DU49" s="165">
        <v>-4.72</v>
      </c>
      <c r="DV49" s="165">
        <v>21.4</v>
      </c>
      <c r="DW49" s="165">
        <v>-27.14</v>
      </c>
      <c r="DX49" s="165">
        <v>-27.181799999999999</v>
      </c>
      <c r="DY49" s="165">
        <v>-13.9</v>
      </c>
      <c r="DZ49" s="165">
        <v>-31.678899999999999</v>
      </c>
      <c r="EA49" s="165">
        <v>-30.427299999999999</v>
      </c>
      <c r="EB49" s="164"/>
      <c r="EC49" s="165">
        <v>-15.372999999999999</v>
      </c>
      <c r="ED49" s="165">
        <v>-24.220099999999999</v>
      </c>
      <c r="EE49" s="165">
        <v>-24.3523</v>
      </c>
      <c r="EF49" s="165">
        <v>-24.1172</v>
      </c>
      <c r="EG49" s="165">
        <v>-32.943399999999997</v>
      </c>
      <c r="EH49" s="165">
        <v>-13.005000000000001</v>
      </c>
      <c r="EI49" s="165">
        <v>-66.337299999999999</v>
      </c>
      <c r="EJ49" s="165">
        <v>-21.7897</v>
      </c>
      <c r="EK49" s="164"/>
      <c r="EL49" s="165">
        <v>-3.9333</v>
      </c>
      <c r="EM49" s="165">
        <v>-3.6145999999999998</v>
      </c>
      <c r="EN49" s="164"/>
      <c r="EO49" s="165">
        <v>0.87439999999999996</v>
      </c>
      <c r="EP49" s="165">
        <v>0.40500000000000003</v>
      </c>
      <c r="EQ49" s="165">
        <v>-17.923999999999999</v>
      </c>
      <c r="ER49" s="165">
        <v>-21.155899999999999</v>
      </c>
      <c r="ES49" s="165">
        <v>-20.7529</v>
      </c>
      <c r="ET49" s="165">
        <v>10.920400000000001</v>
      </c>
      <c r="EU49" s="165">
        <v>0</v>
      </c>
      <c r="EV49" s="165">
        <v>0</v>
      </c>
      <c r="EW49" s="165">
        <v>0</v>
      </c>
      <c r="EX49" s="165">
        <v>3.3820999999999999</v>
      </c>
      <c r="EY49" s="165">
        <v>10.236800000000001</v>
      </c>
      <c r="EZ49" s="165">
        <v>-11.036799999999999</v>
      </c>
      <c r="FA49" s="165">
        <v>-11.0284</v>
      </c>
      <c r="FB49" s="165">
        <v>8.2494999999999994</v>
      </c>
      <c r="FC49" s="165">
        <v>14.289400000000001</v>
      </c>
      <c r="FD49" s="165">
        <v>-23.094000000000001</v>
      </c>
      <c r="FE49" s="165">
        <v>6.8636999999999997</v>
      </c>
      <c r="FF49" s="164"/>
      <c r="FG49" s="165">
        <v>0.70860000000000001</v>
      </c>
      <c r="FH49" s="165">
        <v>0</v>
      </c>
      <c r="FI49" s="165">
        <v>0</v>
      </c>
      <c r="FJ49" s="165">
        <v>0</v>
      </c>
      <c r="FK49" s="165">
        <v>0</v>
      </c>
      <c r="FL49" s="165">
        <v>-0.33489999999999998</v>
      </c>
      <c r="FM49" s="165">
        <v>11.554500000000001</v>
      </c>
      <c r="FN49" s="165">
        <v>14.0054</v>
      </c>
      <c r="FO49" s="165">
        <v>13.8725</v>
      </c>
      <c r="FP49" s="165">
        <v>21.156500000000001</v>
      </c>
      <c r="FQ49" s="165">
        <v>33.6708</v>
      </c>
      <c r="FR49" s="165">
        <v>19.220300000000002</v>
      </c>
      <c r="FS49" s="165">
        <v>-12.8</v>
      </c>
      <c r="FT49" s="165">
        <v>-0.6038</v>
      </c>
      <c r="FU49" s="165">
        <v>0.23549999999999999</v>
      </c>
      <c r="FV49" s="165">
        <v>-0.11</v>
      </c>
      <c r="FW49" s="165">
        <v>1.07</v>
      </c>
      <c r="FX49" s="165">
        <v>-20.1083</v>
      </c>
      <c r="FY49" s="165">
        <v>2.9950999999999999</v>
      </c>
      <c r="FZ49" s="165">
        <v>6.5339999999999998</v>
      </c>
      <c r="GA49" s="165">
        <v>0.157</v>
      </c>
      <c r="GB49" s="164"/>
      <c r="GC49" s="165">
        <v>16.190000000000001</v>
      </c>
      <c r="GD49" s="165">
        <v>-41.347700000000003</v>
      </c>
      <c r="GE49" s="165">
        <v>-32.389200000000002</v>
      </c>
      <c r="GF49" s="165">
        <v>-2.5099999999999998</v>
      </c>
      <c r="GG49" s="165">
        <v>29.186299999999999</v>
      </c>
      <c r="GH49" s="164"/>
      <c r="GI49" s="165">
        <v>28.567799999999998</v>
      </c>
      <c r="GJ49" s="165">
        <v>-8.2152999999999992</v>
      </c>
      <c r="GK49" s="165">
        <v>-8.7767999999999997</v>
      </c>
      <c r="GL49" s="165">
        <v>3.5809000000000002</v>
      </c>
      <c r="GM49" s="165">
        <v>5.6300000000000003E-2</v>
      </c>
      <c r="GN49" s="164"/>
      <c r="GO49" s="165">
        <v>-14.4308</v>
      </c>
      <c r="GP49" s="165">
        <v>58.691299999999998</v>
      </c>
      <c r="GQ49" s="165">
        <v>1.7776000000000001</v>
      </c>
      <c r="GR49" s="165">
        <v>-18.780999999999999</v>
      </c>
      <c r="GS49" s="165">
        <v>5.2698</v>
      </c>
      <c r="GT49" s="165">
        <v>5.7481999999999998</v>
      </c>
      <c r="GU49" s="165">
        <v>191.7578</v>
      </c>
      <c r="GV49" s="165">
        <v>-1.7898000000000001</v>
      </c>
      <c r="GW49" s="165">
        <v>-9.7354000000000003</v>
      </c>
      <c r="GX49" s="165">
        <v>-4.7332999999999998</v>
      </c>
      <c r="GY49" s="165">
        <v>2.0743999999999998</v>
      </c>
      <c r="GZ49" s="165">
        <v>8.4102999999999994</v>
      </c>
      <c r="HA49" s="165">
        <v>8.5609999999999999</v>
      </c>
      <c r="HB49" s="165">
        <v>1.5641</v>
      </c>
      <c r="HC49" s="165">
        <v>-2.8384</v>
      </c>
      <c r="HD49" s="165">
        <v>0</v>
      </c>
      <c r="HE49" s="165">
        <v>2.93</v>
      </c>
      <c r="HF49" s="165">
        <v>0</v>
      </c>
      <c r="HG49" s="165">
        <v>38.730400000000003</v>
      </c>
      <c r="HH49" s="165">
        <v>43.815199999999997</v>
      </c>
      <c r="HI49" s="165">
        <v>83.609499999999997</v>
      </c>
      <c r="HJ49" s="165">
        <v>15.8668</v>
      </c>
      <c r="HK49" s="165">
        <v>15.5943</v>
      </c>
      <c r="HL49" s="164"/>
      <c r="HM49" s="165">
        <v>-18.9544</v>
      </c>
      <c r="HN49" s="165">
        <v>-10.917400000000001</v>
      </c>
      <c r="HO49" s="165">
        <v>-11.8344</v>
      </c>
      <c r="HP49" s="164"/>
      <c r="HQ49" s="164"/>
      <c r="HR49" s="165">
        <v>-9.9359000000000002</v>
      </c>
      <c r="HS49" s="165">
        <v>-8.9581</v>
      </c>
      <c r="HT49" s="165">
        <v>-20.003299999999999</v>
      </c>
      <c r="HU49" s="165">
        <v>-20.345600000000001</v>
      </c>
      <c r="HV49" s="165">
        <v>4.7</v>
      </c>
      <c r="HW49" s="165">
        <v>5.09</v>
      </c>
      <c r="HX49" s="165">
        <v>-27.7</v>
      </c>
      <c r="HY49" s="165">
        <v>-27.8</v>
      </c>
      <c r="HZ49" s="165">
        <v>0.19500000000000001</v>
      </c>
      <c r="IA49" s="165">
        <v>-4.16</v>
      </c>
      <c r="IB49" s="165">
        <v>40.374099999999999</v>
      </c>
      <c r="IC49" s="165">
        <v>29.723800000000001</v>
      </c>
      <c r="ID49" s="165">
        <v>30.061</v>
      </c>
      <c r="IE49" s="165">
        <v>-17.399999999999999</v>
      </c>
      <c r="IF49" s="165">
        <v>-28.6</v>
      </c>
      <c r="IG49" s="165">
        <v>-7.1</v>
      </c>
      <c r="IH49" s="165">
        <v>-7.7</v>
      </c>
      <c r="II49" s="164"/>
      <c r="IJ49" s="165">
        <v>-17.532599999999999</v>
      </c>
      <c r="IK49" s="165">
        <v>-95.502600000000001</v>
      </c>
      <c r="IL49" s="165">
        <v>-0.43269999999999997</v>
      </c>
      <c r="IM49" s="165">
        <v>-279.55239999999998</v>
      </c>
      <c r="IN49" s="165">
        <v>-15.074999999999999</v>
      </c>
      <c r="IO49" s="165">
        <v>-34.532699999999998</v>
      </c>
      <c r="IP49" s="165">
        <v>122.64060000000001</v>
      </c>
      <c r="IQ49" s="165">
        <v>39.369500000000002</v>
      </c>
      <c r="IR49" s="165">
        <v>130.29810000000001</v>
      </c>
      <c r="IS49" s="165">
        <v>69.794499999999999</v>
      </c>
      <c r="IT49" s="165">
        <v>57.6113</v>
      </c>
      <c r="IU49" s="165">
        <v>37.032499999999999</v>
      </c>
      <c r="IV49" s="165">
        <v>33.264899999999997</v>
      </c>
      <c r="IW49" s="165">
        <v>-20.273700000000002</v>
      </c>
      <c r="IX49" s="165">
        <v>248.10319999999999</v>
      </c>
      <c r="IY49" s="165">
        <v>-166.77889999999999</v>
      </c>
      <c r="IZ49" s="165">
        <v>84.88</v>
      </c>
      <c r="JA49" s="165">
        <v>-68.804400000000001</v>
      </c>
      <c r="JB49" s="165">
        <v>-1.4295</v>
      </c>
      <c r="JC49" s="164"/>
      <c r="JD49" s="165">
        <v>-5.44</v>
      </c>
      <c r="JE49" s="165">
        <v>-2.2480000000000002</v>
      </c>
      <c r="JF49" s="165">
        <v>-2.2530000000000001</v>
      </c>
      <c r="JG49" s="165">
        <v>0.08</v>
      </c>
      <c r="JH49" s="165">
        <v>2.16</v>
      </c>
      <c r="JI49" s="165">
        <v>-3.88</v>
      </c>
      <c r="JJ49" s="165">
        <v>-8.4672000000000001</v>
      </c>
      <c r="JK49" s="165">
        <v>-1.3473999999999999</v>
      </c>
      <c r="JL49" s="165">
        <v>2.4918</v>
      </c>
      <c r="JM49" s="165">
        <v>4.3</v>
      </c>
      <c r="JN49" s="165">
        <v>1.5629999999999999</v>
      </c>
      <c r="JO49" s="165">
        <v>-0.192</v>
      </c>
      <c r="JP49" s="164"/>
      <c r="JQ49" s="164"/>
      <c r="JR49" s="165">
        <v>3.8043</v>
      </c>
      <c r="JS49" s="165">
        <v>3.7498999999999998</v>
      </c>
      <c r="JT49" s="165">
        <v>3.0470000000000002</v>
      </c>
      <c r="JU49" s="164"/>
      <c r="JV49" s="165">
        <v>13.1</v>
      </c>
      <c r="JW49" s="165">
        <v>3.1987000000000001</v>
      </c>
      <c r="JX49" s="165">
        <v>0.54</v>
      </c>
      <c r="JY49" s="164"/>
      <c r="JZ49" s="165">
        <v>-5.7637</v>
      </c>
      <c r="KA49" s="164"/>
      <c r="KB49" s="164"/>
      <c r="KC49" s="165">
        <v>-5.3718000000000004</v>
      </c>
      <c r="KD49" s="164"/>
      <c r="KE49" s="165">
        <v>0</v>
      </c>
      <c r="KF49" s="165">
        <v>2.2023999999999999</v>
      </c>
      <c r="KG49" s="165">
        <v>-8</v>
      </c>
      <c r="KH49" s="165">
        <v>-8.4</v>
      </c>
      <c r="KI49" s="165">
        <v>57.6111</v>
      </c>
      <c r="KJ49" s="165">
        <v>-134.7088</v>
      </c>
    </row>
    <row r="50" spans="1:296" ht="18" customHeight="1" x14ac:dyDescent="0.3">
      <c r="A50" s="163" t="s">
        <v>35</v>
      </c>
      <c r="B50" s="163" t="s">
        <v>834</v>
      </c>
      <c r="C50" s="166"/>
      <c r="D50" s="167">
        <v>0</v>
      </c>
      <c r="E50" s="167">
        <v>2.7321</v>
      </c>
      <c r="F50" s="167">
        <v>-8.0817999999999994</v>
      </c>
      <c r="G50" s="167">
        <v>3.6711999999999998</v>
      </c>
      <c r="H50" s="167">
        <v>9.6229999999999993</v>
      </c>
      <c r="I50" s="166"/>
      <c r="J50" s="167">
        <v>21.7639</v>
      </c>
      <c r="K50" s="166"/>
      <c r="L50" s="167">
        <v>27.595500000000001</v>
      </c>
      <c r="M50" s="167">
        <v>12.3956</v>
      </c>
      <c r="N50" s="167">
        <v>15.336499999999999</v>
      </c>
      <c r="O50" s="167">
        <v>-15.54</v>
      </c>
      <c r="P50" s="167">
        <v>-28.6</v>
      </c>
      <c r="Q50" s="167">
        <v>4.4000000000000004</v>
      </c>
      <c r="R50" s="167">
        <v>2.484</v>
      </c>
      <c r="S50" s="167">
        <v>-17.600000000000001</v>
      </c>
      <c r="T50" s="167">
        <v>0.41860000000000003</v>
      </c>
      <c r="U50" s="167">
        <v>-9.9404000000000003</v>
      </c>
      <c r="V50" s="167">
        <v>5.3661000000000003</v>
      </c>
      <c r="W50" s="167">
        <v>5.1717000000000004</v>
      </c>
      <c r="X50" s="167">
        <v>9.4346999999999994</v>
      </c>
      <c r="Y50" s="167">
        <v>3.7410000000000001</v>
      </c>
      <c r="Z50" s="167">
        <v>-1.6315999999999999</v>
      </c>
      <c r="AA50" s="167">
        <v>0.82789999999999997</v>
      </c>
      <c r="AB50" s="166"/>
      <c r="AC50" s="167">
        <v>-2.0632000000000001</v>
      </c>
      <c r="AD50" s="167">
        <v>0.35899999999999999</v>
      </c>
      <c r="AE50" s="167">
        <v>0.38600000000000001</v>
      </c>
      <c r="AF50" s="167">
        <v>3.371</v>
      </c>
      <c r="AG50" s="167">
        <v>-4.4400000000000004</v>
      </c>
      <c r="AH50" s="167">
        <v>-2.2000000000000002</v>
      </c>
      <c r="AI50" s="167">
        <v>-1.2010000000000001</v>
      </c>
      <c r="AJ50" s="167">
        <v>0.32100000000000001</v>
      </c>
      <c r="AK50" s="167">
        <v>-8.39</v>
      </c>
      <c r="AL50" s="167">
        <v>-8.36</v>
      </c>
      <c r="AM50" s="166"/>
      <c r="AN50" s="167">
        <v>-11.58</v>
      </c>
      <c r="AO50" s="167">
        <v>-11.57</v>
      </c>
      <c r="AP50" s="167">
        <v>8.0190000000000001</v>
      </c>
      <c r="AQ50" s="167">
        <v>3.5329999999999999</v>
      </c>
      <c r="AR50" s="167">
        <v>24.1509</v>
      </c>
      <c r="AS50" s="167">
        <v>26.554200000000002</v>
      </c>
      <c r="AT50" s="167">
        <v>-14.847099999999999</v>
      </c>
      <c r="AU50" s="167">
        <v>-9.1321999999999992</v>
      </c>
      <c r="AV50" s="167">
        <v>-8.2545000000000002</v>
      </c>
      <c r="AW50" s="167">
        <v>18.930299999999999</v>
      </c>
      <c r="AX50" s="167">
        <v>19.648099999999999</v>
      </c>
      <c r="AY50" s="167">
        <v>-15.418799999999999</v>
      </c>
      <c r="AZ50" s="167">
        <v>-12.865600000000001</v>
      </c>
      <c r="BA50" s="167">
        <v>33.552700000000002</v>
      </c>
      <c r="BB50" s="167">
        <v>36.466500000000003</v>
      </c>
      <c r="BC50" s="167">
        <v>75.009500000000003</v>
      </c>
      <c r="BD50" s="167">
        <v>5.8872</v>
      </c>
      <c r="BE50" s="167">
        <v>-2.2000000000000002</v>
      </c>
      <c r="BF50" s="167">
        <v>-2.1</v>
      </c>
      <c r="BG50" s="167">
        <v>-20.038900000000002</v>
      </c>
      <c r="BH50" s="167">
        <v>-20.0169</v>
      </c>
      <c r="BI50" s="167">
        <v>-2.5935000000000001</v>
      </c>
      <c r="BJ50" s="166"/>
      <c r="BK50" s="167">
        <v>6.7187999999999999</v>
      </c>
      <c r="BL50" s="167">
        <v>5.9139999999999997</v>
      </c>
      <c r="BM50" s="167">
        <v>-0.49640000000000001</v>
      </c>
      <c r="BN50" s="167">
        <v>-0.28739999999999999</v>
      </c>
      <c r="BO50" s="167">
        <v>-115.5736</v>
      </c>
      <c r="BP50" s="167">
        <v>65.431700000000006</v>
      </c>
      <c r="BQ50" s="167">
        <v>65.523200000000003</v>
      </c>
      <c r="BR50" s="167">
        <v>-23.002099999999999</v>
      </c>
      <c r="BS50" s="167">
        <v>-124.50449999999999</v>
      </c>
      <c r="BT50" s="166"/>
      <c r="BU50" s="166"/>
      <c r="BV50" s="166"/>
      <c r="BW50" s="167">
        <v>23.851099999999999</v>
      </c>
      <c r="BX50" s="167">
        <v>9.8800000000000008</v>
      </c>
      <c r="BY50" s="167">
        <v>10.81</v>
      </c>
      <c r="BZ50" s="167">
        <v>-6.08</v>
      </c>
      <c r="CA50" s="167">
        <v>4.54</v>
      </c>
      <c r="CB50" s="167">
        <v>-9.6407000000000007</v>
      </c>
      <c r="CC50" s="167">
        <v>-9.3727999999999998</v>
      </c>
      <c r="CD50" s="167">
        <v>12.1655</v>
      </c>
      <c r="CE50" s="167">
        <v>9.8436000000000003</v>
      </c>
      <c r="CF50" s="167">
        <v>-4.4795999999999996</v>
      </c>
      <c r="CG50" s="167">
        <v>-3.4388999999999998</v>
      </c>
      <c r="CH50" s="167">
        <v>-3.4575</v>
      </c>
      <c r="CI50" s="167">
        <v>6.5327000000000002</v>
      </c>
      <c r="CJ50" s="166"/>
      <c r="CK50" s="167">
        <v>1.5316000000000001</v>
      </c>
      <c r="CL50" s="167">
        <v>-2.7789999999999999</v>
      </c>
      <c r="CM50" s="167">
        <v>-9.1</v>
      </c>
      <c r="CN50" s="167">
        <v>-9.6</v>
      </c>
      <c r="CO50" s="167">
        <v>-3.18</v>
      </c>
      <c r="CP50" s="167">
        <v>27.927600000000002</v>
      </c>
      <c r="CQ50" s="167">
        <v>28.183299999999999</v>
      </c>
      <c r="CR50" s="167">
        <v>26.378299999999999</v>
      </c>
      <c r="CS50" s="167">
        <v>57.692100000000003</v>
      </c>
      <c r="CT50" s="167">
        <v>58.183599999999998</v>
      </c>
      <c r="CU50" s="167">
        <v>-33.260199999999998</v>
      </c>
      <c r="CV50" s="167">
        <v>-37.366999999999997</v>
      </c>
      <c r="CW50" s="167">
        <v>-30.071300000000001</v>
      </c>
      <c r="CX50" s="167">
        <v>4.3441999999999998</v>
      </c>
      <c r="CY50" s="167">
        <v>37.450000000000003</v>
      </c>
      <c r="CZ50" s="167">
        <v>14.81</v>
      </c>
      <c r="DA50" s="167">
        <v>10.161099999999999</v>
      </c>
      <c r="DB50" s="167">
        <v>9.2804000000000002</v>
      </c>
      <c r="DC50" s="167">
        <v>-9.8463999999999992</v>
      </c>
      <c r="DD50" s="166"/>
      <c r="DE50" s="166"/>
      <c r="DF50" s="166"/>
      <c r="DG50" s="167">
        <v>25.431999999999999</v>
      </c>
      <c r="DH50" s="166"/>
      <c r="DI50" s="166"/>
      <c r="DJ50" s="167">
        <v>-37.1</v>
      </c>
      <c r="DK50" s="167">
        <v>-36.4</v>
      </c>
      <c r="DL50" s="167">
        <v>-0.45779999999999998</v>
      </c>
      <c r="DM50" s="167">
        <v>9.1</v>
      </c>
      <c r="DN50" s="167">
        <v>13.84</v>
      </c>
      <c r="DO50" s="167">
        <v>13.48</v>
      </c>
      <c r="DP50" s="167">
        <v>5</v>
      </c>
      <c r="DQ50" s="167">
        <v>-3.42</v>
      </c>
      <c r="DR50" s="167">
        <v>8.8350000000000009</v>
      </c>
      <c r="DS50" s="167">
        <v>-24.976400000000002</v>
      </c>
      <c r="DT50" s="167">
        <v>-4.53</v>
      </c>
      <c r="DU50" s="167">
        <v>-4.5599999999999996</v>
      </c>
      <c r="DV50" s="167">
        <v>20.13</v>
      </c>
      <c r="DW50" s="167">
        <v>-26.38</v>
      </c>
      <c r="DX50" s="167">
        <v>-23.818200000000001</v>
      </c>
      <c r="DY50" s="167">
        <v>-12.2182</v>
      </c>
      <c r="DZ50" s="167">
        <v>-29.3706</v>
      </c>
      <c r="EA50" s="167">
        <v>-28.309100000000001</v>
      </c>
      <c r="EB50" s="166"/>
      <c r="EC50" s="167">
        <v>-12.916499999999999</v>
      </c>
      <c r="ED50" s="167">
        <v>-21.8857</v>
      </c>
      <c r="EE50" s="167">
        <v>-21.923300000000001</v>
      </c>
      <c r="EF50" s="167">
        <v>-24.501300000000001</v>
      </c>
      <c r="EG50" s="167">
        <v>-32.339599999999997</v>
      </c>
      <c r="EH50" s="167">
        <v>-12.848000000000001</v>
      </c>
      <c r="EI50" s="167">
        <v>-59.565600000000003</v>
      </c>
      <c r="EJ50" s="167">
        <v>-23.259499999999999</v>
      </c>
      <c r="EK50" s="166"/>
      <c r="EL50" s="167">
        <v>-3.7938000000000001</v>
      </c>
      <c r="EM50" s="167">
        <v>-3.6200999999999999</v>
      </c>
      <c r="EN50" s="166"/>
      <c r="EO50" s="167">
        <v>-0.2928</v>
      </c>
      <c r="EP50" s="167">
        <v>-1.403</v>
      </c>
      <c r="EQ50" s="167">
        <v>-16.899999999999999</v>
      </c>
      <c r="ER50" s="167">
        <v>-21.125699999999998</v>
      </c>
      <c r="ES50" s="167">
        <v>-20.900099999999998</v>
      </c>
      <c r="ET50" s="167">
        <v>11.2881</v>
      </c>
      <c r="EU50" s="166"/>
      <c r="EV50" s="166"/>
      <c r="EW50" s="167">
        <v>0</v>
      </c>
      <c r="EX50" s="167">
        <v>3.2078000000000002</v>
      </c>
      <c r="EY50" s="167">
        <v>8.3396000000000008</v>
      </c>
      <c r="EZ50" s="167">
        <v>-10.281499999999999</v>
      </c>
      <c r="FA50" s="167">
        <v>-10.164199999999999</v>
      </c>
      <c r="FB50" s="167">
        <v>8.0755999999999997</v>
      </c>
      <c r="FC50" s="167">
        <v>14.201499999999999</v>
      </c>
      <c r="FD50" s="167">
        <v>-25.203900000000001</v>
      </c>
      <c r="FE50" s="167">
        <v>6.8651999999999997</v>
      </c>
      <c r="FF50" s="166"/>
      <c r="FG50" s="167">
        <v>0.50680000000000003</v>
      </c>
      <c r="FH50" s="167">
        <v>2.9723000000000002</v>
      </c>
      <c r="FI50" s="167">
        <v>2.8793000000000002</v>
      </c>
      <c r="FJ50" s="167">
        <v>2.6305000000000001</v>
      </c>
      <c r="FK50" s="167">
        <v>0.83730000000000004</v>
      </c>
      <c r="FL50" s="167">
        <v>0.33489999999999998</v>
      </c>
      <c r="FM50" s="167">
        <v>9.8798999999999992</v>
      </c>
      <c r="FN50" s="167">
        <v>11.6259</v>
      </c>
      <c r="FO50" s="167">
        <v>11.56</v>
      </c>
      <c r="FP50" s="167">
        <v>19.064800000000002</v>
      </c>
      <c r="FQ50" s="167">
        <v>31.707999999999998</v>
      </c>
      <c r="FR50" s="167">
        <v>19.410699999999999</v>
      </c>
      <c r="FS50" s="167">
        <v>-11.68</v>
      </c>
      <c r="FT50" s="167">
        <v>-0.30349999999999999</v>
      </c>
      <c r="FU50" s="167">
        <v>0.23549999999999999</v>
      </c>
      <c r="FV50" s="167">
        <v>-0.4</v>
      </c>
      <c r="FW50" s="167">
        <v>1.31</v>
      </c>
      <c r="FX50" s="167">
        <v>-19.8566</v>
      </c>
      <c r="FY50" s="166"/>
      <c r="FZ50" s="167">
        <v>6.5960000000000001</v>
      </c>
      <c r="GA50" s="167">
        <v>0.192</v>
      </c>
      <c r="GB50" s="167">
        <v>7.1398000000000001</v>
      </c>
      <c r="GC50" s="167">
        <v>17.32</v>
      </c>
      <c r="GD50" s="167">
        <v>-40.3262</v>
      </c>
      <c r="GE50" s="167">
        <v>-30.276</v>
      </c>
      <c r="GF50" s="167">
        <v>-2.64</v>
      </c>
      <c r="GG50" s="167">
        <v>30.587199999999999</v>
      </c>
      <c r="GH50" s="166"/>
      <c r="GI50" s="167">
        <v>28.295500000000001</v>
      </c>
      <c r="GJ50" s="167">
        <v>-8.4270999999999994</v>
      </c>
      <c r="GK50" s="167">
        <v>-9.1311999999999998</v>
      </c>
      <c r="GL50" s="167">
        <v>3.4525000000000001</v>
      </c>
      <c r="GM50" s="166"/>
      <c r="GN50" s="166"/>
      <c r="GO50" s="167">
        <v>-14.3276</v>
      </c>
      <c r="GP50" s="167">
        <v>60.575699999999998</v>
      </c>
      <c r="GQ50" s="167">
        <v>1.1028</v>
      </c>
      <c r="GR50" s="167">
        <v>-19.595800000000001</v>
      </c>
      <c r="GS50" s="167">
        <v>4.9067999999999996</v>
      </c>
      <c r="GT50" s="167">
        <v>5.0522999999999998</v>
      </c>
      <c r="GU50" s="167">
        <v>191.0008</v>
      </c>
      <c r="GV50" s="167">
        <v>-1.9222999999999999</v>
      </c>
      <c r="GW50" s="167">
        <v>-8.9908999999999999</v>
      </c>
      <c r="GX50" s="167">
        <v>-4.7690999999999999</v>
      </c>
      <c r="GY50" s="167">
        <v>1.7216</v>
      </c>
      <c r="GZ50" s="167">
        <v>8.0807000000000002</v>
      </c>
      <c r="HA50" s="167">
        <v>8.3157999999999994</v>
      </c>
      <c r="HB50" s="167">
        <v>1.1101000000000001</v>
      </c>
      <c r="HC50" s="167">
        <v>-2.5579000000000001</v>
      </c>
      <c r="HD50" s="167">
        <v>0</v>
      </c>
      <c r="HE50" s="167">
        <v>5.03</v>
      </c>
      <c r="HF50" s="167">
        <v>0</v>
      </c>
      <c r="HG50" s="167">
        <v>34.793199999999999</v>
      </c>
      <c r="HH50" s="167">
        <v>48.507599999999996</v>
      </c>
      <c r="HI50" s="167">
        <v>80.548100000000005</v>
      </c>
      <c r="HJ50" s="167">
        <v>15.602</v>
      </c>
      <c r="HK50" s="167">
        <v>15.8644</v>
      </c>
      <c r="HL50" s="166"/>
      <c r="HM50" s="167">
        <v>-17.614599999999999</v>
      </c>
      <c r="HN50" s="167">
        <v>-11.6389</v>
      </c>
      <c r="HO50" s="167">
        <v>0</v>
      </c>
      <c r="HP50" s="167">
        <v>15.9321</v>
      </c>
      <c r="HQ50" s="167">
        <v>13.935</v>
      </c>
      <c r="HR50" s="167">
        <v>-9.9468999999999994</v>
      </c>
      <c r="HS50" s="167">
        <v>-9.3481000000000005</v>
      </c>
      <c r="HT50" s="167">
        <v>-19.492899999999999</v>
      </c>
      <c r="HU50" s="167">
        <v>-19.358599999999999</v>
      </c>
      <c r="HV50" s="167">
        <v>2.19</v>
      </c>
      <c r="HW50" s="167">
        <v>2.91</v>
      </c>
      <c r="HX50" s="167">
        <v>-28.1</v>
      </c>
      <c r="HY50" s="167">
        <v>-27.9</v>
      </c>
      <c r="HZ50" s="167">
        <v>0.15840000000000001</v>
      </c>
      <c r="IA50" s="167">
        <v>-5.12</v>
      </c>
      <c r="IB50" s="167">
        <v>39.131900000000002</v>
      </c>
      <c r="IC50" s="167">
        <v>29.7744</v>
      </c>
      <c r="ID50" s="167">
        <v>29.970400000000001</v>
      </c>
      <c r="IE50" s="167">
        <v>-17.8</v>
      </c>
      <c r="IF50" s="167">
        <v>-28.6</v>
      </c>
      <c r="IG50" s="167">
        <v>-5.8</v>
      </c>
      <c r="IH50" s="167">
        <v>-6.4</v>
      </c>
      <c r="II50" s="166"/>
      <c r="IJ50" s="167">
        <v>-17.425899999999999</v>
      </c>
      <c r="IK50" s="167">
        <v>-87.363799999999998</v>
      </c>
      <c r="IL50" s="167">
        <v>6.8719999999999999</v>
      </c>
      <c r="IM50" s="167">
        <v>-284.9939</v>
      </c>
      <c r="IN50" s="167">
        <v>-18.204699999999999</v>
      </c>
      <c r="IO50" s="167">
        <v>-34.351300000000002</v>
      </c>
      <c r="IP50" s="167">
        <v>121.4838</v>
      </c>
      <c r="IQ50" s="167">
        <v>39.2483</v>
      </c>
      <c r="IR50" s="167">
        <v>130.54140000000001</v>
      </c>
      <c r="IS50" s="167">
        <v>71.237700000000004</v>
      </c>
      <c r="IT50" s="167">
        <v>61.387900000000002</v>
      </c>
      <c r="IU50" s="167">
        <v>36.228000000000002</v>
      </c>
      <c r="IV50" s="167">
        <v>36.7254</v>
      </c>
      <c r="IW50" s="167">
        <v>-19.857600000000001</v>
      </c>
      <c r="IX50" s="167">
        <v>247.05510000000001</v>
      </c>
      <c r="IY50" s="167">
        <v>-166.83369999999999</v>
      </c>
      <c r="IZ50" s="167">
        <v>86.007499999999993</v>
      </c>
      <c r="JA50" s="167">
        <v>-69.066100000000006</v>
      </c>
      <c r="JB50" s="167">
        <v>-0.74829999999999997</v>
      </c>
      <c r="JC50" s="166"/>
      <c r="JD50" s="167">
        <v>-5.12</v>
      </c>
      <c r="JE50" s="167">
        <v>-2.2639999999999998</v>
      </c>
      <c r="JF50" s="167">
        <v>-2.2709999999999999</v>
      </c>
      <c r="JG50" s="167">
        <v>0</v>
      </c>
      <c r="JH50" s="167">
        <v>2.56</v>
      </c>
      <c r="JI50" s="167">
        <v>-3.5710999999999999</v>
      </c>
      <c r="JJ50" s="167">
        <v>-8.6991999999999994</v>
      </c>
      <c r="JK50" s="167">
        <v>-1.0544</v>
      </c>
      <c r="JL50" s="167">
        <v>2.6962999999999999</v>
      </c>
      <c r="JM50" s="167">
        <v>4.0999999999999996</v>
      </c>
      <c r="JN50" s="167">
        <v>-0.31900000000000001</v>
      </c>
      <c r="JO50" s="167">
        <v>-1.1220000000000001</v>
      </c>
      <c r="JP50" s="167">
        <v>1.0313000000000001</v>
      </c>
      <c r="JQ50" s="167">
        <v>1.0552999999999999</v>
      </c>
      <c r="JR50" s="167">
        <v>3.6143999999999998</v>
      </c>
      <c r="JS50" s="167">
        <v>3.0280999999999998</v>
      </c>
      <c r="JT50" s="167">
        <v>3.7040999999999999</v>
      </c>
      <c r="JU50" s="166"/>
      <c r="JV50" s="167">
        <v>13.9</v>
      </c>
      <c r="JW50" s="167">
        <v>2.5448</v>
      </c>
      <c r="JX50" s="167">
        <v>0.47</v>
      </c>
      <c r="JY50" s="166"/>
      <c r="JZ50" s="167">
        <v>-6.2257999999999996</v>
      </c>
      <c r="KA50" s="167">
        <v>0</v>
      </c>
      <c r="KB50" s="167">
        <v>0</v>
      </c>
      <c r="KC50" s="167">
        <v>-5.9657999999999998</v>
      </c>
      <c r="KD50" s="166"/>
      <c r="KE50" s="167">
        <v>-2.2927</v>
      </c>
      <c r="KF50" s="167">
        <v>2.3531</v>
      </c>
      <c r="KG50" s="167">
        <v>-7.6</v>
      </c>
      <c r="KH50" s="167">
        <v>-7.7</v>
      </c>
      <c r="KI50" s="167">
        <v>51.470700000000001</v>
      </c>
      <c r="KJ50" s="167">
        <v>-130.1704</v>
      </c>
    </row>
    <row r="51" spans="1:296" ht="18" customHeight="1" x14ac:dyDescent="0.3">
      <c r="A51" s="163" t="s">
        <v>35</v>
      </c>
      <c r="B51" s="163" t="s">
        <v>835</v>
      </c>
      <c r="C51" s="166"/>
      <c r="D51" s="167">
        <v>0</v>
      </c>
      <c r="E51" s="167">
        <v>2.3233000000000001</v>
      </c>
      <c r="F51" s="167">
        <v>-7.6039000000000003</v>
      </c>
      <c r="G51" s="167">
        <v>4.0113000000000003</v>
      </c>
      <c r="H51" s="167">
        <v>9.0907999999999998</v>
      </c>
      <c r="I51" s="166"/>
      <c r="J51" s="167">
        <v>21.096599999999999</v>
      </c>
      <c r="K51" s="166"/>
      <c r="L51" s="167">
        <v>28.284300000000002</v>
      </c>
      <c r="M51" s="167">
        <v>12.5496</v>
      </c>
      <c r="N51" s="167">
        <v>15.868600000000001</v>
      </c>
      <c r="O51" s="167">
        <v>-15.54</v>
      </c>
      <c r="P51" s="167">
        <v>-28.6</v>
      </c>
      <c r="Q51" s="167">
        <v>4.4000000000000004</v>
      </c>
      <c r="R51" s="167">
        <v>2.484</v>
      </c>
      <c r="S51" s="167">
        <v>-17.600000000000001</v>
      </c>
      <c r="T51" s="167">
        <v>0.30080000000000001</v>
      </c>
      <c r="U51" s="167">
        <v>-9.6480999999999995</v>
      </c>
      <c r="V51" s="167">
        <v>5.0377000000000001</v>
      </c>
      <c r="W51" s="167">
        <v>4.7323000000000004</v>
      </c>
      <c r="X51" s="167">
        <v>8.7105999999999995</v>
      </c>
      <c r="Y51" s="167">
        <v>3.6726000000000001</v>
      </c>
      <c r="Z51" s="167">
        <v>-1.2679</v>
      </c>
      <c r="AA51" s="167">
        <v>1.1278999999999999</v>
      </c>
      <c r="AB51" s="166"/>
      <c r="AC51" s="167">
        <v>-2.0691000000000002</v>
      </c>
      <c r="AD51" s="167">
        <v>0.24</v>
      </c>
      <c r="AE51" s="167">
        <v>0.30399999999999999</v>
      </c>
      <c r="AF51" s="167">
        <v>3.2189999999999999</v>
      </c>
      <c r="AG51" s="167">
        <v>-6.66</v>
      </c>
      <c r="AH51" s="167">
        <v>-2.2000000000000002</v>
      </c>
      <c r="AI51" s="167">
        <v>-1.1970000000000001</v>
      </c>
      <c r="AJ51" s="167">
        <v>0.31</v>
      </c>
      <c r="AK51" s="167">
        <v>-8.84</v>
      </c>
      <c r="AL51" s="167">
        <v>-8.94</v>
      </c>
      <c r="AM51" s="166"/>
      <c r="AN51" s="167">
        <v>-12.25</v>
      </c>
      <c r="AO51" s="167">
        <v>-12.28</v>
      </c>
      <c r="AP51" s="167">
        <v>8.0045000000000002</v>
      </c>
      <c r="AQ51" s="167">
        <v>3.3837999999999999</v>
      </c>
      <c r="AR51" s="167">
        <v>23.917899999999999</v>
      </c>
      <c r="AS51" s="167">
        <v>26.073499999999999</v>
      </c>
      <c r="AT51" s="167">
        <v>-12.952299999999999</v>
      </c>
      <c r="AU51" s="167">
        <v>-8.5388999999999999</v>
      </c>
      <c r="AV51" s="167">
        <v>-8.2287999999999997</v>
      </c>
      <c r="AW51" s="167">
        <v>3.1564000000000001</v>
      </c>
      <c r="AX51" s="167">
        <v>5.6835000000000004</v>
      </c>
      <c r="AY51" s="167">
        <v>-13.7737</v>
      </c>
      <c r="AZ51" s="167">
        <v>-10.847099999999999</v>
      </c>
      <c r="BA51" s="167">
        <v>28.310400000000001</v>
      </c>
      <c r="BB51" s="167">
        <v>29.851700000000001</v>
      </c>
      <c r="BC51" s="167">
        <v>76.080100000000002</v>
      </c>
      <c r="BD51" s="167">
        <v>6.2641999999999998</v>
      </c>
      <c r="BE51" s="167">
        <v>-3</v>
      </c>
      <c r="BF51" s="167">
        <v>-2.8</v>
      </c>
      <c r="BG51" s="167">
        <v>-22.547899999999998</v>
      </c>
      <c r="BH51" s="167">
        <v>-21.426600000000001</v>
      </c>
      <c r="BI51" s="167">
        <v>-2.6472000000000002</v>
      </c>
      <c r="BJ51" s="166"/>
      <c r="BK51" s="167">
        <v>8.3005999999999993</v>
      </c>
      <c r="BL51" s="167">
        <v>6.4358000000000004</v>
      </c>
      <c r="BM51" s="167">
        <v>-0.65090000000000003</v>
      </c>
      <c r="BN51" s="167">
        <v>-0.51259999999999994</v>
      </c>
      <c r="BO51" s="167">
        <v>-131.04640000000001</v>
      </c>
      <c r="BP51" s="167">
        <v>79.348100000000002</v>
      </c>
      <c r="BQ51" s="167">
        <v>79.531199999999998</v>
      </c>
      <c r="BR51" s="167">
        <v>-10.313700000000001</v>
      </c>
      <c r="BS51" s="167">
        <v>-108.0091</v>
      </c>
      <c r="BT51" s="166"/>
      <c r="BU51" s="166"/>
      <c r="BV51" s="166"/>
      <c r="BW51" s="167">
        <v>24.859100000000002</v>
      </c>
      <c r="BX51" s="167">
        <v>9.7200000000000006</v>
      </c>
      <c r="BY51" s="167">
        <v>9.5299999999999994</v>
      </c>
      <c r="BZ51" s="167">
        <v>-5.96</v>
      </c>
      <c r="CA51" s="167">
        <v>7.99</v>
      </c>
      <c r="CB51" s="167">
        <v>-14.999000000000001</v>
      </c>
      <c r="CC51" s="167">
        <v>-14.061299999999999</v>
      </c>
      <c r="CD51" s="167">
        <v>19.6693</v>
      </c>
      <c r="CE51" s="167">
        <v>17.684100000000001</v>
      </c>
      <c r="CF51" s="167">
        <v>-5.2130999999999998</v>
      </c>
      <c r="CG51" s="167">
        <v>16.060099999999998</v>
      </c>
      <c r="CH51" s="167">
        <v>15.821099999999999</v>
      </c>
      <c r="CI51" s="167">
        <v>8.5364000000000004</v>
      </c>
      <c r="CJ51" s="166"/>
      <c r="CK51" s="167">
        <v>-1.5316000000000001</v>
      </c>
      <c r="CL51" s="167">
        <v>5.18</v>
      </c>
      <c r="CM51" s="167">
        <v>-15.1</v>
      </c>
      <c r="CN51" s="167">
        <v>-14.8</v>
      </c>
      <c r="CO51" s="167">
        <v>-3.06</v>
      </c>
      <c r="CP51" s="167">
        <v>34.601100000000002</v>
      </c>
      <c r="CQ51" s="167">
        <v>34.833599999999997</v>
      </c>
      <c r="CR51" s="167">
        <v>33.183599999999998</v>
      </c>
      <c r="CS51" s="167">
        <v>68.386099999999999</v>
      </c>
      <c r="CT51" s="167">
        <v>68.833500000000001</v>
      </c>
      <c r="CU51" s="167">
        <v>-35.610900000000001</v>
      </c>
      <c r="CV51" s="167">
        <v>-45.646099999999997</v>
      </c>
      <c r="CW51" s="167">
        <v>-32.679200000000002</v>
      </c>
      <c r="CX51" s="167">
        <v>4.0324</v>
      </c>
      <c r="CY51" s="167">
        <v>35.51</v>
      </c>
      <c r="CZ51" s="167">
        <v>13.86</v>
      </c>
      <c r="DA51" s="167">
        <v>9.8485999999999994</v>
      </c>
      <c r="DB51" s="167">
        <v>8.8897999999999993</v>
      </c>
      <c r="DC51" s="167">
        <v>-9.5752000000000006</v>
      </c>
      <c r="DD51" s="166"/>
      <c r="DE51" s="166"/>
      <c r="DF51" s="166"/>
      <c r="DG51" s="167">
        <v>21.934699999999999</v>
      </c>
      <c r="DH51" s="166"/>
      <c r="DI51" s="166"/>
      <c r="DJ51" s="167">
        <v>-40.799999999999997</v>
      </c>
      <c r="DK51" s="167">
        <v>-41.4</v>
      </c>
      <c r="DL51" s="167">
        <v>-3.9100000000000003E-2</v>
      </c>
      <c r="DM51" s="167">
        <v>8.5</v>
      </c>
      <c r="DN51" s="167">
        <v>13.5</v>
      </c>
      <c r="DO51" s="167">
        <v>12.58</v>
      </c>
      <c r="DP51" s="167">
        <v>4.4400000000000004</v>
      </c>
      <c r="DQ51" s="167">
        <v>-3.2</v>
      </c>
      <c r="DR51" s="167">
        <v>10.788</v>
      </c>
      <c r="DS51" s="167">
        <v>-23.4863</v>
      </c>
      <c r="DT51" s="167">
        <v>-4.3600000000000003</v>
      </c>
      <c r="DU51" s="167">
        <v>-4.42</v>
      </c>
      <c r="DV51" s="167">
        <v>20.68</v>
      </c>
      <c r="DW51" s="167">
        <v>11.07</v>
      </c>
      <c r="DX51" s="167">
        <v>-21.872699999999998</v>
      </c>
      <c r="DY51" s="167">
        <v>-10.581799999999999</v>
      </c>
      <c r="DZ51" s="167">
        <v>-33.212499999999999</v>
      </c>
      <c r="EA51" s="167">
        <v>-31.7636</v>
      </c>
      <c r="EB51" s="167">
        <v>18.895600000000002</v>
      </c>
      <c r="EC51" s="167">
        <v>-3.9721000000000002</v>
      </c>
      <c r="ED51" s="167">
        <v>-12.917400000000001</v>
      </c>
      <c r="EE51" s="167">
        <v>-13.0365</v>
      </c>
      <c r="EF51" s="167">
        <v>-24.5059</v>
      </c>
      <c r="EG51" s="167">
        <v>-33.021900000000002</v>
      </c>
      <c r="EH51" s="167">
        <v>-13.279</v>
      </c>
      <c r="EI51" s="167">
        <v>-74.540899999999993</v>
      </c>
      <c r="EJ51" s="167">
        <v>-17.726600000000001</v>
      </c>
      <c r="EK51" s="166"/>
      <c r="EL51" s="167">
        <v>-4.0473999999999997</v>
      </c>
      <c r="EM51" s="167">
        <v>-3.7848000000000002</v>
      </c>
      <c r="EN51" s="166"/>
      <c r="EO51" s="167">
        <v>-2.9256000000000002</v>
      </c>
      <c r="EP51" s="167">
        <v>-3.1945000000000001</v>
      </c>
      <c r="EQ51" s="167">
        <v>-9.7319999999999993</v>
      </c>
      <c r="ER51" s="167">
        <v>-22.703299999999999</v>
      </c>
      <c r="ES51" s="167">
        <v>-22.430599999999998</v>
      </c>
      <c r="ET51" s="167">
        <v>12.7713</v>
      </c>
      <c r="EU51" s="166"/>
      <c r="EV51" s="167">
        <v>0</v>
      </c>
      <c r="EW51" s="167">
        <v>-0.1</v>
      </c>
      <c r="EX51" s="167">
        <v>3.0750000000000002</v>
      </c>
      <c r="EY51" s="167">
        <v>3.8660999999999999</v>
      </c>
      <c r="EZ51" s="167">
        <v>-10.2181</v>
      </c>
      <c r="FA51" s="167">
        <v>-10.070600000000001</v>
      </c>
      <c r="FB51" s="167">
        <v>8.6224000000000007</v>
      </c>
      <c r="FC51" s="167">
        <v>13.7232</v>
      </c>
      <c r="FD51" s="167">
        <v>-26.163799999999998</v>
      </c>
      <c r="FE51" s="167">
        <v>6.8457999999999997</v>
      </c>
      <c r="FF51" s="166"/>
      <c r="FG51" s="167">
        <v>-0.4395</v>
      </c>
      <c r="FH51" s="167">
        <v>4.0861000000000001</v>
      </c>
      <c r="FI51" s="167">
        <v>4.2244000000000002</v>
      </c>
      <c r="FJ51" s="167">
        <v>2.6301000000000001</v>
      </c>
      <c r="FK51" s="167">
        <v>5.3586</v>
      </c>
      <c r="FL51" s="167">
        <v>4.6887999999999996</v>
      </c>
      <c r="FM51" s="167">
        <v>3.8515000000000001</v>
      </c>
      <c r="FN51" s="167">
        <v>14.803800000000001</v>
      </c>
      <c r="FO51" s="167">
        <v>14.9404</v>
      </c>
      <c r="FP51" s="167">
        <v>16.414300000000001</v>
      </c>
      <c r="FQ51" s="167">
        <v>30.25</v>
      </c>
      <c r="FR51" s="167">
        <v>24.484000000000002</v>
      </c>
      <c r="FS51" s="167">
        <v>-10.3</v>
      </c>
      <c r="FT51" s="167">
        <v>1.3299999999999999E-2</v>
      </c>
      <c r="FU51" s="167">
        <v>0.2364</v>
      </c>
      <c r="FV51" s="167">
        <v>-0.26</v>
      </c>
      <c r="FW51" s="167">
        <v>-0.97</v>
      </c>
      <c r="FX51" s="167">
        <v>-24.915199999999999</v>
      </c>
      <c r="FY51" s="166"/>
      <c r="FZ51" s="167">
        <v>6.8719999999999999</v>
      </c>
      <c r="GA51" s="167">
        <v>0.377</v>
      </c>
      <c r="GB51" s="166"/>
      <c r="GC51" s="167">
        <v>16.53</v>
      </c>
      <c r="GD51" s="167">
        <v>-38.086799999999997</v>
      </c>
      <c r="GE51" s="167">
        <v>-27.822900000000001</v>
      </c>
      <c r="GF51" s="167">
        <v>-2.48</v>
      </c>
      <c r="GG51" s="167">
        <v>29.818300000000001</v>
      </c>
      <c r="GH51" s="166"/>
      <c r="GI51" s="167">
        <v>28.182200000000002</v>
      </c>
      <c r="GJ51" s="167">
        <v>-8.0129999999999999</v>
      </c>
      <c r="GK51" s="167">
        <v>-8.4780999999999995</v>
      </c>
      <c r="GL51" s="167">
        <v>3.2759999999999998</v>
      </c>
      <c r="GM51" s="167">
        <v>2.5499999999999998E-2</v>
      </c>
      <c r="GN51" s="166"/>
      <c r="GO51" s="167">
        <v>-15.870699999999999</v>
      </c>
      <c r="GP51" s="167">
        <v>64.505799999999994</v>
      </c>
      <c r="GQ51" s="167">
        <v>1.4319</v>
      </c>
      <c r="GR51" s="167">
        <v>-21.1525</v>
      </c>
      <c r="GS51" s="167">
        <v>5.3507999999999996</v>
      </c>
      <c r="GT51" s="167">
        <v>6.3404999999999996</v>
      </c>
      <c r="GU51" s="167">
        <v>187.07589999999999</v>
      </c>
      <c r="GV51" s="167">
        <v>-2.5750000000000002</v>
      </c>
      <c r="GW51" s="167">
        <v>-9.8000000000000007</v>
      </c>
      <c r="GX51" s="167">
        <v>-3.7917999999999998</v>
      </c>
      <c r="GY51" s="167">
        <v>1.8304</v>
      </c>
      <c r="GZ51" s="167">
        <v>7.7070999999999996</v>
      </c>
      <c r="HA51" s="167">
        <v>7.8559999999999999</v>
      </c>
      <c r="HB51" s="167">
        <v>1.1856</v>
      </c>
      <c r="HC51" s="167">
        <v>-2.4889000000000001</v>
      </c>
      <c r="HD51" s="167">
        <v>0</v>
      </c>
      <c r="HE51" s="167">
        <v>5.87</v>
      </c>
      <c r="HF51" s="167">
        <v>0</v>
      </c>
      <c r="HG51" s="167">
        <v>36.276499999999999</v>
      </c>
      <c r="HH51" s="167">
        <v>49.417400000000001</v>
      </c>
      <c r="HI51" s="167">
        <v>82.889499999999998</v>
      </c>
      <c r="HJ51" s="167">
        <v>14.345700000000001</v>
      </c>
      <c r="HK51" s="167">
        <v>14.095000000000001</v>
      </c>
      <c r="HL51" s="166"/>
      <c r="HM51" s="167">
        <v>-17.773900000000001</v>
      </c>
      <c r="HN51" s="167">
        <v>-11.949199999999999</v>
      </c>
      <c r="HO51" s="167">
        <v>-12.780200000000001</v>
      </c>
      <c r="HP51" s="166"/>
      <c r="HQ51" s="166"/>
      <c r="HR51" s="167">
        <v>-8.3154000000000003</v>
      </c>
      <c r="HS51" s="167">
        <v>-7.6506999999999996</v>
      </c>
      <c r="HT51" s="167">
        <v>-17.122299999999999</v>
      </c>
      <c r="HU51" s="167">
        <v>-17.209800000000001</v>
      </c>
      <c r="HV51" s="167">
        <v>10.23</v>
      </c>
      <c r="HW51" s="167">
        <v>10.42</v>
      </c>
      <c r="HX51" s="167">
        <v>-27.1</v>
      </c>
      <c r="HY51" s="167">
        <v>-27.4</v>
      </c>
      <c r="HZ51" s="167">
        <v>0.1071</v>
      </c>
      <c r="IA51" s="167">
        <v>-6.96</v>
      </c>
      <c r="IB51" s="167">
        <v>34.8277</v>
      </c>
      <c r="IC51" s="167">
        <v>31.2136</v>
      </c>
      <c r="ID51" s="167">
        <v>31.0777</v>
      </c>
      <c r="IE51" s="167">
        <v>-18.2</v>
      </c>
      <c r="IF51" s="167">
        <v>-29.4</v>
      </c>
      <c r="IG51" s="167">
        <v>-7.1</v>
      </c>
      <c r="IH51" s="167">
        <v>-7.7</v>
      </c>
      <c r="II51" s="166"/>
      <c r="IJ51" s="166"/>
      <c r="IK51" s="167">
        <v>-91.854600000000005</v>
      </c>
      <c r="IL51" s="167">
        <v>1.5643</v>
      </c>
      <c r="IM51" s="167">
        <v>-278.57479999999998</v>
      </c>
      <c r="IN51" s="167">
        <v>-11.603199999999999</v>
      </c>
      <c r="IO51" s="167">
        <v>-33.695099999999996</v>
      </c>
      <c r="IP51" s="167">
        <v>113.29259999999999</v>
      </c>
      <c r="IQ51" s="167">
        <v>47.078299999999999</v>
      </c>
      <c r="IR51" s="167">
        <v>135.3064</v>
      </c>
      <c r="IS51" s="167">
        <v>63.696899999999999</v>
      </c>
      <c r="IT51" s="167">
        <v>54.795099999999998</v>
      </c>
      <c r="IU51" s="167">
        <v>33.212000000000003</v>
      </c>
      <c r="IV51" s="167">
        <v>29.552600000000002</v>
      </c>
      <c r="IW51" s="167">
        <v>-28.425999999999998</v>
      </c>
      <c r="IX51" s="167">
        <v>240.2835</v>
      </c>
      <c r="IY51" s="167">
        <v>-160.91120000000001</v>
      </c>
      <c r="IZ51" s="167">
        <v>89.672799999999995</v>
      </c>
      <c r="JA51" s="167">
        <v>-74.625699999999995</v>
      </c>
      <c r="JB51" s="167">
        <v>-1.2634000000000001</v>
      </c>
      <c r="JC51" s="166"/>
      <c r="JD51" s="167">
        <v>-5.12</v>
      </c>
      <c r="JE51" s="167">
        <v>-2.2240000000000002</v>
      </c>
      <c r="JF51" s="167">
        <v>-2.2250000000000001</v>
      </c>
      <c r="JG51" s="167">
        <v>-0.16</v>
      </c>
      <c r="JH51" s="167">
        <v>2.4</v>
      </c>
      <c r="JI51" s="167">
        <v>-3.8919000000000001</v>
      </c>
      <c r="JJ51" s="167">
        <v>-9.2576000000000001</v>
      </c>
      <c r="JK51" s="167">
        <v>-0.64239999999999997</v>
      </c>
      <c r="JL51" s="167">
        <v>2.5802999999999998</v>
      </c>
      <c r="JM51" s="167">
        <v>4.3</v>
      </c>
      <c r="JN51" s="167">
        <v>1.1080000000000001</v>
      </c>
      <c r="JO51" s="167">
        <v>1.117</v>
      </c>
      <c r="JP51" s="167">
        <v>1.0641</v>
      </c>
      <c r="JQ51" s="167">
        <v>1.0834999999999999</v>
      </c>
      <c r="JR51" s="167">
        <v>3.9544000000000001</v>
      </c>
      <c r="JS51" s="167">
        <v>3.5518999999999998</v>
      </c>
      <c r="JT51" s="167">
        <v>2.7052999999999998</v>
      </c>
      <c r="JU51" s="166"/>
      <c r="JV51" s="167">
        <v>14.9</v>
      </c>
      <c r="JW51" s="167">
        <v>3.7980999999999998</v>
      </c>
      <c r="JX51" s="167">
        <v>0.4</v>
      </c>
      <c r="JY51" s="166"/>
      <c r="JZ51" s="167">
        <v>-6.1628999999999996</v>
      </c>
      <c r="KA51" s="166"/>
      <c r="KB51" s="166"/>
      <c r="KC51" s="167">
        <v>-5.4775999999999998</v>
      </c>
      <c r="KD51" s="166"/>
      <c r="KE51" s="167">
        <v>-3.1425999999999998</v>
      </c>
      <c r="KF51" s="167">
        <v>3.222</v>
      </c>
      <c r="KG51" s="167">
        <v>-8.5</v>
      </c>
      <c r="KH51" s="167">
        <v>-6.8</v>
      </c>
      <c r="KI51" s="167">
        <v>56.714500000000001</v>
      </c>
      <c r="KJ51" s="167">
        <v>-141.53960000000001</v>
      </c>
    </row>
    <row r="52" spans="1:296" ht="18" customHeight="1" x14ac:dyDescent="0.3">
      <c r="A52" s="163" t="s">
        <v>35</v>
      </c>
      <c r="B52" s="163" t="s">
        <v>836</v>
      </c>
      <c r="C52" s="166"/>
      <c r="D52" s="167">
        <v>0</v>
      </c>
      <c r="E52" s="167">
        <v>1.8478000000000001</v>
      </c>
      <c r="F52" s="167">
        <v>-6.8497000000000003</v>
      </c>
      <c r="G52" s="167">
        <v>-0.15409999999999999</v>
      </c>
      <c r="H52" s="167">
        <v>8.7022999999999993</v>
      </c>
      <c r="I52" s="166"/>
      <c r="J52" s="167">
        <v>18.6937</v>
      </c>
      <c r="K52" s="166"/>
      <c r="L52" s="167">
        <v>25.301200000000001</v>
      </c>
      <c r="M52" s="167">
        <v>11.3787</v>
      </c>
      <c r="N52" s="167">
        <v>14.370799999999999</v>
      </c>
      <c r="O52" s="167">
        <v>-15.54</v>
      </c>
      <c r="P52" s="167">
        <v>-28.6</v>
      </c>
      <c r="Q52" s="167">
        <v>2.2000000000000002</v>
      </c>
      <c r="R52" s="167">
        <v>1.6559999999999999</v>
      </c>
      <c r="S52" s="167">
        <v>-17.600000000000001</v>
      </c>
      <c r="T52" s="167">
        <v>0.49440000000000001</v>
      </c>
      <c r="U52" s="167">
        <v>-7.1670999999999996</v>
      </c>
      <c r="V52" s="167">
        <v>4.5423</v>
      </c>
      <c r="W52" s="167">
        <v>4.2836999999999996</v>
      </c>
      <c r="X52" s="167">
        <v>7.7603</v>
      </c>
      <c r="Y52" s="167">
        <v>3.8195999999999999</v>
      </c>
      <c r="Z52" s="167">
        <v>-1.2282999999999999</v>
      </c>
      <c r="AA52" s="167">
        <v>1.0952999999999999</v>
      </c>
      <c r="AB52" s="166"/>
      <c r="AC52" s="167">
        <v>-2.0676999999999999</v>
      </c>
      <c r="AD52" s="167">
        <v>0.217</v>
      </c>
      <c r="AE52" s="167">
        <v>0.22500000000000001</v>
      </c>
      <c r="AF52" s="167">
        <v>3.4279999999999999</v>
      </c>
      <c r="AG52" s="167">
        <v>-4.4400000000000004</v>
      </c>
      <c r="AH52" s="167">
        <v>-4.4000000000000004</v>
      </c>
      <c r="AI52" s="167">
        <v>-1.238</v>
      </c>
      <c r="AJ52" s="167">
        <v>0.30099999999999999</v>
      </c>
      <c r="AK52" s="167">
        <v>-9.43</v>
      </c>
      <c r="AL52" s="167">
        <v>-9.34</v>
      </c>
      <c r="AM52" s="166"/>
      <c r="AN52" s="167">
        <v>-11.96</v>
      </c>
      <c r="AO52" s="167">
        <v>-11.87</v>
      </c>
      <c r="AP52" s="167">
        <v>5.3037000000000001</v>
      </c>
      <c r="AQ52" s="167">
        <v>3.9319000000000002</v>
      </c>
      <c r="AR52" s="167">
        <v>22.9071</v>
      </c>
      <c r="AS52" s="167">
        <v>24.495799999999999</v>
      </c>
      <c r="AT52" s="167">
        <v>-13.606400000000001</v>
      </c>
      <c r="AU52" s="167">
        <v>-10.3582</v>
      </c>
      <c r="AV52" s="167">
        <v>-8.9498999999999995</v>
      </c>
      <c r="AW52" s="167">
        <v>18.9191</v>
      </c>
      <c r="AX52" s="167">
        <v>12.5075</v>
      </c>
      <c r="AY52" s="167">
        <v>-14.8772</v>
      </c>
      <c r="AZ52" s="167">
        <v>-11.295400000000001</v>
      </c>
      <c r="BA52" s="167">
        <v>44.6952</v>
      </c>
      <c r="BB52" s="167">
        <v>46.086599999999997</v>
      </c>
      <c r="BC52" s="167">
        <v>57.821199999999997</v>
      </c>
      <c r="BD52" s="167">
        <v>7.4386999999999999</v>
      </c>
      <c r="BE52" s="167">
        <v>-3.2</v>
      </c>
      <c r="BF52" s="167">
        <v>-3.1</v>
      </c>
      <c r="BG52" s="167">
        <v>-20.5412</v>
      </c>
      <c r="BH52" s="167">
        <v>-21.035399999999999</v>
      </c>
      <c r="BI52" s="167">
        <v>-2.6861999999999999</v>
      </c>
      <c r="BJ52" s="166"/>
      <c r="BK52" s="167">
        <v>7.1632999999999996</v>
      </c>
      <c r="BL52" s="167">
        <v>5.8388999999999998</v>
      </c>
      <c r="BM52" s="167">
        <v>-0.33090000000000003</v>
      </c>
      <c r="BN52" s="167">
        <v>-0.20180000000000001</v>
      </c>
      <c r="BO52" s="167">
        <v>-118.16759999999999</v>
      </c>
      <c r="BP52" s="167">
        <v>78.28</v>
      </c>
      <c r="BQ52" s="167">
        <v>78.402000000000001</v>
      </c>
      <c r="BR52" s="167">
        <v>-10.305</v>
      </c>
      <c r="BS52" s="167">
        <v>-102.90860000000001</v>
      </c>
      <c r="BT52" s="166"/>
      <c r="BU52" s="166"/>
      <c r="BV52" s="166"/>
      <c r="BW52" s="167">
        <v>23.611599999999999</v>
      </c>
      <c r="BX52" s="167">
        <v>9.85</v>
      </c>
      <c r="BY52" s="167">
        <v>9.2200000000000006</v>
      </c>
      <c r="BZ52" s="167">
        <v>-6.71</v>
      </c>
      <c r="CA52" s="167">
        <v>8.3000000000000007</v>
      </c>
      <c r="CB52" s="167">
        <v>-12.5878</v>
      </c>
      <c r="CC52" s="167">
        <v>-12.1859</v>
      </c>
      <c r="CD52" s="167">
        <v>17.9816</v>
      </c>
      <c r="CE52" s="167">
        <v>15.5678</v>
      </c>
      <c r="CF52" s="167">
        <v>-3.7795000000000001</v>
      </c>
      <c r="CG52" s="167">
        <v>12.0158</v>
      </c>
      <c r="CH52" s="167">
        <v>11.9262</v>
      </c>
      <c r="CI52" s="167">
        <v>7.0266000000000002</v>
      </c>
      <c r="CJ52" s="166"/>
      <c r="CK52" s="167">
        <v>1.9244000000000001</v>
      </c>
      <c r="CL52" s="167">
        <v>7.391</v>
      </c>
      <c r="CM52" s="167">
        <v>-15.5</v>
      </c>
      <c r="CN52" s="167">
        <v>-15.5</v>
      </c>
      <c r="CO52" s="167">
        <v>-2.91</v>
      </c>
      <c r="CP52" s="167">
        <v>32.243499999999997</v>
      </c>
      <c r="CQ52" s="167">
        <v>32.398099999999999</v>
      </c>
      <c r="CR52" s="167">
        <v>30.733499999999999</v>
      </c>
      <c r="CS52" s="167">
        <v>67.371200000000002</v>
      </c>
      <c r="CT52" s="167">
        <v>67.088800000000006</v>
      </c>
      <c r="CU52" s="167">
        <v>-32.4649</v>
      </c>
      <c r="CV52" s="167">
        <v>-46.555799999999998</v>
      </c>
      <c r="CW52" s="167">
        <v>-29.5396</v>
      </c>
      <c r="CX52" s="167">
        <v>4.0187999999999997</v>
      </c>
      <c r="CY52" s="167">
        <v>35.340000000000003</v>
      </c>
      <c r="CZ52" s="167">
        <v>13.82</v>
      </c>
      <c r="DA52" s="167">
        <v>9.0673999999999992</v>
      </c>
      <c r="DB52" s="167">
        <v>8.0108999999999995</v>
      </c>
      <c r="DC52" s="167">
        <v>-9.0214999999999996</v>
      </c>
      <c r="DD52" s="166"/>
      <c r="DE52" s="166"/>
      <c r="DF52" s="166"/>
      <c r="DG52" s="167">
        <v>19.305800000000001</v>
      </c>
      <c r="DH52" s="166"/>
      <c r="DI52" s="166"/>
      <c r="DJ52" s="167">
        <v>-38.299999999999997</v>
      </c>
      <c r="DK52" s="167">
        <v>-39.200000000000003</v>
      </c>
      <c r="DL52" s="167">
        <v>-0.24540000000000001</v>
      </c>
      <c r="DM52" s="167">
        <v>6.7</v>
      </c>
      <c r="DN52" s="167">
        <v>12.94</v>
      </c>
      <c r="DO52" s="167">
        <v>10.9</v>
      </c>
      <c r="DP52" s="167">
        <v>3.23</v>
      </c>
      <c r="DQ52" s="167">
        <v>-3.16</v>
      </c>
      <c r="DR52" s="167">
        <v>11.532</v>
      </c>
      <c r="DS52" s="167">
        <v>-19.621099999999998</v>
      </c>
      <c r="DT52" s="167">
        <v>-4.51</v>
      </c>
      <c r="DU52" s="167">
        <v>-4.6100000000000003</v>
      </c>
      <c r="DV52" s="167">
        <v>19.36</v>
      </c>
      <c r="DW52" s="167">
        <v>9.58</v>
      </c>
      <c r="DX52" s="167">
        <v>-20.672699999999999</v>
      </c>
      <c r="DY52" s="167">
        <v>-10.4727</v>
      </c>
      <c r="DZ52" s="167">
        <v>-29.632999999999999</v>
      </c>
      <c r="EA52" s="167">
        <v>-28.363600000000002</v>
      </c>
      <c r="EB52" s="167">
        <v>15.4472</v>
      </c>
      <c r="EC52" s="167">
        <v>-6.7252999999999998</v>
      </c>
      <c r="ED52" s="167">
        <v>-14.69</v>
      </c>
      <c r="EE52" s="167">
        <v>-14.594799999999999</v>
      </c>
      <c r="EF52" s="167">
        <v>-22.957899999999999</v>
      </c>
      <c r="EG52" s="167">
        <v>-30.456199999999999</v>
      </c>
      <c r="EH52" s="167">
        <v>-13.247</v>
      </c>
      <c r="EI52" s="167">
        <v>-73.825999999999993</v>
      </c>
      <c r="EJ52" s="167">
        <v>-20.9087</v>
      </c>
      <c r="EK52" s="166"/>
      <c r="EL52" s="167">
        <v>-6.7464000000000004</v>
      </c>
      <c r="EM52" s="167">
        <v>-6.5186999999999999</v>
      </c>
      <c r="EN52" s="166"/>
      <c r="EO52" s="167">
        <v>-4.5149999999999997</v>
      </c>
      <c r="EP52" s="167">
        <v>-4.7198000000000002</v>
      </c>
      <c r="EQ52" s="167">
        <v>-12.292</v>
      </c>
      <c r="ER52" s="167">
        <v>-21.677199999999999</v>
      </c>
      <c r="ES52" s="167">
        <v>-21.4039</v>
      </c>
      <c r="ET52" s="167">
        <v>9.9558</v>
      </c>
      <c r="EU52" s="166"/>
      <c r="EV52" s="167">
        <v>-3.21</v>
      </c>
      <c r="EW52" s="167">
        <v>0</v>
      </c>
      <c r="EX52" s="167">
        <v>2.8925999999999998</v>
      </c>
      <c r="EY52" s="167">
        <v>1.5446</v>
      </c>
      <c r="EZ52" s="167">
        <v>-10.7965</v>
      </c>
      <c r="FA52" s="167">
        <v>-10.701599999999999</v>
      </c>
      <c r="FB52" s="167">
        <v>8.6477000000000004</v>
      </c>
      <c r="FC52" s="167">
        <v>12.493399999999999</v>
      </c>
      <c r="FD52" s="167">
        <v>-24.899899999999999</v>
      </c>
      <c r="FE52" s="167">
        <v>6.7304000000000004</v>
      </c>
      <c r="FF52" s="166"/>
      <c r="FG52" s="167">
        <v>0.87680000000000002</v>
      </c>
      <c r="FH52" s="167">
        <v>4.7496</v>
      </c>
      <c r="FI52" s="167">
        <v>4.8661000000000003</v>
      </c>
      <c r="FJ52" s="167">
        <v>2.915</v>
      </c>
      <c r="FK52" s="167">
        <v>2.5118</v>
      </c>
      <c r="FL52" s="167">
        <v>2.1768999999999998</v>
      </c>
      <c r="FM52" s="167">
        <v>7.7030000000000003</v>
      </c>
      <c r="FN52" s="167">
        <v>12.7722</v>
      </c>
      <c r="FO52" s="167">
        <v>12.708600000000001</v>
      </c>
      <c r="FP52" s="167">
        <v>18.011800000000001</v>
      </c>
      <c r="FQ52" s="167">
        <v>31.677600000000002</v>
      </c>
      <c r="FR52" s="167">
        <v>22.902000000000001</v>
      </c>
      <c r="FS52" s="167">
        <v>-10.119999999999999</v>
      </c>
      <c r="FT52" s="167">
        <v>1.3299999999999999E-2</v>
      </c>
      <c r="FU52" s="167">
        <v>0.2273</v>
      </c>
      <c r="FV52" s="167">
        <v>-0.53</v>
      </c>
      <c r="FW52" s="167">
        <v>-0.86</v>
      </c>
      <c r="FX52" s="167">
        <v>-23.184100000000001</v>
      </c>
      <c r="FY52" s="166"/>
      <c r="FZ52" s="167">
        <v>6.8639999999999999</v>
      </c>
      <c r="GA52" s="167">
        <v>0.41099999999999998</v>
      </c>
      <c r="GB52" s="166"/>
      <c r="GC52" s="167">
        <v>16.86</v>
      </c>
      <c r="GD52" s="167">
        <v>-39.155200000000001</v>
      </c>
      <c r="GE52" s="167">
        <v>-28.160299999999999</v>
      </c>
      <c r="GF52" s="167">
        <v>-2.41</v>
      </c>
      <c r="GG52" s="167">
        <v>30.245999999999999</v>
      </c>
      <c r="GH52" s="166"/>
      <c r="GI52" s="167">
        <v>27.166599999999999</v>
      </c>
      <c r="GJ52" s="167">
        <v>-8.2474000000000007</v>
      </c>
      <c r="GK52" s="167">
        <v>-8.8272999999999993</v>
      </c>
      <c r="GL52" s="167">
        <v>3.1057999999999999</v>
      </c>
      <c r="GM52" s="167">
        <v>5.5500000000000001E-2</v>
      </c>
      <c r="GN52" s="166"/>
      <c r="GO52" s="167">
        <v>-13.946199999999999</v>
      </c>
      <c r="GP52" s="167">
        <v>63.533700000000003</v>
      </c>
      <c r="GQ52" s="167">
        <v>0.8589</v>
      </c>
      <c r="GR52" s="167">
        <v>-21.592400000000001</v>
      </c>
      <c r="GS52" s="167">
        <v>4.2671000000000001</v>
      </c>
      <c r="GT52" s="167">
        <v>5.0826000000000002</v>
      </c>
      <c r="GU52" s="167">
        <v>183.0282</v>
      </c>
      <c r="GV52" s="167">
        <v>-3.4897999999999998</v>
      </c>
      <c r="GW52" s="167">
        <v>-7.9684999999999997</v>
      </c>
      <c r="GX52" s="167">
        <v>-4.0541</v>
      </c>
      <c r="GY52" s="167">
        <v>1.7751999999999999</v>
      </c>
      <c r="GZ52" s="167">
        <v>7.1496000000000004</v>
      </c>
      <c r="HA52" s="167">
        <v>7.3338999999999999</v>
      </c>
      <c r="HB52" s="167">
        <v>1.2705</v>
      </c>
      <c r="HC52" s="167">
        <v>-3.4373</v>
      </c>
      <c r="HD52" s="167">
        <v>-3.9037999999999999</v>
      </c>
      <c r="HE52" s="167">
        <v>3.35</v>
      </c>
      <c r="HF52" s="167">
        <v>0</v>
      </c>
      <c r="HG52" s="167">
        <v>38.683700000000002</v>
      </c>
      <c r="HH52" s="167">
        <v>44.5884</v>
      </c>
      <c r="HI52" s="167">
        <v>82.288499999999999</v>
      </c>
      <c r="HJ52" s="167">
        <v>13.610300000000001</v>
      </c>
      <c r="HK52" s="167">
        <v>14.701599999999999</v>
      </c>
      <c r="HL52" s="166"/>
      <c r="HM52" s="167">
        <v>-16.5627</v>
      </c>
      <c r="HN52" s="167">
        <v>-13.5174</v>
      </c>
      <c r="HO52" s="167">
        <v>-11.62</v>
      </c>
      <c r="HP52" s="166"/>
      <c r="HQ52" s="166"/>
      <c r="HR52" s="167">
        <v>-8.3154000000000003</v>
      </c>
      <c r="HS52" s="167">
        <v>-7.7111000000000001</v>
      </c>
      <c r="HT52" s="167">
        <v>-16.860800000000001</v>
      </c>
      <c r="HU52" s="167">
        <v>-16.800899999999999</v>
      </c>
      <c r="HV52" s="167">
        <v>9.67</v>
      </c>
      <c r="HW52" s="167">
        <v>9.98</v>
      </c>
      <c r="HX52" s="167">
        <v>-26.7</v>
      </c>
      <c r="HY52" s="167">
        <v>-26.4</v>
      </c>
      <c r="HZ52" s="167">
        <v>0.47520000000000001</v>
      </c>
      <c r="IA52" s="167">
        <v>-7.92</v>
      </c>
      <c r="IB52" s="167">
        <v>35.2652</v>
      </c>
      <c r="IC52" s="167">
        <v>30.327300000000001</v>
      </c>
      <c r="ID52" s="167">
        <v>30.7562</v>
      </c>
      <c r="IE52" s="167">
        <v>-18.7</v>
      </c>
      <c r="IF52" s="167">
        <v>-28.6</v>
      </c>
      <c r="IG52" s="167">
        <v>-7.1</v>
      </c>
      <c r="IH52" s="167">
        <v>-7.7</v>
      </c>
      <c r="II52" s="167">
        <v>-17.683399999999999</v>
      </c>
      <c r="IJ52" s="167">
        <v>-17.6313</v>
      </c>
      <c r="IK52" s="167">
        <v>-95.921000000000006</v>
      </c>
      <c r="IL52" s="167">
        <v>-1.6131</v>
      </c>
      <c r="IM52" s="167">
        <v>-278.01760000000002</v>
      </c>
      <c r="IN52" s="167">
        <v>-10.003299999999999</v>
      </c>
      <c r="IO52" s="167">
        <v>-34.555599999999998</v>
      </c>
      <c r="IP52" s="167">
        <v>112.91500000000001</v>
      </c>
      <c r="IQ52" s="167">
        <v>48.466200000000001</v>
      </c>
      <c r="IR52" s="167">
        <v>138.8486</v>
      </c>
      <c r="IS52" s="167">
        <v>62.313600000000001</v>
      </c>
      <c r="IT52" s="167">
        <v>47.750900000000001</v>
      </c>
      <c r="IU52" s="167">
        <v>28.9495</v>
      </c>
      <c r="IV52" s="167">
        <v>30.531500000000001</v>
      </c>
      <c r="IW52" s="167">
        <v>-30.868600000000001</v>
      </c>
      <c r="IX52" s="167">
        <v>234.38419999999999</v>
      </c>
      <c r="IY52" s="167">
        <v>-158.27019999999999</v>
      </c>
      <c r="IZ52" s="167">
        <v>83.631399999999999</v>
      </c>
      <c r="JA52" s="167">
        <v>-66.912499999999994</v>
      </c>
      <c r="JB52" s="167">
        <v>-1.0999000000000001</v>
      </c>
      <c r="JC52" s="166"/>
      <c r="JD52" s="167">
        <v>-4.72</v>
      </c>
      <c r="JE52" s="167">
        <v>-2.169</v>
      </c>
      <c r="JF52" s="167">
        <v>-2.1659999999999999</v>
      </c>
      <c r="JG52" s="167">
        <v>-0.48</v>
      </c>
      <c r="JH52" s="167">
        <v>3.12</v>
      </c>
      <c r="JI52" s="167">
        <v>-3.7164000000000001</v>
      </c>
      <c r="JJ52" s="167">
        <v>-9.5780999999999992</v>
      </c>
      <c r="JK52" s="167">
        <v>-1.3473999999999999</v>
      </c>
      <c r="JL52" s="167">
        <v>2.9891999999999999</v>
      </c>
      <c r="JM52" s="167">
        <v>4.7</v>
      </c>
      <c r="JN52" s="167">
        <v>0.97499999999999998</v>
      </c>
      <c r="JO52" s="167">
        <v>0.71699999999999997</v>
      </c>
      <c r="JP52" s="167">
        <v>3.0705</v>
      </c>
      <c r="JQ52" s="167">
        <v>3.8001999999999998</v>
      </c>
      <c r="JR52" s="167">
        <v>3.4455</v>
      </c>
      <c r="JS52" s="167">
        <v>2.7844000000000002</v>
      </c>
      <c r="JT52" s="167">
        <v>2.3532000000000002</v>
      </c>
      <c r="JU52" s="166"/>
      <c r="JV52" s="167">
        <v>13.6</v>
      </c>
      <c r="JW52" s="167">
        <v>3.1919</v>
      </c>
      <c r="JX52" s="167">
        <v>0.28000000000000003</v>
      </c>
      <c r="JY52" s="166"/>
      <c r="JZ52" s="167">
        <v>-6.0876999999999999</v>
      </c>
      <c r="KA52" s="166"/>
      <c r="KB52" s="166"/>
      <c r="KC52" s="167">
        <v>-5.6372999999999998</v>
      </c>
      <c r="KD52" s="166"/>
      <c r="KE52" s="167">
        <v>-4.2981999999999996</v>
      </c>
      <c r="KF52" s="167">
        <v>3.3077000000000001</v>
      </c>
      <c r="KG52" s="167">
        <v>-8.6</v>
      </c>
      <c r="KH52" s="167">
        <v>-7.1</v>
      </c>
      <c r="KI52" s="167">
        <v>57.362299999999998</v>
      </c>
      <c r="KJ52" s="167">
        <v>-141.81110000000001</v>
      </c>
    </row>
    <row r="53" spans="1:296" ht="18" customHeight="1" x14ac:dyDescent="0.3">
      <c r="A53" s="163" t="s">
        <v>35</v>
      </c>
      <c r="B53" s="163" t="s">
        <v>837</v>
      </c>
      <c r="C53" s="166"/>
      <c r="D53" s="167">
        <v>0</v>
      </c>
      <c r="E53" s="167">
        <v>1.625</v>
      </c>
      <c r="F53" s="167">
        <v>-6.6917999999999997</v>
      </c>
      <c r="G53" s="167">
        <v>1.6085</v>
      </c>
      <c r="H53" s="167">
        <v>8.0701000000000001</v>
      </c>
      <c r="I53" s="166"/>
      <c r="J53" s="167">
        <v>16.848400000000002</v>
      </c>
      <c r="K53" s="166"/>
      <c r="L53" s="167">
        <v>26.227799999999998</v>
      </c>
      <c r="M53" s="167">
        <v>11.4567</v>
      </c>
      <c r="N53" s="167">
        <v>14.424200000000001</v>
      </c>
      <c r="O53" s="167">
        <v>-13.32</v>
      </c>
      <c r="P53" s="167">
        <v>-26.4</v>
      </c>
      <c r="Q53" s="166"/>
      <c r="R53" s="167">
        <v>1.6559999999999999</v>
      </c>
      <c r="S53" s="167">
        <v>-17.600000000000001</v>
      </c>
      <c r="T53" s="167">
        <v>0.249</v>
      </c>
      <c r="U53" s="167">
        <v>-7.3902999999999999</v>
      </c>
      <c r="V53" s="167">
        <v>4.2942</v>
      </c>
      <c r="W53" s="167">
        <v>4.0766999999999998</v>
      </c>
      <c r="X53" s="167">
        <v>7.5515999999999996</v>
      </c>
      <c r="Y53" s="167">
        <v>3.9596</v>
      </c>
      <c r="Z53" s="167">
        <v>-0.52210000000000001</v>
      </c>
      <c r="AA53" s="167">
        <v>1.1849000000000001</v>
      </c>
      <c r="AB53" s="166"/>
      <c r="AC53" s="167">
        <v>-2.0754999999999999</v>
      </c>
      <c r="AD53" s="167">
        <v>0.28899999999999998</v>
      </c>
      <c r="AE53" s="167">
        <v>0.28299999999999997</v>
      </c>
      <c r="AF53" s="167">
        <v>3.2440000000000002</v>
      </c>
      <c r="AG53" s="167">
        <v>-6.66</v>
      </c>
      <c r="AH53" s="167">
        <v>-6.6</v>
      </c>
      <c r="AI53" s="167">
        <v>-1.2709999999999999</v>
      </c>
      <c r="AJ53" s="167">
        <v>0.29399999999999998</v>
      </c>
      <c r="AK53" s="167">
        <v>-9.1999999999999993</v>
      </c>
      <c r="AL53" s="167">
        <v>-9.16</v>
      </c>
      <c r="AM53" s="166"/>
      <c r="AN53" s="167">
        <v>-12.6</v>
      </c>
      <c r="AO53" s="167">
        <v>-12.51</v>
      </c>
      <c r="AP53" s="166"/>
      <c r="AQ53" s="167">
        <v>3.6004999999999998</v>
      </c>
      <c r="AR53" s="167">
        <v>21.672699999999999</v>
      </c>
      <c r="AS53" s="167">
        <v>23.535599999999999</v>
      </c>
      <c r="AT53" s="167">
        <v>-14.598599999999999</v>
      </c>
      <c r="AU53" s="167">
        <v>-7.6889000000000003</v>
      </c>
      <c r="AV53" s="167">
        <v>-7.1208999999999998</v>
      </c>
      <c r="AW53" s="167">
        <v>16.576499999999999</v>
      </c>
      <c r="AX53" s="167">
        <v>21.466999999999999</v>
      </c>
      <c r="AY53" s="167">
        <v>-15.8445</v>
      </c>
      <c r="AZ53" s="167">
        <v>-13.6226</v>
      </c>
      <c r="BA53" s="167">
        <v>40.382899999999999</v>
      </c>
      <c r="BB53" s="167">
        <v>36.535600000000002</v>
      </c>
      <c r="BC53" s="167">
        <v>56.952500000000001</v>
      </c>
      <c r="BD53" s="167">
        <v>17.078099999999999</v>
      </c>
      <c r="BE53" s="167">
        <v>-6</v>
      </c>
      <c r="BF53" s="167">
        <v>-5.8</v>
      </c>
      <c r="BG53" s="167">
        <v>-24.276599999999998</v>
      </c>
      <c r="BH53" s="167">
        <v>-21.602699999999999</v>
      </c>
      <c r="BI53" s="167">
        <v>-2.5998000000000001</v>
      </c>
      <c r="BJ53" s="166"/>
      <c r="BK53" s="167">
        <v>5.6303999999999998</v>
      </c>
      <c r="BL53" s="167">
        <v>5.4688999999999997</v>
      </c>
      <c r="BM53" s="167">
        <v>-0.317</v>
      </c>
      <c r="BN53" s="167">
        <v>-0.21659999999999999</v>
      </c>
      <c r="BO53" s="167">
        <v>-120.7617</v>
      </c>
      <c r="BP53" s="167">
        <v>81.179199999999994</v>
      </c>
      <c r="BQ53" s="167">
        <v>81.240200000000002</v>
      </c>
      <c r="BR53" s="167">
        <v>-9.0822000000000003</v>
      </c>
      <c r="BS53" s="167">
        <v>-104.06910000000001</v>
      </c>
      <c r="BT53" s="166"/>
      <c r="BU53" s="166"/>
      <c r="BV53" s="166"/>
      <c r="BW53" s="167">
        <v>23.621600000000001</v>
      </c>
      <c r="BX53" s="167">
        <v>9.9499999999999993</v>
      </c>
      <c r="BY53" s="167">
        <v>8.7899999999999991</v>
      </c>
      <c r="BZ53" s="167">
        <v>-7.16</v>
      </c>
      <c r="CA53" s="167">
        <v>9.32</v>
      </c>
      <c r="CB53" s="167">
        <v>-12.0519</v>
      </c>
      <c r="CC53" s="167">
        <v>-11.917999999999999</v>
      </c>
      <c r="CD53" s="167">
        <v>17.472999999999999</v>
      </c>
      <c r="CE53" s="167">
        <v>15.200699999999999</v>
      </c>
      <c r="CF53" s="167">
        <v>-2.9552999999999998</v>
      </c>
      <c r="CG53" s="167">
        <v>14.1907</v>
      </c>
      <c r="CH53" s="167">
        <v>13.571999999999999</v>
      </c>
      <c r="CI53" s="167">
        <v>6.0378999999999996</v>
      </c>
      <c r="CJ53" s="166"/>
      <c r="CK53" s="167">
        <v>3.456</v>
      </c>
      <c r="CL53" s="167">
        <v>6.9290000000000003</v>
      </c>
      <c r="CM53" s="167">
        <v>-18.399999999999999</v>
      </c>
      <c r="CN53" s="167">
        <v>-17.8</v>
      </c>
      <c r="CO53" s="167">
        <v>-2.84</v>
      </c>
      <c r="CP53" s="167">
        <v>31.442399999999999</v>
      </c>
      <c r="CQ53" s="167">
        <v>31.699400000000001</v>
      </c>
      <c r="CR53" s="167">
        <v>29.995000000000001</v>
      </c>
      <c r="CS53" s="167">
        <v>67.757800000000003</v>
      </c>
      <c r="CT53" s="167">
        <v>66.758799999999994</v>
      </c>
      <c r="CU53" s="167">
        <v>-29.0899</v>
      </c>
      <c r="CV53" s="167">
        <v>-50.108800000000002</v>
      </c>
      <c r="CW53" s="167">
        <v>-25.5242</v>
      </c>
      <c r="CX53" s="167">
        <v>3.7865000000000002</v>
      </c>
      <c r="CY53" s="167">
        <v>32.590000000000003</v>
      </c>
      <c r="CZ53" s="167">
        <v>12.15</v>
      </c>
      <c r="DA53" s="167">
        <v>7.6611000000000002</v>
      </c>
      <c r="DB53" s="167">
        <v>6.8390000000000004</v>
      </c>
      <c r="DC53" s="167">
        <v>-8.3777000000000008</v>
      </c>
      <c r="DD53" s="166"/>
      <c r="DE53" s="166"/>
      <c r="DF53" s="166"/>
      <c r="DG53" s="167">
        <v>22.038900000000002</v>
      </c>
      <c r="DH53" s="166"/>
      <c r="DI53" s="166"/>
      <c r="DJ53" s="167">
        <v>-38.299999999999997</v>
      </c>
      <c r="DK53" s="167">
        <v>-39.299999999999997</v>
      </c>
      <c r="DL53" s="167">
        <v>-0.1807</v>
      </c>
      <c r="DM53" s="167">
        <v>5.0999999999999996</v>
      </c>
      <c r="DN53" s="167">
        <v>11.24</v>
      </c>
      <c r="DO53" s="167">
        <v>9.08</v>
      </c>
      <c r="DP53" s="167">
        <v>1.98</v>
      </c>
      <c r="DQ53" s="167">
        <v>-2.8</v>
      </c>
      <c r="DR53" s="167">
        <v>11.718</v>
      </c>
      <c r="DS53" s="167">
        <v>-23.491299999999999</v>
      </c>
      <c r="DT53" s="167">
        <v>-7.53</v>
      </c>
      <c r="DU53" s="167">
        <v>-7.68</v>
      </c>
      <c r="DV53" s="167">
        <v>22.59</v>
      </c>
      <c r="DW53" s="167">
        <v>9.4</v>
      </c>
      <c r="DX53" s="167">
        <v>-23.2</v>
      </c>
      <c r="DY53" s="167">
        <v>-11.3909</v>
      </c>
      <c r="DZ53" s="167">
        <v>-30.098400000000002</v>
      </c>
      <c r="EA53" s="167">
        <v>-28.381799999999998</v>
      </c>
      <c r="EB53" s="167">
        <v>13.5564</v>
      </c>
      <c r="EC53" s="167">
        <v>-8.3953000000000007</v>
      </c>
      <c r="ED53" s="167">
        <v>-16.428599999999999</v>
      </c>
      <c r="EE53" s="167">
        <v>-16.232900000000001</v>
      </c>
      <c r="EF53" s="167">
        <v>-18.315300000000001</v>
      </c>
      <c r="EG53" s="167">
        <v>-25.846699999999998</v>
      </c>
      <c r="EH53" s="167">
        <v>-13.026</v>
      </c>
      <c r="EI53" s="167">
        <v>-75.198999999999998</v>
      </c>
      <c r="EJ53" s="167">
        <v>-21.0626</v>
      </c>
      <c r="EK53" s="166"/>
      <c r="EL53" s="167">
        <v>-6.702</v>
      </c>
      <c r="EM53" s="167">
        <v>-6.4539999999999997</v>
      </c>
      <c r="EN53" s="166"/>
      <c r="EO53" s="167">
        <v>-9.5898000000000003</v>
      </c>
      <c r="EP53" s="167">
        <v>-9.4289000000000005</v>
      </c>
      <c r="EQ53" s="167">
        <v>3.6</v>
      </c>
      <c r="ER53" s="167">
        <v>-22.1953</v>
      </c>
      <c r="ES53" s="167">
        <v>-21.8291</v>
      </c>
      <c r="ET53" s="167">
        <v>8.0104000000000006</v>
      </c>
      <c r="EU53" s="166"/>
      <c r="EV53" s="167">
        <v>-5.9</v>
      </c>
      <c r="EW53" s="167">
        <v>0.5</v>
      </c>
      <c r="EX53" s="167">
        <v>2.5547</v>
      </c>
      <c r="EY53" s="167">
        <v>-7.6254</v>
      </c>
      <c r="EZ53" s="167">
        <v>-10.859299999999999</v>
      </c>
      <c r="FA53" s="167">
        <v>-10.6837</v>
      </c>
      <c r="FB53" s="167">
        <v>8.2012</v>
      </c>
      <c r="FC53" s="167">
        <v>10.682</v>
      </c>
      <c r="FD53" s="167">
        <v>-23.625499999999999</v>
      </c>
      <c r="FE53" s="167">
        <v>6.8093000000000004</v>
      </c>
      <c r="FF53" s="166"/>
      <c r="FG53" s="167">
        <v>0.99870000000000003</v>
      </c>
      <c r="FH53" s="167">
        <v>4.4947999999999997</v>
      </c>
      <c r="FI53" s="167">
        <v>3.3292999999999999</v>
      </c>
      <c r="FJ53" s="167">
        <v>3.0653999999999999</v>
      </c>
      <c r="FK53" s="167">
        <v>2.6793</v>
      </c>
      <c r="FL53" s="167">
        <v>2.1768999999999998</v>
      </c>
      <c r="FM53" s="167">
        <v>9.8798999999999992</v>
      </c>
      <c r="FN53" s="167">
        <v>11.979200000000001</v>
      </c>
      <c r="FO53" s="167">
        <v>11.8598</v>
      </c>
      <c r="FP53" s="167">
        <v>19.159199999999998</v>
      </c>
      <c r="FQ53" s="167">
        <v>31.666899999999998</v>
      </c>
      <c r="FR53" s="167">
        <v>19.684100000000001</v>
      </c>
      <c r="FS53" s="167">
        <v>-11.6</v>
      </c>
      <c r="FT53" s="167">
        <v>-0.79790000000000005</v>
      </c>
      <c r="FU53" s="167">
        <v>0.21540000000000001</v>
      </c>
      <c r="FV53" s="167">
        <v>0.11</v>
      </c>
      <c r="FW53" s="167">
        <v>-0.35</v>
      </c>
      <c r="FX53" s="167">
        <v>-20.1038</v>
      </c>
      <c r="FY53" s="166"/>
      <c r="FZ53" s="167">
        <v>6.9550000000000001</v>
      </c>
      <c r="GA53" s="167">
        <v>0.35699999999999998</v>
      </c>
      <c r="GB53" s="166"/>
      <c r="GC53" s="167">
        <v>17.079999999999998</v>
      </c>
      <c r="GD53" s="167">
        <v>-38.371099999999998</v>
      </c>
      <c r="GE53" s="167">
        <v>-27.8551</v>
      </c>
      <c r="GF53" s="167">
        <v>-2.56</v>
      </c>
      <c r="GG53" s="167">
        <v>29.690300000000001</v>
      </c>
      <c r="GH53" s="166"/>
      <c r="GI53" s="167">
        <v>27.3444</v>
      </c>
      <c r="GJ53" s="167">
        <v>-7.7148000000000003</v>
      </c>
      <c r="GK53" s="167">
        <v>-8.2373999999999992</v>
      </c>
      <c r="GL53" s="167">
        <v>2.8687999999999998</v>
      </c>
      <c r="GM53" s="166"/>
      <c r="GN53" s="166"/>
      <c r="GO53" s="166"/>
      <c r="GP53" s="167">
        <v>63.688299999999998</v>
      </c>
      <c r="GQ53" s="167">
        <v>1.9039999999999999</v>
      </c>
      <c r="GR53" s="167">
        <v>-22.964400000000001</v>
      </c>
      <c r="GS53" s="167">
        <v>4.7995000000000001</v>
      </c>
      <c r="GT53" s="167">
        <v>6.1687000000000003</v>
      </c>
      <c r="GU53" s="167">
        <v>180.9939</v>
      </c>
      <c r="GV53" s="167">
        <v>-4.4077999999999999</v>
      </c>
      <c r="GW53" s="167">
        <v>-9.2210999999999999</v>
      </c>
      <c r="GX53" s="167">
        <v>-3.2776000000000001</v>
      </c>
      <c r="GY53" s="167">
        <v>1.9435</v>
      </c>
      <c r="GZ53" s="167">
        <v>6.7248000000000001</v>
      </c>
      <c r="HA53" s="167">
        <v>6.9305000000000003</v>
      </c>
      <c r="HB53" s="167">
        <v>1.4233</v>
      </c>
      <c r="HC53" s="167">
        <v>-5.6933999999999996</v>
      </c>
      <c r="HD53" s="167">
        <v>-4.0865999999999998</v>
      </c>
      <c r="HE53" s="167">
        <v>3.35</v>
      </c>
      <c r="HF53" s="167">
        <v>0</v>
      </c>
      <c r="HG53" s="167">
        <v>37.200499999999998</v>
      </c>
      <c r="HH53" s="167">
        <v>39.590600000000002</v>
      </c>
      <c r="HI53" s="167">
        <v>81.927000000000007</v>
      </c>
      <c r="HJ53" s="167">
        <v>13.0905</v>
      </c>
      <c r="HK53" s="167">
        <v>12.454599999999999</v>
      </c>
      <c r="HL53" s="166"/>
      <c r="HM53" s="167">
        <v>-18.1053</v>
      </c>
      <c r="HN53" s="167">
        <v>-12.3314</v>
      </c>
      <c r="HO53" s="167">
        <v>-12.7445</v>
      </c>
      <c r="HP53" s="166"/>
      <c r="HQ53" s="166"/>
      <c r="HR53" s="167">
        <v>-9.9634</v>
      </c>
      <c r="HS53" s="167">
        <v>-9.1283999999999992</v>
      </c>
      <c r="HT53" s="167">
        <v>-17.195599999999999</v>
      </c>
      <c r="HU53" s="167">
        <v>-17.303000000000001</v>
      </c>
      <c r="HV53" s="167">
        <v>9.7899999999999991</v>
      </c>
      <c r="HW53" s="167">
        <v>10.130000000000001</v>
      </c>
      <c r="HX53" s="167">
        <v>-27.1</v>
      </c>
      <c r="HY53" s="167">
        <v>-27.2</v>
      </c>
      <c r="HZ53" s="167">
        <v>5.3999999999999999E-2</v>
      </c>
      <c r="IA53" s="167">
        <v>-7.76</v>
      </c>
      <c r="IB53" s="167">
        <v>35.398699999999998</v>
      </c>
      <c r="IC53" s="167">
        <v>30.7315</v>
      </c>
      <c r="ID53" s="167">
        <v>30.791599999999999</v>
      </c>
      <c r="IE53" s="167">
        <v>-19.5</v>
      </c>
      <c r="IF53" s="167">
        <v>-27.8</v>
      </c>
      <c r="IG53" s="167">
        <v>-6.3</v>
      </c>
      <c r="IH53" s="167">
        <v>-6.8</v>
      </c>
      <c r="II53" s="167">
        <v>-17.73</v>
      </c>
      <c r="IJ53" s="167">
        <v>-17.601500000000001</v>
      </c>
      <c r="IK53" s="167">
        <v>-93.369600000000005</v>
      </c>
      <c r="IL53" s="167">
        <v>3.8127</v>
      </c>
      <c r="IM53" s="167">
        <v>-280.78210000000001</v>
      </c>
      <c r="IN53" s="167">
        <v>-12.855399999999999</v>
      </c>
      <c r="IO53" s="167">
        <v>-35.785600000000002</v>
      </c>
      <c r="IP53" s="167">
        <v>109.7788</v>
      </c>
      <c r="IQ53" s="167">
        <v>50.258499999999998</v>
      </c>
      <c r="IR53" s="167">
        <v>136.3493</v>
      </c>
      <c r="IS53" s="167">
        <v>61.798999999999999</v>
      </c>
      <c r="IT53" s="167">
        <v>50.784700000000001</v>
      </c>
      <c r="IU53" s="167">
        <v>32.356499999999997</v>
      </c>
      <c r="IV53" s="167">
        <v>28.107900000000001</v>
      </c>
      <c r="IW53" s="167">
        <v>-32.635100000000001</v>
      </c>
      <c r="IX53" s="167">
        <v>235.59350000000001</v>
      </c>
      <c r="IY53" s="167">
        <v>-159.56659999999999</v>
      </c>
      <c r="IZ53" s="167">
        <v>81.671099999999996</v>
      </c>
      <c r="JA53" s="167">
        <v>-66.174000000000007</v>
      </c>
      <c r="JB53" s="167">
        <v>-0.46750000000000003</v>
      </c>
      <c r="JC53" s="166"/>
      <c r="JD53" s="167">
        <v>-5.04</v>
      </c>
      <c r="JE53" s="167">
        <v>-2.1040000000000001</v>
      </c>
      <c r="JF53" s="167">
        <v>-2.1040000000000001</v>
      </c>
      <c r="JG53" s="167">
        <v>-0.48</v>
      </c>
      <c r="JH53" s="167">
        <v>3.36</v>
      </c>
      <c r="JI53" s="167">
        <v>-3.5487000000000002</v>
      </c>
      <c r="JJ53" s="167">
        <v>-9.3735999999999997</v>
      </c>
      <c r="JK53" s="167">
        <v>-1.4633</v>
      </c>
      <c r="JL53" s="167">
        <v>3.7522000000000002</v>
      </c>
      <c r="JM53" s="167">
        <v>4.0999999999999996</v>
      </c>
      <c r="JN53" s="167">
        <v>-0.20399999999999999</v>
      </c>
      <c r="JO53" s="167">
        <v>0.27</v>
      </c>
      <c r="JP53" s="167">
        <v>2.5108999999999999</v>
      </c>
      <c r="JQ53" s="167">
        <v>2.8914</v>
      </c>
      <c r="JR53" s="167">
        <v>3.5823999999999998</v>
      </c>
      <c r="JS53" s="167">
        <v>4.0403000000000002</v>
      </c>
      <c r="JT53" s="167">
        <v>3.5855999999999999</v>
      </c>
      <c r="JU53" s="166"/>
      <c r="JV53" s="167">
        <v>13.1</v>
      </c>
      <c r="JW53" s="167">
        <v>4.0472000000000001</v>
      </c>
      <c r="JX53" s="167">
        <v>0.23</v>
      </c>
      <c r="JY53" s="166"/>
      <c r="JZ53" s="167">
        <v>-5.8819999999999997</v>
      </c>
      <c r="KA53" s="166"/>
      <c r="KB53" s="166"/>
      <c r="KC53" s="167">
        <v>-5.5403000000000002</v>
      </c>
      <c r="KD53" s="166"/>
      <c r="KE53" s="167">
        <v>-3.1055000000000001</v>
      </c>
      <c r="KF53" s="167">
        <v>3.0234999999999999</v>
      </c>
      <c r="KG53" s="167">
        <v>-7.8</v>
      </c>
      <c r="KH53" s="167">
        <v>-7.1</v>
      </c>
      <c r="KI53" s="167">
        <v>56.254199999999997</v>
      </c>
      <c r="KJ53" s="167">
        <v>-143.02770000000001</v>
      </c>
    </row>
    <row r="54" spans="1:296" ht="18" customHeight="1" x14ac:dyDescent="0.3">
      <c r="A54" s="163" t="s">
        <v>35</v>
      </c>
      <c r="B54" s="163" t="s">
        <v>838</v>
      </c>
      <c r="C54" s="166"/>
      <c r="D54" s="167">
        <v>0</v>
      </c>
      <c r="E54" s="167">
        <v>2.7804000000000002</v>
      </c>
      <c r="F54" s="167">
        <v>-7.7778999999999998</v>
      </c>
      <c r="G54" s="167">
        <v>0.36520000000000002</v>
      </c>
      <c r="H54" s="167">
        <v>7.5777000000000001</v>
      </c>
      <c r="I54" s="166"/>
      <c r="J54" s="167">
        <v>15.9412</v>
      </c>
      <c r="K54" s="166"/>
      <c r="L54" s="167">
        <v>25.7575</v>
      </c>
      <c r="M54" s="167">
        <v>11.685600000000001</v>
      </c>
      <c r="N54" s="167">
        <v>14.762700000000001</v>
      </c>
      <c r="O54" s="167">
        <v>-13.32</v>
      </c>
      <c r="P54" s="167">
        <v>-22</v>
      </c>
      <c r="Q54" s="167">
        <v>-2.2000000000000002</v>
      </c>
      <c r="R54" s="167">
        <v>0.82799999999999996</v>
      </c>
      <c r="S54" s="167">
        <v>-15.4</v>
      </c>
      <c r="T54" s="167">
        <v>-0.16520000000000001</v>
      </c>
      <c r="U54" s="167">
        <v>-6.5335000000000001</v>
      </c>
      <c r="V54" s="167">
        <v>4.3971999999999998</v>
      </c>
      <c r="W54" s="167">
        <v>4.1760999999999999</v>
      </c>
      <c r="X54" s="167">
        <v>7.6510999999999996</v>
      </c>
      <c r="Y54" s="167">
        <v>3.7871999999999999</v>
      </c>
      <c r="Z54" s="167">
        <v>-0.4632</v>
      </c>
      <c r="AA54" s="167">
        <v>2.0415999999999999</v>
      </c>
      <c r="AB54" s="166"/>
      <c r="AC54" s="167">
        <v>-2.0848</v>
      </c>
      <c r="AD54" s="167">
        <v>0.124</v>
      </c>
      <c r="AE54" s="167">
        <v>0.13900000000000001</v>
      </c>
      <c r="AF54" s="167">
        <v>3.2189999999999999</v>
      </c>
      <c r="AG54" s="167">
        <v>-6.66</v>
      </c>
      <c r="AH54" s="167">
        <v>-11</v>
      </c>
      <c r="AI54" s="167">
        <v>-1.0660000000000001</v>
      </c>
      <c r="AJ54" s="167">
        <v>0.28599999999999998</v>
      </c>
      <c r="AK54" s="167">
        <v>-10.46</v>
      </c>
      <c r="AL54" s="167">
        <v>-10.47</v>
      </c>
      <c r="AM54" s="166"/>
      <c r="AN54" s="167">
        <v>-12.26</v>
      </c>
      <c r="AO54" s="167">
        <v>-12.44</v>
      </c>
      <c r="AP54" s="167">
        <v>6.6586999999999996</v>
      </c>
      <c r="AQ54" s="167">
        <v>4.2613000000000003</v>
      </c>
      <c r="AR54" s="167">
        <v>19.674900000000001</v>
      </c>
      <c r="AS54" s="167">
        <v>22.340199999999999</v>
      </c>
      <c r="AT54" s="167">
        <v>-11.8865</v>
      </c>
      <c r="AU54" s="167">
        <v>-8.859</v>
      </c>
      <c r="AV54" s="167">
        <v>-8.8109000000000002</v>
      </c>
      <c r="AW54" s="167">
        <v>19.062200000000001</v>
      </c>
      <c r="AX54" s="167">
        <v>11.502000000000001</v>
      </c>
      <c r="AY54" s="167">
        <v>-14.5783</v>
      </c>
      <c r="AZ54" s="167">
        <v>-13.769500000000001</v>
      </c>
      <c r="BA54" s="167">
        <v>42.159100000000002</v>
      </c>
      <c r="BB54" s="167">
        <v>38.5595</v>
      </c>
      <c r="BC54" s="167">
        <v>52.188699999999997</v>
      </c>
      <c r="BD54" s="167">
        <v>18.835000000000001</v>
      </c>
      <c r="BE54" s="167">
        <v>-6.2</v>
      </c>
      <c r="BF54" s="167">
        <v>-6.3</v>
      </c>
      <c r="BG54" s="167">
        <v>-22.906300000000002</v>
      </c>
      <c r="BH54" s="167">
        <v>-23.369800000000001</v>
      </c>
      <c r="BI54" s="167">
        <v>-2.5463</v>
      </c>
      <c r="BJ54" s="166"/>
      <c r="BK54" s="167">
        <v>2.0485000000000002</v>
      </c>
      <c r="BL54" s="167">
        <v>4.1961000000000004</v>
      </c>
      <c r="BM54" s="167">
        <v>-0.35010000000000002</v>
      </c>
      <c r="BN54" s="167">
        <v>-0.17330000000000001</v>
      </c>
      <c r="BO54" s="167">
        <v>-128.51339999999999</v>
      </c>
      <c r="BP54" s="167">
        <v>81.453900000000004</v>
      </c>
      <c r="BQ54" s="167">
        <v>81.362300000000005</v>
      </c>
      <c r="BR54" s="167">
        <v>-5.2953999999999999</v>
      </c>
      <c r="BS54" s="167">
        <v>-120.62909999999999</v>
      </c>
      <c r="BT54" s="166"/>
      <c r="BU54" s="166"/>
      <c r="BV54" s="166"/>
      <c r="BW54" s="167">
        <v>21.6357</v>
      </c>
      <c r="BX54" s="167">
        <v>10.08</v>
      </c>
      <c r="BY54" s="167">
        <v>8.5399999999999991</v>
      </c>
      <c r="BZ54" s="167">
        <v>-8.6300000000000008</v>
      </c>
      <c r="CA54" s="167">
        <v>8.51</v>
      </c>
      <c r="CB54" s="167">
        <v>-8.8369999999999997</v>
      </c>
      <c r="CC54" s="167">
        <v>-8.9709000000000003</v>
      </c>
      <c r="CD54" s="167">
        <v>16.059999999999999</v>
      </c>
      <c r="CE54" s="167">
        <v>14.4445</v>
      </c>
      <c r="CF54" s="167">
        <v>-2.0202</v>
      </c>
      <c r="CG54" s="167">
        <v>11.269500000000001</v>
      </c>
      <c r="CH54" s="167">
        <v>11.319800000000001</v>
      </c>
      <c r="CI54" s="167">
        <v>1.7817000000000001</v>
      </c>
      <c r="CJ54" s="166"/>
      <c r="CK54" s="167">
        <v>4.032</v>
      </c>
      <c r="CL54" s="167">
        <v>7.9470000000000001</v>
      </c>
      <c r="CM54" s="167">
        <v>-22.6</v>
      </c>
      <c r="CN54" s="167">
        <v>-21.6</v>
      </c>
      <c r="CO54" s="167">
        <v>-2.71</v>
      </c>
      <c r="CP54" s="167">
        <v>26.889700000000001</v>
      </c>
      <c r="CQ54" s="167">
        <v>27.140999999999998</v>
      </c>
      <c r="CR54" s="167">
        <v>25.901800000000001</v>
      </c>
      <c r="CS54" s="167">
        <v>72.253100000000003</v>
      </c>
      <c r="CT54" s="167">
        <v>72.480699999999999</v>
      </c>
      <c r="CU54" s="167">
        <v>-32.1145</v>
      </c>
      <c r="CV54" s="167">
        <v>-51.929099999999998</v>
      </c>
      <c r="CW54" s="167">
        <v>-29.1539</v>
      </c>
      <c r="CX54" s="167">
        <v>3.6816</v>
      </c>
      <c r="CY54" s="167">
        <v>30.67</v>
      </c>
      <c r="CZ54" s="167">
        <v>11.25</v>
      </c>
      <c r="DA54" s="167">
        <v>7.1924000000000001</v>
      </c>
      <c r="DB54" s="167">
        <v>6.1554000000000002</v>
      </c>
      <c r="DC54" s="167">
        <v>-7.9409999999999998</v>
      </c>
      <c r="DD54" s="166"/>
      <c r="DE54" s="166"/>
      <c r="DF54" s="166"/>
      <c r="DG54" s="167">
        <v>27.044799999999999</v>
      </c>
      <c r="DH54" s="166"/>
      <c r="DI54" s="166"/>
      <c r="DJ54" s="167">
        <v>-35.9</v>
      </c>
      <c r="DK54" s="167">
        <v>-37</v>
      </c>
      <c r="DL54" s="167">
        <v>-0.16719999999999999</v>
      </c>
      <c r="DM54" s="167">
        <v>3.8</v>
      </c>
      <c r="DN54" s="167">
        <v>10.28</v>
      </c>
      <c r="DO54" s="167">
        <v>7.9</v>
      </c>
      <c r="DP54" s="167">
        <v>1.07</v>
      </c>
      <c r="DQ54" s="167">
        <v>-2.4700000000000002</v>
      </c>
      <c r="DR54" s="167">
        <v>10.4625</v>
      </c>
      <c r="DS54" s="167">
        <v>-28.6341</v>
      </c>
      <c r="DT54" s="167">
        <v>-13.07</v>
      </c>
      <c r="DU54" s="167">
        <v>-13.1</v>
      </c>
      <c r="DV54" s="167">
        <v>32.53</v>
      </c>
      <c r="DW54" s="167">
        <v>7.91</v>
      </c>
      <c r="DX54" s="167">
        <v>-28.836400000000001</v>
      </c>
      <c r="DY54" s="167">
        <v>-14.209099999999999</v>
      </c>
      <c r="DZ54" s="167">
        <v>-29.155200000000001</v>
      </c>
      <c r="EA54" s="167">
        <v>-27.709099999999999</v>
      </c>
      <c r="EB54" s="167">
        <v>11.2003</v>
      </c>
      <c r="EC54" s="167">
        <v>-9.9803999999999995</v>
      </c>
      <c r="ED54" s="167">
        <v>-19.081099999999999</v>
      </c>
      <c r="EE54" s="167">
        <v>-18.552199999999999</v>
      </c>
      <c r="EF54" s="167">
        <v>-18.373999999999999</v>
      </c>
      <c r="EG54" s="167">
        <v>-27.9895</v>
      </c>
      <c r="EH54" s="167">
        <v>-12.763999999999999</v>
      </c>
      <c r="EI54" s="167">
        <v>-83.173000000000002</v>
      </c>
      <c r="EJ54" s="167">
        <v>-16.298500000000001</v>
      </c>
      <c r="EK54" s="166"/>
      <c r="EL54" s="167">
        <v>-6.2571000000000003</v>
      </c>
      <c r="EM54" s="167">
        <v>-5.7888000000000002</v>
      </c>
      <c r="EN54" s="166"/>
      <c r="EO54" s="167">
        <v>-8.2353000000000005</v>
      </c>
      <c r="EP54" s="167">
        <v>-8.7532999999999994</v>
      </c>
      <c r="EQ54" s="167">
        <v>9.2319999999999993</v>
      </c>
      <c r="ER54" s="167">
        <v>-22.5672</v>
      </c>
      <c r="ES54" s="167">
        <v>-22.172699999999999</v>
      </c>
      <c r="ET54" s="167">
        <v>4.8141999999999996</v>
      </c>
      <c r="EU54" s="166"/>
      <c r="EV54" s="167">
        <v>-12.9</v>
      </c>
      <c r="EW54" s="167">
        <v>-0.7</v>
      </c>
      <c r="EX54" s="167">
        <v>2.2172999999999998</v>
      </c>
      <c r="EY54" s="167">
        <v>-7.2945000000000002</v>
      </c>
      <c r="EZ54" s="167">
        <v>-10.5611</v>
      </c>
      <c r="FA54" s="167">
        <v>-10.4381</v>
      </c>
      <c r="FB54" s="167">
        <v>8.6801999999999992</v>
      </c>
      <c r="FC54" s="167">
        <v>11.428900000000001</v>
      </c>
      <c r="FD54" s="167">
        <v>-18.9755</v>
      </c>
      <c r="FE54" s="167">
        <v>6.8448000000000002</v>
      </c>
      <c r="FF54" s="166"/>
      <c r="FG54" s="167">
        <v>0.90149999999999997</v>
      </c>
      <c r="FH54" s="167">
        <v>4.4349999999999996</v>
      </c>
      <c r="FI54" s="167">
        <v>4.6037999999999997</v>
      </c>
      <c r="FJ54" s="167">
        <v>2.8336999999999999</v>
      </c>
      <c r="FK54" s="167">
        <v>-0.33489999999999998</v>
      </c>
      <c r="FL54" s="167">
        <v>-1.1721999999999999</v>
      </c>
      <c r="FM54" s="167">
        <v>10.382300000000001</v>
      </c>
      <c r="FN54" s="167">
        <v>11.7569</v>
      </c>
      <c r="FO54" s="167">
        <v>11.0519</v>
      </c>
      <c r="FP54" s="167">
        <v>21.805599999999998</v>
      </c>
      <c r="FQ54" s="167">
        <v>34.949199999999998</v>
      </c>
      <c r="FR54" s="167">
        <v>21.783799999999999</v>
      </c>
      <c r="FS54" s="167">
        <v>-10.24</v>
      </c>
      <c r="FT54" s="167">
        <v>-0.1991</v>
      </c>
      <c r="FU54" s="167">
        <v>0.2364</v>
      </c>
      <c r="FV54" s="167">
        <v>-0.24</v>
      </c>
      <c r="FW54" s="167">
        <v>-0.42</v>
      </c>
      <c r="FX54" s="167">
        <v>-22.218299999999999</v>
      </c>
      <c r="FY54" s="166"/>
      <c r="FZ54" s="167">
        <v>6.9009999999999998</v>
      </c>
      <c r="GA54" s="167">
        <v>0.85</v>
      </c>
      <c r="GB54" s="167">
        <v>5.2214</v>
      </c>
      <c r="GC54" s="167">
        <v>16.57</v>
      </c>
      <c r="GD54" s="167">
        <v>-41.017299999999999</v>
      </c>
      <c r="GE54" s="167">
        <v>-29.216000000000001</v>
      </c>
      <c r="GF54" s="167">
        <v>-2.5299999999999998</v>
      </c>
      <c r="GG54" s="167">
        <v>29.831800000000001</v>
      </c>
      <c r="GH54" s="166"/>
      <c r="GI54" s="167">
        <v>24.484500000000001</v>
      </c>
      <c r="GJ54" s="167">
        <v>-6.0586000000000002</v>
      </c>
      <c r="GK54" s="167">
        <v>-6.5826000000000002</v>
      </c>
      <c r="GL54" s="167">
        <v>2.6006999999999998</v>
      </c>
      <c r="GM54" s="166"/>
      <c r="GN54" s="166"/>
      <c r="GO54" s="167">
        <v>-14.088699999999999</v>
      </c>
      <c r="GP54" s="167">
        <v>62.499200000000002</v>
      </c>
      <c r="GQ54" s="167">
        <v>1.7063999999999999</v>
      </c>
      <c r="GR54" s="167">
        <v>-22.570499999999999</v>
      </c>
      <c r="GS54" s="167">
        <v>3.9670000000000001</v>
      </c>
      <c r="GT54" s="167">
        <v>5.4222999999999999</v>
      </c>
      <c r="GU54" s="167">
        <v>174.89449999999999</v>
      </c>
      <c r="GV54" s="167">
        <v>-5.7430000000000003</v>
      </c>
      <c r="GW54" s="167">
        <v>-9.5587</v>
      </c>
      <c r="GX54" s="167">
        <v>-0.57369999999999999</v>
      </c>
      <c r="GY54" s="167">
        <v>1.8398000000000001</v>
      </c>
      <c r="GZ54" s="167">
        <v>6.3438999999999997</v>
      </c>
      <c r="HA54" s="167">
        <v>6.4241999999999999</v>
      </c>
      <c r="HB54" s="167">
        <v>1.3083</v>
      </c>
      <c r="HC54" s="167">
        <v>-6.2117000000000004</v>
      </c>
      <c r="HD54" s="167">
        <v>-4.3057999999999996</v>
      </c>
      <c r="HE54" s="167">
        <v>-0.84</v>
      </c>
      <c r="HF54" s="167">
        <v>2.6707999999999998</v>
      </c>
      <c r="HG54" s="167">
        <v>43.327300000000001</v>
      </c>
      <c r="HH54" s="167">
        <v>34.0852</v>
      </c>
      <c r="HI54" s="167">
        <v>83.537099999999995</v>
      </c>
      <c r="HJ54" s="167">
        <v>10.4282</v>
      </c>
      <c r="HK54" s="167">
        <v>12.3924</v>
      </c>
      <c r="HL54" s="166"/>
      <c r="HM54" s="167">
        <v>-18.416599999999999</v>
      </c>
      <c r="HN54" s="167">
        <v>-11.4573</v>
      </c>
      <c r="HO54" s="167">
        <v>-12.723100000000001</v>
      </c>
      <c r="HP54" s="167">
        <v>11.632400000000001</v>
      </c>
      <c r="HQ54" s="166"/>
      <c r="HR54" s="167">
        <v>-9.2272999999999996</v>
      </c>
      <c r="HS54" s="167">
        <v>-8.6011000000000006</v>
      </c>
      <c r="HT54" s="167">
        <v>-14.83</v>
      </c>
      <c r="HU54" s="167">
        <v>-15.1874</v>
      </c>
      <c r="HV54" s="167">
        <v>10.97</v>
      </c>
      <c r="HW54" s="167">
        <v>11.29</v>
      </c>
      <c r="HX54" s="167">
        <v>-25.7</v>
      </c>
      <c r="HY54" s="167">
        <v>-26</v>
      </c>
      <c r="HZ54" s="167">
        <v>3.5700000000000003E-2</v>
      </c>
      <c r="IA54" s="167">
        <v>-8.56</v>
      </c>
      <c r="IB54" s="167">
        <v>36.017899999999997</v>
      </c>
      <c r="IC54" s="167">
        <v>31.263300000000001</v>
      </c>
      <c r="ID54" s="167">
        <v>31.2684</v>
      </c>
      <c r="IE54" s="167">
        <v>-19.899999999999999</v>
      </c>
      <c r="IF54" s="167">
        <v>-27.6</v>
      </c>
      <c r="IG54" s="167">
        <v>-5.8</v>
      </c>
      <c r="IH54" s="167">
        <v>-6.4</v>
      </c>
      <c r="II54" s="166"/>
      <c r="IJ54" s="166"/>
      <c r="IK54" s="167">
        <v>-103.3541</v>
      </c>
      <c r="IL54" s="167">
        <v>-9.8190000000000008</v>
      </c>
      <c r="IM54" s="167">
        <v>-274.58460000000002</v>
      </c>
      <c r="IN54" s="167">
        <v>-6.9192999999999998</v>
      </c>
      <c r="IO54" s="167">
        <v>-38.423900000000003</v>
      </c>
      <c r="IP54" s="167">
        <v>107.9074</v>
      </c>
      <c r="IQ54" s="167">
        <v>55.083300000000001</v>
      </c>
      <c r="IR54" s="167">
        <v>138.95099999999999</v>
      </c>
      <c r="IS54" s="167">
        <v>59.417200000000001</v>
      </c>
      <c r="IT54" s="167">
        <v>45.4041</v>
      </c>
      <c r="IU54" s="167">
        <v>32.819299999999998</v>
      </c>
      <c r="IV54" s="167">
        <v>30.9786</v>
      </c>
      <c r="IW54" s="167">
        <v>-30.944299999999998</v>
      </c>
      <c r="IX54" s="167">
        <v>232.91069999999999</v>
      </c>
      <c r="IY54" s="167">
        <v>-157.77430000000001</v>
      </c>
      <c r="IZ54" s="167">
        <v>80.816000000000003</v>
      </c>
      <c r="JA54" s="167">
        <v>-67.578299999999999</v>
      </c>
      <c r="JB54" s="167">
        <v>-1.0290999999999999</v>
      </c>
      <c r="JC54" s="166"/>
      <c r="JD54" s="167">
        <v>-4.16</v>
      </c>
      <c r="JE54" s="167">
        <v>-2.048</v>
      </c>
      <c r="JF54" s="167">
        <v>-2.0590000000000002</v>
      </c>
      <c r="JG54" s="167">
        <v>-1.44</v>
      </c>
      <c r="JH54" s="167">
        <v>4.88</v>
      </c>
      <c r="JI54" s="167">
        <v>-3.9443000000000001</v>
      </c>
      <c r="JJ54" s="167">
        <v>-10.927</v>
      </c>
      <c r="JK54" s="167">
        <v>-0.90790000000000004</v>
      </c>
      <c r="JL54" s="167">
        <v>4.5731000000000002</v>
      </c>
      <c r="JM54" s="167">
        <v>4.5</v>
      </c>
      <c r="JN54" s="167">
        <v>1.403</v>
      </c>
      <c r="JO54" s="167">
        <v>0.61899999999999999</v>
      </c>
      <c r="JP54" s="166"/>
      <c r="JQ54" s="166"/>
      <c r="JR54" s="167">
        <v>4.7417999999999996</v>
      </c>
      <c r="JS54" s="167">
        <v>3.9056000000000002</v>
      </c>
      <c r="JT54" s="167">
        <v>2.7452999999999999</v>
      </c>
      <c r="JU54" s="166"/>
      <c r="JV54" s="167">
        <v>12</v>
      </c>
      <c r="JW54" s="167">
        <v>2.3708</v>
      </c>
      <c r="JX54" s="167">
        <v>0.18</v>
      </c>
      <c r="JY54" s="166"/>
      <c r="JZ54" s="167">
        <v>-5.7933000000000003</v>
      </c>
      <c r="KA54" s="166"/>
      <c r="KB54" s="166"/>
      <c r="KC54" s="167">
        <v>-5.4466000000000001</v>
      </c>
      <c r="KD54" s="166"/>
      <c r="KE54" s="167">
        <v>-3.2290999999999999</v>
      </c>
      <c r="KF54" s="167">
        <v>3.3574000000000002</v>
      </c>
      <c r="KG54" s="167">
        <v>-6.4</v>
      </c>
      <c r="KH54" s="167">
        <v>-6.9</v>
      </c>
      <c r="KI54" s="167">
        <v>67.411000000000001</v>
      </c>
      <c r="KJ54" s="167">
        <v>-153.23079999999999</v>
      </c>
    </row>
    <row r="55" spans="1:296" ht="18" customHeight="1" x14ac:dyDescent="0.3">
      <c r="A55" s="163" t="s">
        <v>35</v>
      </c>
      <c r="B55" s="163" t="s">
        <v>839</v>
      </c>
      <c r="C55" s="166"/>
      <c r="D55" s="167">
        <v>0</v>
      </c>
      <c r="E55" s="167">
        <v>2.4967000000000001</v>
      </c>
      <c r="F55" s="167">
        <v>-7.4985999999999997</v>
      </c>
      <c r="G55" s="167">
        <v>1.4412</v>
      </c>
      <c r="H55" s="167">
        <v>7.3745000000000003</v>
      </c>
      <c r="I55" s="166"/>
      <c r="J55" s="167">
        <v>15.556800000000001</v>
      </c>
      <c r="K55" s="166"/>
      <c r="L55" s="167">
        <v>24.112500000000001</v>
      </c>
      <c r="M55" s="167">
        <v>10.5457</v>
      </c>
      <c r="N55" s="167">
        <v>13.542199999999999</v>
      </c>
      <c r="O55" s="167">
        <v>-11.1</v>
      </c>
      <c r="P55" s="167">
        <v>-24.2</v>
      </c>
      <c r="Q55" s="167">
        <v>2.2000000000000002</v>
      </c>
      <c r="R55" s="167">
        <v>0.82799999999999996</v>
      </c>
      <c r="S55" s="167">
        <v>-17.600000000000001</v>
      </c>
      <c r="T55" s="167">
        <v>1.8</v>
      </c>
      <c r="U55" s="167">
        <v>-8.4086999999999996</v>
      </c>
      <c r="V55" s="167">
        <v>3.8182999999999998</v>
      </c>
      <c r="W55" s="167">
        <v>3.7452999999999999</v>
      </c>
      <c r="X55" s="167">
        <v>6.74</v>
      </c>
      <c r="Y55" s="167">
        <v>3.7957000000000001</v>
      </c>
      <c r="Z55" s="167">
        <v>-0.41510000000000002</v>
      </c>
      <c r="AA55" s="167">
        <v>1.8873</v>
      </c>
      <c r="AB55" s="166"/>
      <c r="AC55" s="167">
        <v>-2.0964999999999998</v>
      </c>
      <c r="AD55" s="167">
        <v>0.17100000000000001</v>
      </c>
      <c r="AE55" s="167">
        <v>0.17599999999999999</v>
      </c>
      <c r="AF55" s="167">
        <v>2.7290000000000001</v>
      </c>
      <c r="AG55" s="167">
        <v>-8.8800000000000008</v>
      </c>
      <c r="AH55" s="167">
        <v>-8.8000000000000007</v>
      </c>
      <c r="AI55" s="167">
        <v>-1.9379999999999999</v>
      </c>
      <c r="AJ55" s="167">
        <v>0.27400000000000002</v>
      </c>
      <c r="AK55" s="167">
        <v>-8.86</v>
      </c>
      <c r="AL55" s="167">
        <v>-8.86</v>
      </c>
      <c r="AM55" s="166"/>
      <c r="AN55" s="167">
        <v>-12.16</v>
      </c>
      <c r="AO55" s="167">
        <v>-12.2</v>
      </c>
      <c r="AP55" s="167">
        <v>5.6040999999999999</v>
      </c>
      <c r="AQ55" s="167">
        <v>3.8755999999999999</v>
      </c>
      <c r="AR55" s="167">
        <v>19.334199999999999</v>
      </c>
      <c r="AS55" s="167">
        <v>21.264800000000001</v>
      </c>
      <c r="AT55" s="167">
        <v>-17.309100000000001</v>
      </c>
      <c r="AU55" s="167">
        <v>-13.036300000000001</v>
      </c>
      <c r="AV55" s="167">
        <v>-12.5854</v>
      </c>
      <c r="AW55" s="167">
        <v>3.5550000000000002</v>
      </c>
      <c r="AX55" s="167">
        <v>3.3382999999999998</v>
      </c>
      <c r="AY55" s="167">
        <v>-16.619900000000001</v>
      </c>
      <c r="AZ55" s="167">
        <v>-13.8772</v>
      </c>
      <c r="BA55" s="167">
        <v>22.702000000000002</v>
      </c>
      <c r="BB55" s="167">
        <v>23.3536</v>
      </c>
      <c r="BC55" s="167">
        <v>3.0476000000000001</v>
      </c>
      <c r="BD55" s="167">
        <v>17.968399999999999</v>
      </c>
      <c r="BE55" s="167">
        <v>-5.9</v>
      </c>
      <c r="BF55" s="167">
        <v>-5.8</v>
      </c>
      <c r="BG55" s="167">
        <v>-18.7898</v>
      </c>
      <c r="BH55" s="167">
        <v>-18.738499999999998</v>
      </c>
      <c r="BI55" s="167">
        <v>-1.5654999999999999</v>
      </c>
      <c r="BJ55" s="166"/>
      <c r="BK55" s="167">
        <v>0.89080000000000004</v>
      </c>
      <c r="BL55" s="167">
        <v>3.8307000000000002</v>
      </c>
      <c r="BM55" s="167">
        <v>0</v>
      </c>
      <c r="BN55" s="167">
        <v>-0.51659999999999995</v>
      </c>
      <c r="BO55" s="167">
        <v>-85.055099999999996</v>
      </c>
      <c r="BP55" s="167">
        <v>79.256500000000003</v>
      </c>
      <c r="BQ55" s="167">
        <v>79.958500000000001</v>
      </c>
      <c r="BR55" s="167">
        <v>-22.243600000000001</v>
      </c>
      <c r="BS55" s="167">
        <v>-105.1768</v>
      </c>
      <c r="BT55" s="166"/>
      <c r="BU55" s="166"/>
      <c r="BV55" s="166"/>
      <c r="BW55" s="167">
        <v>19.290500000000002</v>
      </c>
      <c r="BX55" s="167">
        <v>9.75</v>
      </c>
      <c r="BY55" s="167">
        <v>8.32</v>
      </c>
      <c r="BZ55" s="167">
        <v>-8.9700000000000006</v>
      </c>
      <c r="CA55" s="167">
        <v>7.86</v>
      </c>
      <c r="CB55" s="167">
        <v>-8.0332000000000008</v>
      </c>
      <c r="CC55" s="167">
        <v>-7.4973999999999998</v>
      </c>
      <c r="CD55" s="167">
        <v>15.1373</v>
      </c>
      <c r="CE55" s="167">
        <v>13.047800000000001</v>
      </c>
      <c r="CF55" s="167">
        <v>-1.6807000000000001</v>
      </c>
      <c r="CG55" s="167">
        <v>10.4003</v>
      </c>
      <c r="CH55" s="167">
        <v>10.1014</v>
      </c>
      <c r="CI55" s="167">
        <v>0.5716</v>
      </c>
      <c r="CJ55" s="166"/>
      <c r="CK55" s="167">
        <v>4.032</v>
      </c>
      <c r="CL55" s="167">
        <v>6.6559999999999997</v>
      </c>
      <c r="CM55" s="167">
        <v>-22.5</v>
      </c>
      <c r="CN55" s="167">
        <v>-21.6</v>
      </c>
      <c r="CO55" s="167">
        <v>-3.24</v>
      </c>
      <c r="CP55" s="167">
        <v>25.569600000000001</v>
      </c>
      <c r="CQ55" s="167">
        <v>25.689800000000002</v>
      </c>
      <c r="CR55" s="167">
        <v>24.108799999999999</v>
      </c>
      <c r="CS55" s="167">
        <v>70.651899999999998</v>
      </c>
      <c r="CT55" s="167">
        <v>70.901700000000005</v>
      </c>
      <c r="CU55" s="167">
        <v>-28.331099999999999</v>
      </c>
      <c r="CV55" s="167">
        <v>-51.614400000000003</v>
      </c>
      <c r="CW55" s="167">
        <v>-26.585999999999999</v>
      </c>
      <c r="CX55" s="167">
        <v>3.4173</v>
      </c>
      <c r="CY55" s="167">
        <v>31.01</v>
      </c>
      <c r="CZ55" s="167">
        <v>11.45</v>
      </c>
      <c r="DA55" s="167">
        <v>6.2549000000000001</v>
      </c>
      <c r="DB55" s="167">
        <v>5.2765000000000004</v>
      </c>
      <c r="DC55" s="167">
        <v>-7.4805999999999999</v>
      </c>
      <c r="DD55" s="166"/>
      <c r="DE55" s="166"/>
      <c r="DF55" s="166"/>
      <c r="DG55" s="167">
        <v>25.786999999999999</v>
      </c>
      <c r="DH55" s="166"/>
      <c r="DI55" s="166"/>
      <c r="DJ55" s="166"/>
      <c r="DK55" s="167">
        <v>-34.700000000000003</v>
      </c>
      <c r="DL55" s="167">
        <v>-6.0999999999999999E-2</v>
      </c>
      <c r="DM55" s="167">
        <v>2.5</v>
      </c>
      <c r="DN55" s="167">
        <v>9.08</v>
      </c>
      <c r="DO55" s="167">
        <v>6.38</v>
      </c>
      <c r="DP55" s="167">
        <v>-0.02</v>
      </c>
      <c r="DQ55" s="167">
        <v>-2.4</v>
      </c>
      <c r="DR55" s="167">
        <v>10.074999999999999</v>
      </c>
      <c r="DS55" s="167">
        <v>-27.789100000000001</v>
      </c>
      <c r="DT55" s="167">
        <v>-12.94</v>
      </c>
      <c r="DU55" s="167">
        <v>-13.06</v>
      </c>
      <c r="DV55" s="167">
        <v>31.25</v>
      </c>
      <c r="DW55" s="167">
        <v>7.32</v>
      </c>
      <c r="DX55" s="167">
        <v>-26.290900000000001</v>
      </c>
      <c r="DY55" s="167">
        <v>-13.190899999999999</v>
      </c>
      <c r="DZ55" s="167">
        <v>-27.188300000000002</v>
      </c>
      <c r="EA55" s="167">
        <v>-26.054500000000001</v>
      </c>
      <c r="EB55" s="167">
        <v>10.3635</v>
      </c>
      <c r="EC55" s="167">
        <v>-13.3546</v>
      </c>
      <c r="ED55" s="167">
        <v>-20.180599999999998</v>
      </c>
      <c r="EE55" s="167">
        <v>-20.632000000000001</v>
      </c>
      <c r="EF55" s="167">
        <v>-20.905000000000001</v>
      </c>
      <c r="EG55" s="167">
        <v>-25.465800000000002</v>
      </c>
      <c r="EH55" s="167">
        <v>-11.029</v>
      </c>
      <c r="EI55" s="167">
        <v>-67.948999999999998</v>
      </c>
      <c r="EJ55" s="167">
        <v>-22.590800000000002</v>
      </c>
      <c r="EK55" s="166"/>
      <c r="EL55" s="167">
        <v>-6.0355999999999996</v>
      </c>
      <c r="EM55" s="167">
        <v>-6.274</v>
      </c>
      <c r="EN55" s="166"/>
      <c r="EO55" s="167">
        <v>-9.52</v>
      </c>
      <c r="EP55" s="167">
        <v>-8.4413999999999998</v>
      </c>
      <c r="EQ55" s="167">
        <v>0.52800000000000002</v>
      </c>
      <c r="ER55" s="167">
        <v>-19.097000000000001</v>
      </c>
      <c r="ES55" s="167">
        <v>-20.3292</v>
      </c>
      <c r="ET55" s="167">
        <v>7.8630000000000004</v>
      </c>
      <c r="EU55" s="167">
        <v>6.58</v>
      </c>
      <c r="EV55" s="167">
        <v>-10.050000000000001</v>
      </c>
      <c r="EW55" s="167">
        <v>5.8</v>
      </c>
      <c r="EX55" s="167">
        <v>2.2403</v>
      </c>
      <c r="EY55" s="167">
        <v>-7.3463000000000003</v>
      </c>
      <c r="EZ55" s="167">
        <v>-9.6110000000000007</v>
      </c>
      <c r="FA55" s="167">
        <v>-9.5106000000000002</v>
      </c>
      <c r="FB55" s="167">
        <v>8.7514000000000003</v>
      </c>
      <c r="FC55" s="167">
        <v>7.7721999999999998</v>
      </c>
      <c r="FD55" s="167">
        <v>-24.041599999999999</v>
      </c>
      <c r="FE55" s="167">
        <v>7.0773999999999999</v>
      </c>
      <c r="FF55" s="166"/>
      <c r="FG55" s="167">
        <v>-0.68210000000000004</v>
      </c>
      <c r="FH55" s="167">
        <v>4.4756</v>
      </c>
      <c r="FI55" s="167">
        <v>4.4657999999999998</v>
      </c>
      <c r="FJ55" s="167">
        <v>2.8782000000000001</v>
      </c>
      <c r="FK55" s="167">
        <v>-1.1721999999999999</v>
      </c>
      <c r="FL55" s="167">
        <v>-1.6746000000000001</v>
      </c>
      <c r="FM55" s="167">
        <v>15.573399999999999</v>
      </c>
      <c r="FN55" s="167">
        <v>9.3935999999999993</v>
      </c>
      <c r="FO55" s="167">
        <v>9.7041000000000004</v>
      </c>
      <c r="FP55" s="167">
        <v>22.059000000000001</v>
      </c>
      <c r="FQ55" s="167">
        <v>35.0486</v>
      </c>
      <c r="FR55" s="167">
        <v>18.502500000000001</v>
      </c>
      <c r="FS55" s="167">
        <v>-11.17</v>
      </c>
      <c r="FT55" s="167">
        <v>-1.415</v>
      </c>
      <c r="FU55" s="167">
        <v>0.18970000000000001</v>
      </c>
      <c r="FV55" s="167">
        <v>0.71</v>
      </c>
      <c r="FW55" s="167">
        <v>-1.22</v>
      </c>
      <c r="FX55" s="167">
        <v>-18.224900000000002</v>
      </c>
      <c r="FY55" s="166"/>
      <c r="FZ55" s="167">
        <v>6.9580000000000002</v>
      </c>
      <c r="GA55" s="167">
        <v>0.85299999999999998</v>
      </c>
      <c r="GB55" s="166"/>
      <c r="GC55" s="167">
        <v>16.86</v>
      </c>
      <c r="GD55" s="167">
        <v>-39.756999999999998</v>
      </c>
      <c r="GE55" s="167">
        <v>-30.2425</v>
      </c>
      <c r="GF55" s="167">
        <v>-2.82</v>
      </c>
      <c r="GG55" s="167">
        <v>28.163699999999999</v>
      </c>
      <c r="GH55" s="166"/>
      <c r="GI55" s="167">
        <v>24.465699999999998</v>
      </c>
      <c r="GJ55" s="167">
        <v>-5.9819000000000004</v>
      </c>
      <c r="GK55" s="167">
        <v>-6.3082000000000003</v>
      </c>
      <c r="GL55" s="167">
        <v>2.4062999999999999</v>
      </c>
      <c r="GM55" s="166"/>
      <c r="GN55" s="166"/>
      <c r="GO55" s="167">
        <v>-13.697900000000001</v>
      </c>
      <c r="GP55" s="167">
        <v>62.4283</v>
      </c>
      <c r="GQ55" s="167">
        <v>1.7883</v>
      </c>
      <c r="GR55" s="167">
        <v>-23.2606</v>
      </c>
      <c r="GS55" s="167">
        <v>3.9192</v>
      </c>
      <c r="GT55" s="167">
        <v>3.8580999999999999</v>
      </c>
      <c r="GU55" s="167">
        <v>175.88409999999999</v>
      </c>
      <c r="GV55" s="167">
        <v>-6.5751999999999997</v>
      </c>
      <c r="GW55" s="167">
        <v>-9.7402999999999995</v>
      </c>
      <c r="GX55" s="167">
        <v>-0.65900000000000003</v>
      </c>
      <c r="GY55" s="167">
        <v>1.8513999999999999</v>
      </c>
      <c r="GZ55" s="167">
        <v>6.0949</v>
      </c>
      <c r="HA55" s="167">
        <v>6.2264999999999997</v>
      </c>
      <c r="HB55" s="167">
        <v>1.2685999999999999</v>
      </c>
      <c r="HC55" s="167">
        <v>-8.7123000000000008</v>
      </c>
      <c r="HD55" s="167">
        <v>-7.1266999999999996</v>
      </c>
      <c r="HE55" s="167">
        <v>-0.42</v>
      </c>
      <c r="HF55" s="167">
        <v>6.8567999999999998</v>
      </c>
      <c r="HG55" s="167">
        <v>52.046900000000001</v>
      </c>
      <c r="HH55" s="167">
        <v>29.090199999999999</v>
      </c>
      <c r="HI55" s="167">
        <v>74.336600000000004</v>
      </c>
      <c r="HJ55" s="167">
        <v>11.3436</v>
      </c>
      <c r="HK55" s="167">
        <v>12.250400000000001</v>
      </c>
      <c r="HL55" s="166"/>
      <c r="HM55" s="167">
        <v>-18.5029</v>
      </c>
      <c r="HN55" s="167">
        <v>-10.725899999999999</v>
      </c>
      <c r="HO55" s="167">
        <v>-13.1267</v>
      </c>
      <c r="HP55" s="166"/>
      <c r="HQ55" s="167">
        <v>9.0543999999999993</v>
      </c>
      <c r="HR55" s="167">
        <v>-12.704499999999999</v>
      </c>
      <c r="HS55" s="167">
        <v>-12.4573</v>
      </c>
      <c r="HT55" s="167">
        <v>-14.3786</v>
      </c>
      <c r="HU55" s="167">
        <v>-14.799799999999999</v>
      </c>
      <c r="HV55" s="167">
        <v>12.47</v>
      </c>
      <c r="HW55" s="167">
        <v>12.67</v>
      </c>
      <c r="HX55" s="167">
        <v>-26.8</v>
      </c>
      <c r="HY55" s="167">
        <v>-27.6</v>
      </c>
      <c r="HZ55" s="167">
        <v>3.5700000000000003E-2</v>
      </c>
      <c r="IA55" s="167">
        <v>-8.56</v>
      </c>
      <c r="IB55" s="167">
        <v>35.968600000000002</v>
      </c>
      <c r="IC55" s="167">
        <v>23.809799999999999</v>
      </c>
      <c r="ID55" s="167">
        <v>23.799600000000002</v>
      </c>
      <c r="IE55" s="167">
        <v>-19.5</v>
      </c>
      <c r="IF55" s="167">
        <v>-25.6</v>
      </c>
      <c r="IG55" s="167">
        <v>-2.1</v>
      </c>
      <c r="IH55" s="167">
        <v>-2.8</v>
      </c>
      <c r="II55" s="166"/>
      <c r="IJ55" s="167">
        <v>-17.7958</v>
      </c>
      <c r="IK55" s="167">
        <v>-101.99290000000001</v>
      </c>
      <c r="IL55" s="167">
        <v>-12.126200000000001</v>
      </c>
      <c r="IM55" s="167">
        <v>-280.41500000000002</v>
      </c>
      <c r="IN55" s="167">
        <v>-12.7676</v>
      </c>
      <c r="IO55" s="167">
        <v>-37.397100000000002</v>
      </c>
      <c r="IP55" s="167">
        <v>109.7423</v>
      </c>
      <c r="IQ55" s="167">
        <v>53.865400000000001</v>
      </c>
      <c r="IR55" s="167">
        <v>137.0558</v>
      </c>
      <c r="IS55" s="167">
        <v>66.031800000000004</v>
      </c>
      <c r="IT55" s="167">
        <v>46.059699999999999</v>
      </c>
      <c r="IU55" s="167">
        <v>26.639199999999999</v>
      </c>
      <c r="IV55" s="167">
        <v>28.089500000000001</v>
      </c>
      <c r="IW55" s="167">
        <v>-28.9923</v>
      </c>
      <c r="IX55" s="167">
        <v>226.88929999999999</v>
      </c>
      <c r="IY55" s="167">
        <v>-165.56309999999999</v>
      </c>
      <c r="IZ55" s="167">
        <v>68.381500000000003</v>
      </c>
      <c r="JA55" s="167">
        <v>-55.804600000000001</v>
      </c>
      <c r="JB55" s="167">
        <v>-2.0373999999999999</v>
      </c>
      <c r="JC55" s="166"/>
      <c r="JD55" s="167">
        <v>-4</v>
      </c>
      <c r="JE55" s="167">
        <v>-2.0640000000000001</v>
      </c>
      <c r="JF55" s="167">
        <v>-2.0659999999999998</v>
      </c>
      <c r="JG55" s="167">
        <v>-1.1200000000000001</v>
      </c>
      <c r="JH55" s="167">
        <v>4.6399999999999997</v>
      </c>
      <c r="JI55" s="167">
        <v>-4.1463999999999999</v>
      </c>
      <c r="JJ55" s="167">
        <v>-10.7805</v>
      </c>
      <c r="JK55" s="167">
        <v>-0.55389999999999995</v>
      </c>
      <c r="JL55" s="167">
        <v>4.0145999999999997</v>
      </c>
      <c r="JM55" s="167">
        <v>4.4000000000000004</v>
      </c>
      <c r="JN55" s="167">
        <v>-0.25800000000000001</v>
      </c>
      <c r="JO55" s="167">
        <v>-0.79800000000000004</v>
      </c>
      <c r="JP55" s="166"/>
      <c r="JQ55" s="166"/>
      <c r="JR55" s="167">
        <v>2.8580000000000001</v>
      </c>
      <c r="JS55" s="167">
        <v>3.6473</v>
      </c>
      <c r="JT55" s="167">
        <v>3.2248000000000001</v>
      </c>
      <c r="JU55" s="166"/>
      <c r="JV55" s="167">
        <v>11.7</v>
      </c>
      <c r="JW55" s="167">
        <v>2.1614</v>
      </c>
      <c r="JX55" s="167">
        <v>0.03</v>
      </c>
      <c r="JY55" s="166"/>
      <c r="JZ55" s="167">
        <v>-6.1679000000000004</v>
      </c>
      <c r="KA55" s="166"/>
      <c r="KB55" s="166"/>
      <c r="KC55" s="167">
        <v>-5.7278000000000002</v>
      </c>
      <c r="KD55" s="166"/>
      <c r="KE55" s="167">
        <v>-3.8368000000000002</v>
      </c>
      <c r="KF55" s="167">
        <v>3.7875999999999999</v>
      </c>
      <c r="KG55" s="167">
        <v>-6.4</v>
      </c>
      <c r="KH55" s="167">
        <v>-8.5</v>
      </c>
      <c r="KI55" s="167">
        <v>64.819299999999998</v>
      </c>
      <c r="KJ55" s="167">
        <v>-149.31219999999999</v>
      </c>
    </row>
    <row r="56" spans="1:296" ht="18" customHeight="1" x14ac:dyDescent="0.3">
      <c r="A56" s="163" t="s">
        <v>840</v>
      </c>
      <c r="B56" s="163" t="s">
        <v>36</v>
      </c>
      <c r="C56" s="168"/>
      <c r="D56" s="169">
        <v>0</v>
      </c>
      <c r="E56" s="169">
        <v>2.339</v>
      </c>
      <c r="F56" s="169">
        <v>-7.282</v>
      </c>
      <c r="G56" s="169">
        <v>2.3555000000000001</v>
      </c>
      <c r="H56" s="169">
        <v>7.2952000000000004</v>
      </c>
      <c r="I56" s="168"/>
      <c r="J56" s="169">
        <v>15.224600000000001</v>
      </c>
      <c r="K56" s="168"/>
      <c r="L56" s="169">
        <v>23.987100000000002</v>
      </c>
      <c r="M56" s="169">
        <v>10.7187</v>
      </c>
      <c r="N56" s="169">
        <v>13.726100000000001</v>
      </c>
      <c r="O56" s="169">
        <v>-15.54</v>
      </c>
      <c r="P56" s="169">
        <v>-26.4</v>
      </c>
      <c r="Q56" s="169">
        <v>0</v>
      </c>
      <c r="R56" s="168"/>
      <c r="S56" s="169">
        <v>-17.600000000000001</v>
      </c>
      <c r="T56" s="169">
        <v>1.2458</v>
      </c>
      <c r="U56" s="169">
        <v>-7.8320999999999996</v>
      </c>
      <c r="V56" s="169">
        <v>3.8778999999999999</v>
      </c>
      <c r="W56" s="169">
        <v>3.6012</v>
      </c>
      <c r="X56" s="169">
        <v>6.8776000000000002</v>
      </c>
      <c r="Y56" s="169">
        <v>3.8016000000000001</v>
      </c>
      <c r="Z56" s="169">
        <v>-0.29189999999999999</v>
      </c>
      <c r="AA56" s="169">
        <v>1.9662999999999999</v>
      </c>
      <c r="AB56" s="168"/>
      <c r="AC56" s="169">
        <v>-2.0808</v>
      </c>
      <c r="AD56" s="169">
        <v>-0.56000000000000005</v>
      </c>
      <c r="AE56" s="169">
        <v>-0.56299999999999994</v>
      </c>
      <c r="AF56" s="169">
        <v>2.504</v>
      </c>
      <c r="AG56" s="169">
        <v>-4.4400000000000004</v>
      </c>
      <c r="AH56" s="169">
        <v>-11</v>
      </c>
      <c r="AI56" s="169">
        <v>-1.5029999999999999</v>
      </c>
      <c r="AJ56" s="169">
        <v>0.247</v>
      </c>
      <c r="AK56" s="169">
        <v>-11.91</v>
      </c>
      <c r="AL56" s="169">
        <v>-11.89</v>
      </c>
      <c r="AM56" s="168"/>
      <c r="AN56" s="169">
        <v>-11.86</v>
      </c>
      <c r="AO56" s="169">
        <v>-11.94</v>
      </c>
      <c r="AP56" s="169">
        <v>5.5582000000000003</v>
      </c>
      <c r="AQ56" s="169">
        <v>3.8811</v>
      </c>
      <c r="AR56" s="169">
        <v>18.212499999999999</v>
      </c>
      <c r="AS56" s="169">
        <v>20.364000000000001</v>
      </c>
      <c r="AT56" s="169">
        <v>-17.2059</v>
      </c>
      <c r="AU56" s="169">
        <v>-15.210100000000001</v>
      </c>
      <c r="AV56" s="169">
        <v>-14.162599999999999</v>
      </c>
      <c r="AW56" s="169">
        <v>2.9359000000000002</v>
      </c>
      <c r="AX56" s="169">
        <v>3.1046999999999998</v>
      </c>
      <c r="AY56" s="169">
        <v>-16.7575</v>
      </c>
      <c r="AZ56" s="169">
        <v>-14.3743</v>
      </c>
      <c r="BA56" s="169">
        <v>21.335100000000001</v>
      </c>
      <c r="BB56" s="169">
        <v>21.8126</v>
      </c>
      <c r="BC56" s="169">
        <v>9.3069000000000006</v>
      </c>
      <c r="BD56" s="169">
        <v>19.5198</v>
      </c>
      <c r="BE56" s="169">
        <v>-5.7</v>
      </c>
      <c r="BF56" s="169">
        <v>-5.7</v>
      </c>
      <c r="BG56" s="169">
        <v>-18.433199999999999</v>
      </c>
      <c r="BH56" s="169">
        <v>-18.247800000000002</v>
      </c>
      <c r="BI56" s="169">
        <v>-1.9628000000000001</v>
      </c>
      <c r="BJ56" s="168"/>
      <c r="BK56" s="169">
        <v>6.3582999999999998</v>
      </c>
      <c r="BL56" s="169">
        <v>4.2141000000000002</v>
      </c>
      <c r="BM56" s="168"/>
      <c r="BN56" s="169">
        <v>-0.621</v>
      </c>
      <c r="BO56" s="169">
        <v>-82.369399999999999</v>
      </c>
      <c r="BP56" s="169">
        <v>77.059200000000004</v>
      </c>
      <c r="BQ56" s="169">
        <v>76.235200000000006</v>
      </c>
      <c r="BR56" s="169">
        <v>-9.9819999999999993</v>
      </c>
      <c r="BS56" s="169">
        <v>-104.4385</v>
      </c>
      <c r="BT56" s="168"/>
      <c r="BU56" s="168"/>
      <c r="BV56" s="168"/>
      <c r="BW56" s="169">
        <v>19.859300000000001</v>
      </c>
      <c r="BX56" s="169">
        <v>8.0299999999999994</v>
      </c>
      <c r="BY56" s="169">
        <v>8.24</v>
      </c>
      <c r="BZ56" s="169">
        <v>-2.29</v>
      </c>
      <c r="CA56" s="169">
        <v>9.58</v>
      </c>
      <c r="CB56" s="169">
        <v>-14.1953</v>
      </c>
      <c r="CC56" s="169">
        <v>-13.6594</v>
      </c>
      <c r="CD56" s="169">
        <v>21.263400000000001</v>
      </c>
      <c r="CE56" s="169">
        <v>19.002199999999998</v>
      </c>
      <c r="CF56" s="169">
        <v>-2.4887999999999999</v>
      </c>
      <c r="CG56" s="169">
        <v>8.9037000000000006</v>
      </c>
      <c r="CH56" s="169">
        <v>8.5300999999999991</v>
      </c>
      <c r="CI56" s="169">
        <v>5.4473000000000003</v>
      </c>
      <c r="CJ56" s="168"/>
      <c r="CK56" s="169">
        <v>4.2153</v>
      </c>
      <c r="CL56" s="169">
        <v>8.4280000000000008</v>
      </c>
      <c r="CM56" s="169">
        <v>-23</v>
      </c>
      <c r="CN56" s="169">
        <v>-22.5</v>
      </c>
      <c r="CO56" s="169">
        <v>-3.41</v>
      </c>
      <c r="CP56" s="169">
        <v>20.591100000000001</v>
      </c>
      <c r="CQ56" s="169">
        <v>21.366800000000001</v>
      </c>
      <c r="CR56" s="169">
        <v>19.275600000000001</v>
      </c>
      <c r="CS56" s="169">
        <v>71.584000000000003</v>
      </c>
      <c r="CT56" s="169">
        <v>71.512900000000002</v>
      </c>
      <c r="CU56" s="169">
        <v>-30.958600000000001</v>
      </c>
      <c r="CV56" s="169">
        <v>-50.793599999999998</v>
      </c>
      <c r="CW56" s="169">
        <v>-27.6097</v>
      </c>
      <c r="CX56" s="169">
        <v>3.5497999999999998</v>
      </c>
      <c r="CY56" s="169">
        <v>29.59</v>
      </c>
      <c r="CZ56" s="169">
        <v>10.8</v>
      </c>
      <c r="DA56" s="169">
        <v>5.7861000000000002</v>
      </c>
      <c r="DB56" s="169">
        <v>4.7881999999999998</v>
      </c>
      <c r="DC56" s="169">
        <v>-7.2316000000000003</v>
      </c>
      <c r="DD56" s="168"/>
      <c r="DE56" s="168"/>
      <c r="DF56" s="168"/>
      <c r="DG56" s="169">
        <v>25.084299999999999</v>
      </c>
      <c r="DH56" s="168"/>
      <c r="DI56" s="168"/>
      <c r="DJ56" s="169">
        <v>-33.200000000000003</v>
      </c>
      <c r="DK56" s="169">
        <v>-32.200000000000003</v>
      </c>
      <c r="DL56" s="169">
        <v>0.35099999999999998</v>
      </c>
      <c r="DM56" s="169">
        <v>1.2</v>
      </c>
      <c r="DN56" s="169">
        <v>7.98</v>
      </c>
      <c r="DO56" s="169">
        <v>5.44</v>
      </c>
      <c r="DP56" s="169">
        <v>-0.66</v>
      </c>
      <c r="DQ56" s="169">
        <v>-2.38</v>
      </c>
      <c r="DR56" s="169">
        <v>10.478</v>
      </c>
      <c r="DS56" s="169">
        <v>-26.709</v>
      </c>
      <c r="DT56" s="169">
        <v>-13.03</v>
      </c>
      <c r="DU56" s="169">
        <v>-13.22</v>
      </c>
      <c r="DV56" s="169">
        <v>30.68</v>
      </c>
      <c r="DW56" s="169">
        <v>6.47</v>
      </c>
      <c r="DX56" s="169">
        <v>-25</v>
      </c>
      <c r="DY56" s="169">
        <v>-13.8</v>
      </c>
      <c r="DZ56" s="169">
        <v>-33.906700000000001</v>
      </c>
      <c r="EA56" s="169">
        <v>-31.454499999999999</v>
      </c>
      <c r="EB56" s="169">
        <v>9.5484000000000009</v>
      </c>
      <c r="EC56" s="169">
        <v>-18.275700000000001</v>
      </c>
      <c r="ED56" s="169">
        <v>-24.614599999999999</v>
      </c>
      <c r="EE56" s="169">
        <v>-25.846399999999999</v>
      </c>
      <c r="EF56" s="169">
        <v>-22.595500000000001</v>
      </c>
      <c r="EG56" s="169">
        <v>-23.340499999999999</v>
      </c>
      <c r="EH56" s="169">
        <v>-11.141</v>
      </c>
      <c r="EI56" s="169">
        <v>-76.642700000000005</v>
      </c>
      <c r="EJ56" s="169">
        <v>-24.773599999999998</v>
      </c>
      <c r="EK56" s="168"/>
      <c r="EL56" s="169">
        <v>-7.6252000000000004</v>
      </c>
      <c r="EM56" s="169">
        <v>-5.9889999999999999</v>
      </c>
      <c r="EN56" s="168"/>
      <c r="EO56" s="169">
        <v>-8.4670000000000005</v>
      </c>
      <c r="EP56" s="169">
        <v>-6.7888000000000002</v>
      </c>
      <c r="EQ56" s="169">
        <v>1.04</v>
      </c>
      <c r="ER56" s="169">
        <v>-22.6751</v>
      </c>
      <c r="ES56" s="169">
        <v>-22.561499999999999</v>
      </c>
      <c r="ET56" s="169">
        <v>3.6031</v>
      </c>
      <c r="EU56" s="169">
        <v>0</v>
      </c>
      <c r="EV56" s="169">
        <v>-13.16</v>
      </c>
      <c r="EW56" s="169">
        <v>6</v>
      </c>
      <c r="EX56" s="169">
        <v>2.306</v>
      </c>
      <c r="EY56" s="169">
        <v>-5.1374000000000004</v>
      </c>
      <c r="EZ56" s="169">
        <v>-9.9122000000000003</v>
      </c>
      <c r="FA56" s="169">
        <v>-9.6734000000000009</v>
      </c>
      <c r="FB56" s="169">
        <v>8.7036999999999995</v>
      </c>
      <c r="FC56" s="169">
        <v>10.4467</v>
      </c>
      <c r="FD56" s="169">
        <v>-18.682600000000001</v>
      </c>
      <c r="FE56" s="169">
        <v>6.6955</v>
      </c>
      <c r="FF56" s="168"/>
      <c r="FG56" s="169">
        <v>0.46560000000000001</v>
      </c>
      <c r="FH56" s="169">
        <v>4.0582000000000003</v>
      </c>
      <c r="FI56" s="169">
        <v>4.9318999999999997</v>
      </c>
      <c r="FJ56" s="169">
        <v>3.6032000000000002</v>
      </c>
      <c r="FK56" s="169">
        <v>1.5071000000000001</v>
      </c>
      <c r="FL56" s="169">
        <v>0.83730000000000004</v>
      </c>
      <c r="FM56" s="169">
        <v>-7.3681000000000001</v>
      </c>
      <c r="FN56" s="169">
        <v>14.3535</v>
      </c>
      <c r="FO56" s="169">
        <v>14.0068</v>
      </c>
      <c r="FP56" s="169">
        <v>2.6888000000000001</v>
      </c>
      <c r="FQ56" s="169">
        <v>16.055599999999998</v>
      </c>
      <c r="FR56" s="169">
        <v>19.020099999999999</v>
      </c>
      <c r="FS56" s="169">
        <v>-11.94</v>
      </c>
      <c r="FT56" s="169">
        <v>-1.5303</v>
      </c>
      <c r="FU56" s="169">
        <v>0.18609999999999999</v>
      </c>
      <c r="FV56" s="169">
        <v>0.04</v>
      </c>
      <c r="FW56" s="169">
        <v>-0.05</v>
      </c>
      <c r="FX56" s="169">
        <v>-18.774000000000001</v>
      </c>
      <c r="FY56" s="168"/>
      <c r="FZ56" s="169">
        <v>7.0759999999999996</v>
      </c>
      <c r="GA56" s="169">
        <v>0.89400000000000002</v>
      </c>
      <c r="GB56" s="169">
        <v>7.1525999999999996</v>
      </c>
      <c r="GC56" s="169">
        <v>19.86</v>
      </c>
      <c r="GD56" s="169">
        <v>-29.146699999999999</v>
      </c>
      <c r="GE56" s="169">
        <v>-19.813600000000001</v>
      </c>
      <c r="GF56" s="169">
        <v>-2.71</v>
      </c>
      <c r="GG56" s="169">
        <v>33.112699999999997</v>
      </c>
      <c r="GH56" s="168"/>
      <c r="GI56" s="169">
        <v>22.8812</v>
      </c>
      <c r="GJ56" s="169">
        <v>-5.7053000000000003</v>
      </c>
      <c r="GK56" s="169">
        <v>-6.4612999999999996</v>
      </c>
      <c r="GL56" s="169">
        <v>2.2606999999999999</v>
      </c>
      <c r="GM56" s="168"/>
      <c r="GN56" s="168"/>
      <c r="GO56" s="169">
        <v>-13.4909</v>
      </c>
      <c r="GP56" s="169">
        <v>61.801699999999997</v>
      </c>
      <c r="GQ56" s="169">
        <v>2.5813000000000001</v>
      </c>
      <c r="GR56" s="169">
        <v>-22.272500000000001</v>
      </c>
      <c r="GS56" s="169">
        <v>4.6608999999999998</v>
      </c>
      <c r="GT56" s="169">
        <v>3.8334000000000001</v>
      </c>
      <c r="GU56" s="169">
        <v>144.8544</v>
      </c>
      <c r="GV56" s="169">
        <v>-7.1006</v>
      </c>
      <c r="GW56" s="169">
        <v>-8.4046000000000003</v>
      </c>
      <c r="GX56" s="169">
        <v>-0.24360000000000001</v>
      </c>
      <c r="GY56" s="169">
        <v>2.1349</v>
      </c>
      <c r="GZ56" s="169">
        <v>6.1094999999999997</v>
      </c>
      <c r="HA56" s="169">
        <v>6.266</v>
      </c>
      <c r="HB56" s="169">
        <v>2.0173000000000001</v>
      </c>
      <c r="HC56" s="169">
        <v>-10.035500000000001</v>
      </c>
      <c r="HD56" s="169">
        <v>-8.0188000000000006</v>
      </c>
      <c r="HE56" s="169">
        <v>-3.77</v>
      </c>
      <c r="HF56" s="169">
        <v>7.4248000000000003</v>
      </c>
      <c r="HG56" s="169">
        <v>53.814100000000003</v>
      </c>
      <c r="HH56" s="169">
        <v>24.149000000000001</v>
      </c>
      <c r="HI56" s="169">
        <v>78.326499999999996</v>
      </c>
      <c r="HJ56" s="169">
        <v>9.1481999999999992</v>
      </c>
      <c r="HK56" s="169">
        <v>8.0742999999999991</v>
      </c>
      <c r="HL56" s="168"/>
      <c r="HM56" s="169">
        <v>-17.732099999999999</v>
      </c>
      <c r="HN56" s="169">
        <v>-11.7661</v>
      </c>
      <c r="HO56" s="169">
        <v>-12.2026</v>
      </c>
      <c r="HP56" s="168"/>
      <c r="HQ56" s="168"/>
      <c r="HR56" s="169">
        <v>-13.341699999999999</v>
      </c>
      <c r="HS56" s="169">
        <v>-12.627599999999999</v>
      </c>
      <c r="HT56" s="169">
        <v>-14.6983</v>
      </c>
      <c r="HU56" s="169">
        <v>-14.2239</v>
      </c>
      <c r="HV56" s="169">
        <v>12.51</v>
      </c>
      <c r="HW56" s="169">
        <v>12.76</v>
      </c>
      <c r="HX56" s="169">
        <v>-26.4</v>
      </c>
      <c r="HY56" s="169">
        <v>-25.6</v>
      </c>
      <c r="HZ56" s="169">
        <v>5.3999999999999999E-2</v>
      </c>
      <c r="IA56" s="169">
        <v>-9.6</v>
      </c>
      <c r="IB56" s="169">
        <v>30.360700000000001</v>
      </c>
      <c r="IC56" s="169">
        <v>24.418600000000001</v>
      </c>
      <c r="ID56" s="169">
        <v>24.290600000000001</v>
      </c>
      <c r="IE56" s="169">
        <v>-19.5</v>
      </c>
      <c r="IF56" s="169">
        <v>-24</v>
      </c>
      <c r="IG56" s="169">
        <v>-2.8</v>
      </c>
      <c r="IH56" s="169">
        <v>-3.7</v>
      </c>
      <c r="II56" s="168"/>
      <c r="IJ56" s="168"/>
      <c r="IK56" s="169">
        <v>-106.36450000000001</v>
      </c>
      <c r="IL56" s="169">
        <v>-11.7182</v>
      </c>
      <c r="IM56" s="169">
        <v>-278.589</v>
      </c>
      <c r="IN56" s="169">
        <v>-10.885999999999999</v>
      </c>
      <c r="IO56" s="169">
        <v>-39.345399999999998</v>
      </c>
      <c r="IP56" s="169">
        <v>104.74720000000001</v>
      </c>
      <c r="IQ56" s="169">
        <v>53.819600000000001</v>
      </c>
      <c r="IR56" s="169">
        <v>135.7433</v>
      </c>
      <c r="IS56" s="169">
        <v>64.707400000000007</v>
      </c>
      <c r="IT56" s="169">
        <v>43.175600000000003</v>
      </c>
      <c r="IU56" s="169">
        <v>30.352399999999999</v>
      </c>
      <c r="IV56" s="169">
        <v>24.3125</v>
      </c>
      <c r="IW56" s="169">
        <v>-26.7666</v>
      </c>
      <c r="IX56" s="169">
        <v>228.0889</v>
      </c>
      <c r="IY56" s="169">
        <v>-165.68620000000001</v>
      </c>
      <c r="IZ56" s="169">
        <v>66.208299999999994</v>
      </c>
      <c r="JA56" s="169">
        <v>-50.535699999999999</v>
      </c>
      <c r="JB56" s="169">
        <v>-2.2254</v>
      </c>
      <c r="JC56" s="168"/>
      <c r="JD56" s="169">
        <v>-4.24</v>
      </c>
      <c r="JE56" s="169">
        <v>-2.0699999999999998</v>
      </c>
      <c r="JF56" s="169">
        <v>-2.081</v>
      </c>
      <c r="JG56" s="169">
        <v>-1.44</v>
      </c>
      <c r="JH56" s="169">
        <v>5.04</v>
      </c>
      <c r="JI56" s="169">
        <v>-4.1577000000000002</v>
      </c>
      <c r="JJ56" s="169">
        <v>-10.927</v>
      </c>
      <c r="JK56" s="169">
        <v>-0.2029</v>
      </c>
      <c r="JL56" s="169">
        <v>5.0400999999999998</v>
      </c>
      <c r="JM56" s="169">
        <v>3.8</v>
      </c>
      <c r="JN56" s="169">
        <v>-0.219</v>
      </c>
      <c r="JO56" s="169">
        <v>-6.7000000000000004E-2</v>
      </c>
      <c r="JP56" s="168"/>
      <c r="JQ56" s="168"/>
      <c r="JR56" s="169">
        <v>3.6040000000000001</v>
      </c>
      <c r="JS56" s="169">
        <v>3.5863</v>
      </c>
      <c r="JT56" s="169">
        <v>3.4781</v>
      </c>
      <c r="JU56" s="168"/>
      <c r="JV56" s="169">
        <v>10.4</v>
      </c>
      <c r="JW56" s="169">
        <v>2.1444999999999999</v>
      </c>
      <c r="JX56" s="169">
        <v>0</v>
      </c>
      <c r="JY56" s="168"/>
      <c r="JZ56" s="169">
        <v>-6.4961000000000002</v>
      </c>
      <c r="KA56" s="169">
        <v>0</v>
      </c>
      <c r="KB56" s="169">
        <v>0</v>
      </c>
      <c r="KC56" s="169">
        <v>-5.2092999999999998</v>
      </c>
      <c r="KD56" s="168"/>
      <c r="KE56" s="169">
        <v>0</v>
      </c>
      <c r="KF56" s="169">
        <v>5.0278</v>
      </c>
      <c r="KG56" s="169">
        <v>-5.4</v>
      </c>
      <c r="KH56" s="169">
        <v>-10.199999999999999</v>
      </c>
      <c r="KI56" s="169">
        <v>68.1541</v>
      </c>
      <c r="KJ56" s="169">
        <v>-150.67590000000001</v>
      </c>
    </row>
    <row r="57" spans="1:296" x14ac:dyDescent="0.3">
      <c r="A57" s="236" t="s">
        <v>852</v>
      </c>
      <c r="B57" s="236"/>
      <c r="C57" s="171">
        <v>0</v>
      </c>
      <c r="D57" s="171">
        <v>0</v>
      </c>
      <c r="E57" s="171">
        <v>6.2050999999999998</v>
      </c>
      <c r="F57" s="171">
        <v>-6.6917999999999997</v>
      </c>
      <c r="G57" s="171">
        <v>9.2378</v>
      </c>
      <c r="H57" s="171">
        <v>13.3024</v>
      </c>
      <c r="I57" s="171">
        <v>0</v>
      </c>
      <c r="J57" s="171">
        <v>25.4924</v>
      </c>
      <c r="K57" s="171">
        <v>0</v>
      </c>
      <c r="L57" s="171">
        <v>30.092700000000001</v>
      </c>
      <c r="M57" s="171">
        <v>13.5726</v>
      </c>
      <c r="N57" s="171">
        <v>16.578199999999999</v>
      </c>
      <c r="O57" s="171">
        <v>-4.4400000000000004</v>
      </c>
      <c r="P57" s="171">
        <v>-22</v>
      </c>
      <c r="Q57" s="171">
        <v>13.2</v>
      </c>
      <c r="R57" s="171">
        <v>6.6239999999999997</v>
      </c>
      <c r="S57" s="171">
        <v>-15.4</v>
      </c>
      <c r="T57" s="171">
        <v>3.2212999999999998</v>
      </c>
      <c r="U57" s="171">
        <v>-6.0891000000000002</v>
      </c>
      <c r="V57" s="171">
        <v>8.2461000000000002</v>
      </c>
      <c r="W57" s="171">
        <v>8.2806999999999995</v>
      </c>
      <c r="X57" s="171">
        <v>14.132199999999999</v>
      </c>
      <c r="Y57" s="171">
        <v>4.7549999999999999</v>
      </c>
      <c r="Z57" s="171">
        <v>-0.14960000000000001</v>
      </c>
      <c r="AA57" s="171">
        <v>2.0842999999999998</v>
      </c>
      <c r="AB57" s="171">
        <v>0</v>
      </c>
      <c r="AC57" s="171">
        <v>-1.9433</v>
      </c>
      <c r="AD57" s="171">
        <v>0.82199999999999995</v>
      </c>
      <c r="AE57" s="171">
        <v>0.84499999999999997</v>
      </c>
      <c r="AF57" s="171">
        <v>3.8290000000000002</v>
      </c>
      <c r="AG57" s="171">
        <v>-2.2200000000000002</v>
      </c>
      <c r="AH57" s="171">
        <v>6.6</v>
      </c>
      <c r="AI57" s="171">
        <v>-0.11799999999999999</v>
      </c>
      <c r="AJ57" s="171">
        <v>0.33400000000000002</v>
      </c>
      <c r="AK57" s="171">
        <v>0.51</v>
      </c>
      <c r="AL57" s="171">
        <v>0.4</v>
      </c>
      <c r="AM57" s="171">
        <v>-10</v>
      </c>
      <c r="AN57" s="171">
        <v>-11.22</v>
      </c>
      <c r="AO57" s="171">
        <v>-11.48</v>
      </c>
      <c r="AP57" s="171">
        <v>9.3106000000000009</v>
      </c>
      <c r="AQ57" s="171">
        <v>4.2613000000000003</v>
      </c>
      <c r="AR57" s="171">
        <v>24.1509</v>
      </c>
      <c r="AS57" s="171">
        <v>27.832999999999998</v>
      </c>
      <c r="AT57" s="171">
        <v>-8.9879999999999995</v>
      </c>
      <c r="AU57" s="171">
        <v>1.956</v>
      </c>
      <c r="AV57" s="171">
        <v>1.6355</v>
      </c>
      <c r="AW57" s="171">
        <v>27.084299999999999</v>
      </c>
      <c r="AX57" s="171">
        <v>22.872</v>
      </c>
      <c r="AY57" s="171">
        <v>-12.859400000000001</v>
      </c>
      <c r="AZ57" s="171">
        <v>-10.4155</v>
      </c>
      <c r="BA57" s="171">
        <v>48.963500000000003</v>
      </c>
      <c r="BB57" s="171">
        <v>46.156999999999996</v>
      </c>
      <c r="BC57" s="171">
        <v>95.992800000000003</v>
      </c>
      <c r="BD57" s="171">
        <v>22.1569</v>
      </c>
      <c r="BE57" s="171">
        <v>-2.1</v>
      </c>
      <c r="BF57" s="171">
        <v>-2.1</v>
      </c>
      <c r="BG57" s="171">
        <v>-18.433199999999999</v>
      </c>
      <c r="BH57" s="171">
        <v>-18.247800000000002</v>
      </c>
      <c r="BI57" s="171">
        <v>-1.1477999999999999</v>
      </c>
      <c r="BJ57" s="171">
        <v>0</v>
      </c>
      <c r="BK57" s="171">
        <v>12.432</v>
      </c>
      <c r="BL57" s="171">
        <v>9.5060000000000002</v>
      </c>
      <c r="BM57" s="171">
        <v>5.2849000000000004</v>
      </c>
      <c r="BN57" s="171">
        <v>3.4571999999999998</v>
      </c>
      <c r="BO57" s="171">
        <v>-79.500699999999995</v>
      </c>
      <c r="BP57" s="171">
        <v>92.654200000000003</v>
      </c>
      <c r="BQ57" s="171">
        <v>92.4405</v>
      </c>
      <c r="BR57" s="171">
        <v>41.397399999999998</v>
      </c>
      <c r="BS57" s="171">
        <v>-56.323500000000003</v>
      </c>
      <c r="BT57" s="171">
        <v>0</v>
      </c>
      <c r="BU57" s="171">
        <v>0</v>
      </c>
      <c r="BV57" s="171">
        <v>0</v>
      </c>
      <c r="BW57" s="171">
        <v>38.521099999999997</v>
      </c>
      <c r="BX57" s="171">
        <v>16.91</v>
      </c>
      <c r="BY57" s="171">
        <v>12.39</v>
      </c>
      <c r="BZ57" s="171">
        <v>0.42</v>
      </c>
      <c r="CA57" s="171">
        <v>17.79</v>
      </c>
      <c r="CB57" s="171">
        <v>-4.8182999999999998</v>
      </c>
      <c r="CC57" s="171">
        <v>-4.6843000000000004</v>
      </c>
      <c r="CD57" s="171">
        <v>21.263400000000001</v>
      </c>
      <c r="CE57" s="171">
        <v>19.002199999999998</v>
      </c>
      <c r="CF57" s="171">
        <v>1.6045</v>
      </c>
      <c r="CG57" s="171">
        <v>16.060099999999998</v>
      </c>
      <c r="CH57" s="171">
        <v>15.821099999999999</v>
      </c>
      <c r="CI57" s="171">
        <v>12.335900000000001</v>
      </c>
      <c r="CJ57" s="171">
        <v>0</v>
      </c>
      <c r="CK57" s="171">
        <v>4.6079999999999997</v>
      </c>
      <c r="CL57" s="171">
        <v>9.2330000000000005</v>
      </c>
      <c r="CM57" s="171">
        <v>18.2</v>
      </c>
      <c r="CN57" s="171">
        <v>14.7</v>
      </c>
      <c r="CO57" s="171">
        <v>-2.65</v>
      </c>
      <c r="CP57" s="171">
        <v>37.9544</v>
      </c>
      <c r="CQ57" s="171">
        <v>38.882199999999997</v>
      </c>
      <c r="CR57" s="171">
        <v>35.850099999999998</v>
      </c>
      <c r="CS57" s="171">
        <v>72.253100000000003</v>
      </c>
      <c r="CT57" s="171">
        <v>72.480699999999999</v>
      </c>
      <c r="CU57" s="171">
        <v>-16.895600000000002</v>
      </c>
      <c r="CV57" s="171">
        <v>-30.361599999999999</v>
      </c>
      <c r="CW57" s="171">
        <v>-10.0504</v>
      </c>
      <c r="CX57" s="171">
        <v>4.6813000000000002</v>
      </c>
      <c r="CY57" s="171">
        <v>47.36</v>
      </c>
      <c r="CZ57" s="171">
        <v>19.760000000000002</v>
      </c>
      <c r="DA57" s="171">
        <v>16.254899999999999</v>
      </c>
      <c r="DB57" s="171">
        <v>14.9445</v>
      </c>
      <c r="DC57" s="171">
        <v>-4.7420999999999998</v>
      </c>
      <c r="DD57" s="171">
        <v>0</v>
      </c>
      <c r="DE57" s="171">
        <v>0</v>
      </c>
      <c r="DF57" s="171">
        <v>0</v>
      </c>
      <c r="DG57" s="171">
        <v>30.2425</v>
      </c>
      <c r="DH57" s="171">
        <v>0</v>
      </c>
      <c r="DI57" s="171">
        <v>0</v>
      </c>
      <c r="DJ57" s="171">
        <v>-18.600000000000001</v>
      </c>
      <c r="DK57" s="171">
        <v>-18.2</v>
      </c>
      <c r="DL57" s="171">
        <v>2.7399</v>
      </c>
      <c r="DM57" s="171">
        <v>18.5</v>
      </c>
      <c r="DN57" s="171">
        <v>22.86</v>
      </c>
      <c r="DO57" s="171">
        <v>23.94</v>
      </c>
      <c r="DP57" s="171">
        <v>12.57</v>
      </c>
      <c r="DQ57" s="171">
        <v>-2.38</v>
      </c>
      <c r="DR57" s="171">
        <v>18.382999999999999</v>
      </c>
      <c r="DS57" s="171">
        <v>3.9015</v>
      </c>
      <c r="DT57" s="171">
        <v>-3.76</v>
      </c>
      <c r="DU57" s="171">
        <v>-3.84</v>
      </c>
      <c r="DV57" s="171">
        <v>32.53</v>
      </c>
      <c r="DW57" s="171">
        <v>13.56</v>
      </c>
      <c r="DX57" s="171">
        <v>1.4908999999999999</v>
      </c>
      <c r="DY57" s="171">
        <v>0.30909999999999999</v>
      </c>
      <c r="DZ57" s="171">
        <v>-18.650300000000001</v>
      </c>
      <c r="EA57" s="171">
        <v>-18.309100000000001</v>
      </c>
      <c r="EB57" s="171">
        <v>48.153300000000002</v>
      </c>
      <c r="EC57" s="171">
        <v>19.402100000000001</v>
      </c>
      <c r="ED57" s="171">
        <v>12.138999999999999</v>
      </c>
      <c r="EE57" s="171">
        <v>12.684200000000001</v>
      </c>
      <c r="EF57" s="171">
        <v>3.5808</v>
      </c>
      <c r="EG57" s="171">
        <v>-2.8346</v>
      </c>
      <c r="EH57" s="171">
        <v>-9.5640000000000001</v>
      </c>
      <c r="EI57" s="171">
        <v>0.18540000000000001</v>
      </c>
      <c r="EJ57" s="171">
        <v>-5.8558000000000003</v>
      </c>
      <c r="EK57" s="171">
        <v>0</v>
      </c>
      <c r="EL57" s="171">
        <v>-3.6991000000000001</v>
      </c>
      <c r="EM57" s="171">
        <v>-3.4702000000000002</v>
      </c>
      <c r="EN57" s="171">
        <v>0</v>
      </c>
      <c r="EO57" s="171">
        <v>3.6899000000000002</v>
      </c>
      <c r="EP57" s="171">
        <v>2.9474</v>
      </c>
      <c r="EQ57" s="171">
        <v>17.936</v>
      </c>
      <c r="ER57" s="171">
        <v>-6.4634999999999998</v>
      </c>
      <c r="ES57" s="171">
        <v>0</v>
      </c>
      <c r="ET57" s="171">
        <v>13.9948</v>
      </c>
      <c r="EU57" s="171">
        <v>20.3</v>
      </c>
      <c r="EV57" s="171">
        <v>0</v>
      </c>
      <c r="EW57" s="171">
        <v>6</v>
      </c>
      <c r="EX57" s="171">
        <v>9.7529000000000003</v>
      </c>
      <c r="EY57" s="171">
        <v>14.1609</v>
      </c>
      <c r="EZ57" s="171">
        <v>-6.9408000000000003</v>
      </c>
      <c r="FA57" s="171">
        <v>-6.86</v>
      </c>
      <c r="FB57" s="171">
        <v>9.2751999999999999</v>
      </c>
      <c r="FC57" s="171">
        <v>16.086500000000001</v>
      </c>
      <c r="FD57" s="171">
        <v>-6.9036</v>
      </c>
      <c r="FE57" s="171">
        <v>8.2989999999999995</v>
      </c>
      <c r="FF57" s="171">
        <v>9.6942000000000004</v>
      </c>
      <c r="FG57" s="171">
        <v>10.6745</v>
      </c>
      <c r="FH57" s="171">
        <v>6.0145999999999997</v>
      </c>
      <c r="FI57" s="171">
        <v>6.5457999999999998</v>
      </c>
      <c r="FJ57" s="171">
        <v>4.0646000000000004</v>
      </c>
      <c r="FK57" s="171">
        <v>7.5354999999999999</v>
      </c>
      <c r="FL57" s="171">
        <v>6.5308000000000002</v>
      </c>
      <c r="FM57" s="171">
        <v>22.4391</v>
      </c>
      <c r="FN57" s="171">
        <v>16.768999999999998</v>
      </c>
      <c r="FO57" s="171">
        <v>16.7026</v>
      </c>
      <c r="FP57" s="171">
        <v>28.0123</v>
      </c>
      <c r="FQ57" s="171">
        <v>40.221299999999999</v>
      </c>
      <c r="FR57" s="171">
        <v>24.484000000000002</v>
      </c>
      <c r="FS57" s="171">
        <v>-7.83</v>
      </c>
      <c r="FT57" s="171">
        <v>9.7500000000000003E-2</v>
      </c>
      <c r="FU57" s="171">
        <v>0.31519999999999998</v>
      </c>
      <c r="FV57" s="171">
        <v>1.4</v>
      </c>
      <c r="FW57" s="171">
        <v>2.37</v>
      </c>
      <c r="FX57" s="171">
        <v>-11.817600000000001</v>
      </c>
      <c r="FY57" s="171">
        <v>4.2957999999999998</v>
      </c>
      <c r="FZ57" s="171">
        <v>7.4889999999999999</v>
      </c>
      <c r="GA57" s="171">
        <v>1.014</v>
      </c>
      <c r="GB57" s="171">
        <v>7.1525999999999996</v>
      </c>
      <c r="GC57" s="171">
        <v>31.37</v>
      </c>
      <c r="GD57" s="171">
        <v>-28.7773</v>
      </c>
      <c r="GE57" s="171">
        <v>-19.553799999999999</v>
      </c>
      <c r="GF57" s="171">
        <v>-1.91</v>
      </c>
      <c r="GG57" s="171">
        <v>33.112699999999997</v>
      </c>
      <c r="GH57" s="171">
        <v>0</v>
      </c>
      <c r="GI57" s="171">
        <v>32.900300000000001</v>
      </c>
      <c r="GJ57" s="171">
        <v>-5.7053000000000003</v>
      </c>
      <c r="GK57" s="171">
        <v>-6.3082000000000003</v>
      </c>
      <c r="GL57" s="171">
        <v>3.7993000000000001</v>
      </c>
      <c r="GM57" s="171">
        <v>6.3799999999999996E-2</v>
      </c>
      <c r="GN57" s="171">
        <v>0</v>
      </c>
      <c r="GO57" s="171">
        <v>-9.5380000000000003</v>
      </c>
      <c r="GP57" s="171">
        <v>83.598299999999995</v>
      </c>
      <c r="GQ57" s="171">
        <v>2.7719</v>
      </c>
      <c r="GR57" s="171">
        <v>-15.8986</v>
      </c>
      <c r="GS57" s="171">
        <v>9.4276</v>
      </c>
      <c r="GT57" s="171">
        <v>7.4612999999999996</v>
      </c>
      <c r="GU57" s="171">
        <v>205.8169</v>
      </c>
      <c r="GV57" s="171">
        <v>1.2053</v>
      </c>
      <c r="GW57" s="171">
        <v>-3.8098000000000001</v>
      </c>
      <c r="GX57" s="171">
        <v>-0.24360000000000001</v>
      </c>
      <c r="GY57" s="171">
        <v>3.2149999999999999</v>
      </c>
      <c r="GZ57" s="171">
        <v>9.1793999999999993</v>
      </c>
      <c r="HA57" s="171">
        <v>9.4390999999999998</v>
      </c>
      <c r="HB57" s="171">
        <v>2.9409999999999998</v>
      </c>
      <c r="HC57" s="171">
        <v>13.7326</v>
      </c>
      <c r="HD57" s="171">
        <v>15.5215</v>
      </c>
      <c r="HE57" s="171">
        <v>11.73</v>
      </c>
      <c r="HF57" s="171">
        <v>20.0137</v>
      </c>
      <c r="HG57" s="171">
        <v>71.183099999999996</v>
      </c>
      <c r="HH57" s="171">
        <v>61.579700000000003</v>
      </c>
      <c r="HI57" s="171">
        <v>90.269199999999998</v>
      </c>
      <c r="HJ57" s="171">
        <v>15.8668</v>
      </c>
      <c r="HK57" s="171">
        <v>49.815100000000001</v>
      </c>
      <c r="HL57" s="171">
        <v>0</v>
      </c>
      <c r="HM57" s="171">
        <v>-13.498699999999999</v>
      </c>
      <c r="HN57" s="171">
        <v>0</v>
      </c>
      <c r="HO57" s="171">
        <v>0</v>
      </c>
      <c r="HP57" s="171">
        <v>32.740699999999997</v>
      </c>
      <c r="HQ57" s="171">
        <v>34.711799999999997</v>
      </c>
      <c r="HR57" s="171">
        <v>-6.1125999999999996</v>
      </c>
      <c r="HS57" s="171">
        <v>-5.5688000000000004</v>
      </c>
      <c r="HT57" s="171">
        <v>-7.9486999999999997</v>
      </c>
      <c r="HU57" s="171">
        <v>-8.2150999999999996</v>
      </c>
      <c r="HV57" s="171">
        <v>31.95</v>
      </c>
      <c r="HW57" s="171">
        <v>32.119999999999997</v>
      </c>
      <c r="HX57" s="171">
        <v>-24.6</v>
      </c>
      <c r="HY57" s="171">
        <v>-25.4</v>
      </c>
      <c r="HZ57" s="171">
        <v>0.47520000000000001</v>
      </c>
      <c r="IA57" s="171">
        <v>12.48</v>
      </c>
      <c r="IB57" s="171">
        <v>44.078400000000002</v>
      </c>
      <c r="IC57" s="171">
        <v>32.098199999999999</v>
      </c>
      <c r="ID57" s="171">
        <v>31.787299999999998</v>
      </c>
      <c r="IE57" s="171">
        <v>-13.5</v>
      </c>
      <c r="IF57" s="171">
        <v>-24</v>
      </c>
      <c r="IG57" s="171">
        <v>2.2999999999999998</v>
      </c>
      <c r="IH57" s="171">
        <v>1.6</v>
      </c>
      <c r="II57" s="171">
        <v>-16.944199999999999</v>
      </c>
      <c r="IJ57" s="171">
        <v>-16.964400000000001</v>
      </c>
      <c r="IK57" s="171">
        <v>-39.427999999999997</v>
      </c>
      <c r="IL57" s="171">
        <v>62.517200000000003</v>
      </c>
      <c r="IM57" s="171">
        <v>-239.16399999999999</v>
      </c>
      <c r="IN57" s="171">
        <v>9.3957999999999995</v>
      </c>
      <c r="IO57" s="171">
        <v>-20.360099999999999</v>
      </c>
      <c r="IP57" s="171">
        <v>127.49769999999999</v>
      </c>
      <c r="IQ57" s="171">
        <v>103.0008</v>
      </c>
      <c r="IR57" s="171">
        <v>148.13249999999999</v>
      </c>
      <c r="IS57" s="171">
        <v>92.989099999999993</v>
      </c>
      <c r="IT57" s="171">
        <v>68.125200000000007</v>
      </c>
      <c r="IU57" s="171">
        <v>37.854100000000003</v>
      </c>
      <c r="IV57" s="171">
        <v>36.7254</v>
      </c>
      <c r="IW57" s="171">
        <v>6.5791000000000004</v>
      </c>
      <c r="IX57" s="171">
        <v>256.82979999999998</v>
      </c>
      <c r="IY57" s="171">
        <v>-145.08539999999999</v>
      </c>
      <c r="IZ57" s="171">
        <v>105.9294</v>
      </c>
      <c r="JA57" s="171">
        <v>-10.1578</v>
      </c>
      <c r="JB57" s="171">
        <v>0.54079999999999995</v>
      </c>
      <c r="JC57" s="171">
        <v>0.01</v>
      </c>
      <c r="JD57" s="171">
        <v>0</v>
      </c>
      <c r="JE57" s="171">
        <v>-1.96</v>
      </c>
      <c r="JF57" s="171">
        <v>-1.9650000000000001</v>
      </c>
      <c r="JG57" s="171">
        <v>5.04</v>
      </c>
      <c r="JH57" s="171">
        <v>8</v>
      </c>
      <c r="JI57" s="171">
        <v>-3.1962000000000002</v>
      </c>
      <c r="JJ57" s="171">
        <v>-3.8956</v>
      </c>
      <c r="JK57" s="171">
        <v>2.7848000000000002</v>
      </c>
      <c r="JL57" s="171">
        <v>5.0400999999999998</v>
      </c>
      <c r="JM57" s="171">
        <v>10.4</v>
      </c>
      <c r="JN57" s="171">
        <v>1.5629999999999999</v>
      </c>
      <c r="JO57" s="171">
        <v>1.8879999999999999</v>
      </c>
      <c r="JP57" s="171">
        <v>3.0705</v>
      </c>
      <c r="JQ57" s="171">
        <v>3.8001999999999998</v>
      </c>
      <c r="JR57" s="171">
        <v>5.4287000000000001</v>
      </c>
      <c r="JS57" s="171">
        <v>4.3646000000000003</v>
      </c>
      <c r="JT57" s="171">
        <v>4.4778000000000002</v>
      </c>
      <c r="JU57" s="171">
        <v>0</v>
      </c>
      <c r="JV57" s="171">
        <v>21.1</v>
      </c>
      <c r="JW57" s="171">
        <v>4.0472000000000001</v>
      </c>
      <c r="JX57" s="171">
        <v>1.39</v>
      </c>
      <c r="JY57" s="171">
        <v>0</v>
      </c>
      <c r="JZ57" s="171">
        <v>-4.9417999999999997</v>
      </c>
      <c r="KA57" s="171">
        <v>0</v>
      </c>
      <c r="KB57" s="171">
        <v>0</v>
      </c>
      <c r="KC57" s="171">
        <v>-4.6275000000000004</v>
      </c>
      <c r="KD57" s="171">
        <v>0</v>
      </c>
      <c r="KE57" s="171">
        <v>0</v>
      </c>
      <c r="KF57" s="171">
        <v>8.8879000000000001</v>
      </c>
      <c r="KG57" s="171">
        <v>-2.2999999999999998</v>
      </c>
      <c r="KH57" s="171">
        <v>-4.2</v>
      </c>
      <c r="KI57" s="171">
        <v>74.701400000000007</v>
      </c>
      <c r="KJ57" s="171">
        <v>-76.225700000000003</v>
      </c>
    </row>
    <row r="58" spans="1:296" x14ac:dyDescent="0.3">
      <c r="A58" s="236" t="s">
        <v>853</v>
      </c>
      <c r="B58" s="236"/>
      <c r="C58" s="171">
        <v>0</v>
      </c>
      <c r="D58" s="171">
        <v>0</v>
      </c>
      <c r="E58" s="171">
        <v>1.625</v>
      </c>
      <c r="F58" s="171">
        <v>-12.0063</v>
      </c>
      <c r="G58" s="171">
        <v>-1.415</v>
      </c>
      <c r="H58" s="171">
        <v>7.2952000000000004</v>
      </c>
      <c r="I58" s="171">
        <v>0</v>
      </c>
      <c r="J58" s="171">
        <v>11.8406</v>
      </c>
      <c r="K58" s="171">
        <v>0</v>
      </c>
      <c r="L58" s="171">
        <v>20.993600000000001</v>
      </c>
      <c r="M58" s="171">
        <v>9.1976999999999993</v>
      </c>
      <c r="N58" s="171">
        <v>12.212999999999999</v>
      </c>
      <c r="O58" s="171">
        <v>-17.760000000000002</v>
      </c>
      <c r="P58" s="171">
        <v>-37.4</v>
      </c>
      <c r="Q58" s="171">
        <v>-2.2000000000000002</v>
      </c>
      <c r="R58" s="171">
        <v>0</v>
      </c>
      <c r="S58" s="171">
        <v>-24.2</v>
      </c>
      <c r="T58" s="171">
        <v>-0.16520000000000001</v>
      </c>
      <c r="U58" s="171">
        <v>-12.657400000000001</v>
      </c>
      <c r="V58" s="171">
        <v>3.0859999999999999</v>
      </c>
      <c r="W58" s="171">
        <v>2.9794</v>
      </c>
      <c r="X58" s="171">
        <v>5.6571999999999996</v>
      </c>
      <c r="Y58" s="171">
        <v>2.9074</v>
      </c>
      <c r="Z58" s="171">
        <v>-1.7405999999999999</v>
      </c>
      <c r="AA58" s="171">
        <v>0.71279999999999999</v>
      </c>
      <c r="AB58" s="171">
        <v>0</v>
      </c>
      <c r="AC58" s="171">
        <v>-2.1126</v>
      </c>
      <c r="AD58" s="171">
        <v>-0.56000000000000005</v>
      </c>
      <c r="AE58" s="171">
        <v>-0.56299999999999994</v>
      </c>
      <c r="AF58" s="171">
        <v>2.1859999999999999</v>
      </c>
      <c r="AG58" s="171">
        <v>-15.54</v>
      </c>
      <c r="AH58" s="171">
        <v>-13.2</v>
      </c>
      <c r="AI58" s="171">
        <v>-1.9379999999999999</v>
      </c>
      <c r="AJ58" s="171">
        <v>0.22700000000000001</v>
      </c>
      <c r="AK58" s="171">
        <v>-11.91</v>
      </c>
      <c r="AL58" s="171">
        <v>-11.89</v>
      </c>
      <c r="AM58" s="171">
        <v>-10</v>
      </c>
      <c r="AN58" s="171">
        <v>-15.29</v>
      </c>
      <c r="AO58" s="171">
        <v>-15.27</v>
      </c>
      <c r="AP58" s="171">
        <v>5.3037000000000001</v>
      </c>
      <c r="AQ58" s="171">
        <v>2.7917999999999998</v>
      </c>
      <c r="AR58" s="171">
        <v>15.085100000000001</v>
      </c>
      <c r="AS58" s="171">
        <v>16.910900000000002</v>
      </c>
      <c r="AT58" s="171">
        <v>-18.039200000000001</v>
      </c>
      <c r="AU58" s="171">
        <v>-15.210100000000001</v>
      </c>
      <c r="AV58" s="171">
        <v>-14.162599999999999</v>
      </c>
      <c r="AW58" s="171">
        <v>1.1783999999999999</v>
      </c>
      <c r="AX58" s="171">
        <v>1.3173999999999999</v>
      </c>
      <c r="AY58" s="171">
        <v>-19.8794</v>
      </c>
      <c r="AZ58" s="171">
        <v>-18.075199999999999</v>
      </c>
      <c r="BA58" s="171">
        <v>18.529199999999999</v>
      </c>
      <c r="BB58" s="171">
        <v>18.583600000000001</v>
      </c>
      <c r="BC58" s="171">
        <v>3.0476000000000001</v>
      </c>
      <c r="BD58" s="171">
        <v>5.8872</v>
      </c>
      <c r="BE58" s="171">
        <v>-7.2</v>
      </c>
      <c r="BF58" s="171">
        <v>-7.1</v>
      </c>
      <c r="BG58" s="171">
        <v>-31.0305</v>
      </c>
      <c r="BH58" s="171">
        <v>-31.096499999999999</v>
      </c>
      <c r="BI58" s="171">
        <v>-3.5303</v>
      </c>
      <c r="BJ58" s="171">
        <v>0</v>
      </c>
      <c r="BK58" s="171">
        <v>-8.9268000000000001</v>
      </c>
      <c r="BL58" s="171">
        <v>1.8293999999999999</v>
      </c>
      <c r="BM58" s="171">
        <v>-0.7964</v>
      </c>
      <c r="BN58" s="171">
        <v>-0.621</v>
      </c>
      <c r="BO58" s="171">
        <v>-162.26689999999999</v>
      </c>
      <c r="BP58" s="171">
        <v>38.331200000000003</v>
      </c>
      <c r="BQ58" s="171">
        <v>38.0261</v>
      </c>
      <c r="BR58" s="171">
        <v>-85.101600000000005</v>
      </c>
      <c r="BS58" s="171">
        <v>-206.19229999999999</v>
      </c>
      <c r="BT58" s="171">
        <v>0</v>
      </c>
      <c r="BU58" s="171">
        <v>0</v>
      </c>
      <c r="BV58" s="171">
        <v>0</v>
      </c>
      <c r="BW58" s="171">
        <v>10.139200000000001</v>
      </c>
      <c r="BX58" s="171">
        <v>8.0299999999999994</v>
      </c>
      <c r="BY58" s="171">
        <v>7.53</v>
      </c>
      <c r="BZ58" s="171">
        <v>-12.8</v>
      </c>
      <c r="CA58" s="171">
        <v>4.54</v>
      </c>
      <c r="CB58" s="171">
        <v>-15.132999999999999</v>
      </c>
      <c r="CC58" s="171">
        <v>-15.2669</v>
      </c>
      <c r="CD58" s="171">
        <v>5.7159000000000004</v>
      </c>
      <c r="CE58" s="171">
        <v>3.7357</v>
      </c>
      <c r="CF58" s="171">
        <v>-12.329800000000001</v>
      </c>
      <c r="CG58" s="171">
        <v>-30.4786</v>
      </c>
      <c r="CH58" s="171">
        <v>-21.9511</v>
      </c>
      <c r="CI58" s="171">
        <v>-9.2167999999999992</v>
      </c>
      <c r="CJ58" s="171">
        <v>0</v>
      </c>
      <c r="CK58" s="171">
        <v>-1.5316000000000001</v>
      </c>
      <c r="CL58" s="171">
        <v>-2.927</v>
      </c>
      <c r="CM58" s="171">
        <v>-23.2</v>
      </c>
      <c r="CN58" s="171">
        <v>-22.5</v>
      </c>
      <c r="CO58" s="171">
        <v>-4.9400000000000004</v>
      </c>
      <c r="CP58" s="171">
        <v>11.735300000000001</v>
      </c>
      <c r="CQ58" s="171">
        <v>12.0936</v>
      </c>
      <c r="CR58" s="171">
        <v>11.2858</v>
      </c>
      <c r="CS58" s="171">
        <v>44.040300000000002</v>
      </c>
      <c r="CT58" s="171">
        <v>44.590899999999998</v>
      </c>
      <c r="CU58" s="171">
        <v>-35.610900000000001</v>
      </c>
      <c r="CV58" s="171">
        <v>-53.958100000000002</v>
      </c>
      <c r="CW58" s="171">
        <v>-32.679200000000002</v>
      </c>
      <c r="CX58" s="171">
        <v>3.2082999999999999</v>
      </c>
      <c r="CY58" s="171">
        <v>28.94</v>
      </c>
      <c r="CZ58" s="171">
        <v>10.55</v>
      </c>
      <c r="DA58" s="171">
        <v>3.1299000000000001</v>
      </c>
      <c r="DB58" s="171">
        <v>2.1515</v>
      </c>
      <c r="DC58" s="171">
        <v>-12.734299999999999</v>
      </c>
      <c r="DD58" s="171">
        <v>0</v>
      </c>
      <c r="DE58" s="171">
        <v>0</v>
      </c>
      <c r="DF58" s="171">
        <v>0</v>
      </c>
      <c r="DG58" s="171">
        <v>-4.9043999999999999</v>
      </c>
      <c r="DH58" s="171">
        <v>0</v>
      </c>
      <c r="DI58" s="171">
        <v>0</v>
      </c>
      <c r="DJ58" s="171">
        <v>-44.3</v>
      </c>
      <c r="DK58" s="171">
        <v>-44.8</v>
      </c>
      <c r="DL58" s="171">
        <v>-3.335</v>
      </c>
      <c r="DM58" s="171">
        <v>-1.1000000000000001</v>
      </c>
      <c r="DN58" s="171">
        <v>7.98</v>
      </c>
      <c r="DO58" s="171">
        <v>2.66</v>
      </c>
      <c r="DP58" s="171">
        <v>-2.71</v>
      </c>
      <c r="DQ58" s="171">
        <v>-6.48</v>
      </c>
      <c r="DR58" s="171">
        <v>7.0525000000000002</v>
      </c>
      <c r="DS58" s="171">
        <v>-31.441800000000001</v>
      </c>
      <c r="DT58" s="171">
        <v>-13.57</v>
      </c>
      <c r="DU58" s="171">
        <v>-13.55</v>
      </c>
      <c r="DV58" s="171">
        <v>19.36</v>
      </c>
      <c r="DW58" s="171">
        <v>-27.14</v>
      </c>
      <c r="DX58" s="171">
        <v>-32.945500000000003</v>
      </c>
      <c r="DY58" s="171">
        <v>-16.618200000000002</v>
      </c>
      <c r="DZ58" s="171">
        <v>-34.030799999999999</v>
      </c>
      <c r="EA58" s="171">
        <v>-33.136400000000002</v>
      </c>
      <c r="EB58" s="171">
        <v>-9.7481000000000009</v>
      </c>
      <c r="EC58" s="171">
        <v>-30.119599999999998</v>
      </c>
      <c r="ED58" s="171">
        <v>-35.040500000000002</v>
      </c>
      <c r="EE58" s="171">
        <v>-34.382800000000003</v>
      </c>
      <c r="EF58" s="171">
        <v>-26.2639</v>
      </c>
      <c r="EG58" s="171">
        <v>-34.701700000000002</v>
      </c>
      <c r="EH58" s="171">
        <v>-14.525</v>
      </c>
      <c r="EI58" s="171">
        <v>-129.8357</v>
      </c>
      <c r="EJ58" s="171">
        <v>-71.048299999999998</v>
      </c>
      <c r="EK58" s="171">
        <v>0</v>
      </c>
      <c r="EL58" s="171">
        <v>-14.5396</v>
      </c>
      <c r="EM58" s="171">
        <v>-14.266</v>
      </c>
      <c r="EN58" s="171">
        <v>0</v>
      </c>
      <c r="EO58" s="171">
        <v>-21.6128</v>
      </c>
      <c r="EP58" s="171">
        <v>-19.348099999999999</v>
      </c>
      <c r="EQ58" s="171">
        <v>-31.236000000000001</v>
      </c>
      <c r="ER58" s="171">
        <v>-27.928699999999999</v>
      </c>
      <c r="ES58" s="171">
        <v>-27.475100000000001</v>
      </c>
      <c r="ET58" s="171">
        <v>-4.7253999999999996</v>
      </c>
      <c r="EU58" s="171">
        <v>-11.83</v>
      </c>
      <c r="EV58" s="171">
        <v>-13.16</v>
      </c>
      <c r="EW58" s="171">
        <v>-1.3</v>
      </c>
      <c r="EX58" s="171">
        <v>1.9843</v>
      </c>
      <c r="EY58" s="171">
        <v>-34.877499999999998</v>
      </c>
      <c r="EZ58" s="171">
        <v>-13.450200000000001</v>
      </c>
      <c r="FA58" s="171">
        <v>-13.2158</v>
      </c>
      <c r="FB58" s="171">
        <v>5.3353999999999999</v>
      </c>
      <c r="FC58" s="171">
        <v>-5.8208000000000002</v>
      </c>
      <c r="FD58" s="171">
        <v>-30.793500000000002</v>
      </c>
      <c r="FE58" s="171">
        <v>6.6955</v>
      </c>
      <c r="FF58" s="171">
        <v>-0.73560000000000003</v>
      </c>
      <c r="FG58" s="171">
        <v>-0.68210000000000004</v>
      </c>
      <c r="FH58" s="171">
        <v>0</v>
      </c>
      <c r="FI58" s="171">
        <v>0</v>
      </c>
      <c r="FJ58" s="171">
        <v>0</v>
      </c>
      <c r="FK58" s="171">
        <v>-5.5260999999999996</v>
      </c>
      <c r="FL58" s="171">
        <v>-5.5260999999999996</v>
      </c>
      <c r="FM58" s="171">
        <v>-7.7030000000000003</v>
      </c>
      <c r="FN58" s="171">
        <v>5.9778000000000002</v>
      </c>
      <c r="FO58" s="171">
        <v>6.0582000000000003</v>
      </c>
      <c r="FP58" s="171">
        <v>2.4496000000000002</v>
      </c>
      <c r="FQ58" s="171">
        <v>15.706099999999999</v>
      </c>
      <c r="FR58" s="171">
        <v>12.7309</v>
      </c>
      <c r="FS58" s="171">
        <v>-14.02</v>
      </c>
      <c r="FT58" s="171">
        <v>-2.5063</v>
      </c>
      <c r="FU58" s="171">
        <v>0.13120000000000001</v>
      </c>
      <c r="FV58" s="171">
        <v>-0.56999999999999995</v>
      </c>
      <c r="FW58" s="171">
        <v>-2.19</v>
      </c>
      <c r="FX58" s="171">
        <v>-24.915199999999999</v>
      </c>
      <c r="FY58" s="171">
        <v>2.2189000000000001</v>
      </c>
      <c r="FZ58" s="171">
        <v>6.4770000000000003</v>
      </c>
      <c r="GA58" s="171">
        <v>-2E-3</v>
      </c>
      <c r="GB58" s="171">
        <v>4.7922000000000002</v>
      </c>
      <c r="GC58" s="171">
        <v>14.21</v>
      </c>
      <c r="GD58" s="171">
        <v>-45.3307</v>
      </c>
      <c r="GE58" s="171">
        <v>-36.5929</v>
      </c>
      <c r="GF58" s="171">
        <v>-3.13</v>
      </c>
      <c r="GG58" s="171">
        <v>13.3005</v>
      </c>
      <c r="GH58" s="171">
        <v>0</v>
      </c>
      <c r="GI58" s="171">
        <v>22.8812</v>
      </c>
      <c r="GJ58" s="171">
        <v>-12.8993</v>
      </c>
      <c r="GK58" s="171">
        <v>-13.630100000000001</v>
      </c>
      <c r="GL58" s="171">
        <v>1.7683</v>
      </c>
      <c r="GM58" s="171">
        <v>2.3300000000000001E-2</v>
      </c>
      <c r="GN58" s="171">
        <v>0</v>
      </c>
      <c r="GO58" s="171">
        <v>-15.870699999999999</v>
      </c>
      <c r="GP58" s="171">
        <v>36.093000000000004</v>
      </c>
      <c r="GQ58" s="171">
        <v>0.69610000000000005</v>
      </c>
      <c r="GR58" s="171">
        <v>-27.204000000000001</v>
      </c>
      <c r="GS58" s="171">
        <v>2.7475999999999998</v>
      </c>
      <c r="GT58" s="171">
        <v>1.9120999999999999</v>
      </c>
      <c r="GU58" s="171">
        <v>144.8544</v>
      </c>
      <c r="GV58" s="171">
        <v>-8.2909000000000006</v>
      </c>
      <c r="GW58" s="171">
        <v>-10.51</v>
      </c>
      <c r="GX58" s="171">
        <v>-12.1249</v>
      </c>
      <c r="GY58" s="171">
        <v>1.2222</v>
      </c>
      <c r="GZ58" s="171">
        <v>5.0400999999999998</v>
      </c>
      <c r="HA58" s="171">
        <v>5.0716000000000001</v>
      </c>
      <c r="HB58" s="171">
        <v>0.53810000000000002</v>
      </c>
      <c r="HC58" s="171">
        <v>-24.1937</v>
      </c>
      <c r="HD58" s="171">
        <v>-23.0078</v>
      </c>
      <c r="HE58" s="171">
        <v>-15.51</v>
      </c>
      <c r="HF58" s="171">
        <v>-7.7911999999999999</v>
      </c>
      <c r="HG58" s="171">
        <v>15.667400000000001</v>
      </c>
      <c r="HH58" s="171">
        <v>4.1646999999999998</v>
      </c>
      <c r="HI58" s="171">
        <v>28.288499999999999</v>
      </c>
      <c r="HJ58" s="171">
        <v>-49.954799999999999</v>
      </c>
      <c r="HK58" s="171">
        <v>-0.98960000000000004</v>
      </c>
      <c r="HL58" s="171">
        <v>0</v>
      </c>
      <c r="HM58" s="171">
        <v>-20.7864</v>
      </c>
      <c r="HN58" s="171">
        <v>-15.5145</v>
      </c>
      <c r="HO58" s="171">
        <v>-15.6791</v>
      </c>
      <c r="HP58" s="171">
        <v>-0.69740000000000002</v>
      </c>
      <c r="HQ58" s="171">
        <v>-5.4885000000000002</v>
      </c>
      <c r="HR58" s="171">
        <v>-18.939299999999999</v>
      </c>
      <c r="HS58" s="171">
        <v>-18.357099999999999</v>
      </c>
      <c r="HT58" s="171">
        <v>-28.925799999999999</v>
      </c>
      <c r="HU58" s="171">
        <v>-28.265000000000001</v>
      </c>
      <c r="HV58" s="171">
        <v>2.19</v>
      </c>
      <c r="HW58" s="171">
        <v>2.91</v>
      </c>
      <c r="HX58" s="171">
        <v>-33.299999999999997</v>
      </c>
      <c r="HY58" s="171">
        <v>-33.4</v>
      </c>
      <c r="HZ58" s="171">
        <v>-0.12180000000000001</v>
      </c>
      <c r="IA58" s="171">
        <v>-9.6</v>
      </c>
      <c r="IB58" s="171">
        <v>22.842400000000001</v>
      </c>
      <c r="IC58" s="171">
        <v>16.341100000000001</v>
      </c>
      <c r="ID58" s="171">
        <v>16.255099999999999</v>
      </c>
      <c r="IE58" s="171">
        <v>-20.3</v>
      </c>
      <c r="IF58" s="171">
        <v>-36.700000000000003</v>
      </c>
      <c r="IG58" s="171">
        <v>-10.1</v>
      </c>
      <c r="IH58" s="171">
        <v>-10.6</v>
      </c>
      <c r="II58" s="171">
        <v>-18.234300000000001</v>
      </c>
      <c r="IJ58" s="171">
        <v>-18.084199999999999</v>
      </c>
      <c r="IK58" s="171">
        <v>-157.21340000000001</v>
      </c>
      <c r="IL58" s="171">
        <v>-25.8432</v>
      </c>
      <c r="IM58" s="171">
        <v>-294.40960000000001</v>
      </c>
      <c r="IN58" s="171">
        <v>-29.869399999999999</v>
      </c>
      <c r="IO58" s="171">
        <v>-46.579900000000002</v>
      </c>
      <c r="IP58" s="171">
        <v>31.361799999999999</v>
      </c>
      <c r="IQ58" s="171">
        <v>0</v>
      </c>
      <c r="IR58" s="171">
        <v>102.562</v>
      </c>
      <c r="IS58" s="171">
        <v>40.829500000000003</v>
      </c>
      <c r="IT58" s="171">
        <v>-10.6714</v>
      </c>
      <c r="IU58" s="171">
        <v>17.331700000000001</v>
      </c>
      <c r="IV58" s="171">
        <v>16.185500000000001</v>
      </c>
      <c r="IW58" s="171">
        <v>-47.6631</v>
      </c>
      <c r="IX58" s="171">
        <v>109.6508</v>
      </c>
      <c r="IY58" s="171">
        <v>-207.48750000000001</v>
      </c>
      <c r="IZ58" s="171">
        <v>14.280799999999999</v>
      </c>
      <c r="JA58" s="171">
        <v>-92.231899999999996</v>
      </c>
      <c r="JB58" s="171">
        <v>-3.1385000000000001</v>
      </c>
      <c r="JC58" s="171">
        <v>0.01</v>
      </c>
      <c r="JD58" s="171">
        <v>-10</v>
      </c>
      <c r="JE58" s="171">
        <v>-2.3069999999999999</v>
      </c>
      <c r="JF58" s="171">
        <v>-2.3130000000000002</v>
      </c>
      <c r="JG58" s="171">
        <v>-4.4000000000000004</v>
      </c>
      <c r="JH58" s="171">
        <v>-2.3199999999999998</v>
      </c>
      <c r="JI58" s="171">
        <v>-5.1060999999999996</v>
      </c>
      <c r="JJ58" s="171">
        <v>-13.270799999999999</v>
      </c>
      <c r="JK58" s="171">
        <v>-1.8723000000000001</v>
      </c>
      <c r="JL58" s="171">
        <v>-1.3169</v>
      </c>
      <c r="JM58" s="171">
        <v>-2.2000000000000002</v>
      </c>
      <c r="JN58" s="171">
        <v>-3.1019999999999999</v>
      </c>
      <c r="JO58" s="171">
        <v>-2.7360000000000002</v>
      </c>
      <c r="JP58" s="171">
        <v>0</v>
      </c>
      <c r="JQ58" s="171">
        <v>0</v>
      </c>
      <c r="JR58" s="171">
        <v>2.3967000000000001</v>
      </c>
      <c r="JS58" s="171">
        <v>2.3441999999999998</v>
      </c>
      <c r="JT58" s="171">
        <v>2.3532000000000002</v>
      </c>
      <c r="JU58" s="171">
        <v>0</v>
      </c>
      <c r="JV58" s="171">
        <v>10</v>
      </c>
      <c r="JW58" s="171">
        <v>-0.1308</v>
      </c>
      <c r="JX58" s="171">
        <v>-0.18</v>
      </c>
      <c r="JY58" s="171">
        <v>0</v>
      </c>
      <c r="JZ58" s="171">
        <v>-6.7858000000000001</v>
      </c>
      <c r="KA58" s="171">
        <v>0</v>
      </c>
      <c r="KB58" s="171">
        <v>0</v>
      </c>
      <c r="KC58" s="171">
        <v>-6.1024000000000003</v>
      </c>
      <c r="KD58" s="171">
        <v>0</v>
      </c>
      <c r="KE58" s="171">
        <v>-8.9445999999999994</v>
      </c>
      <c r="KF58" s="171">
        <v>-1.5269999999999999</v>
      </c>
      <c r="KG58" s="171">
        <v>-13.7</v>
      </c>
      <c r="KH58" s="171">
        <v>-13.1</v>
      </c>
      <c r="KI58" s="171">
        <v>31.843900000000001</v>
      </c>
      <c r="KJ58" s="171">
        <v>-163.33580000000001</v>
      </c>
    </row>
    <row r="59" spans="1:296" x14ac:dyDescent="0.3">
      <c r="A59" s="236" t="s">
        <v>854</v>
      </c>
      <c r="B59" s="236"/>
      <c r="C59" s="171">
        <v>0</v>
      </c>
      <c r="D59" s="171">
        <v>0</v>
      </c>
      <c r="E59" s="171">
        <v>3.6799604166666668</v>
      </c>
      <c r="F59" s="171">
        <v>-9.0564229166666674</v>
      </c>
      <c r="G59" s="171">
        <v>3.6044687500000001</v>
      </c>
      <c r="H59" s="171">
        <v>10.05810625</v>
      </c>
      <c r="I59" s="171">
        <v>0</v>
      </c>
      <c r="J59" s="171">
        <v>18.954841666666667</v>
      </c>
      <c r="K59" s="171">
        <v>0</v>
      </c>
      <c r="L59" s="171">
        <v>26.144539583333334</v>
      </c>
      <c r="M59" s="171">
        <v>11.691224999999999</v>
      </c>
      <c r="N59" s="171">
        <v>14.750122916666665</v>
      </c>
      <c r="O59" s="171">
        <v>-13.69</v>
      </c>
      <c r="P59" s="171">
        <v>-28.921951219512199</v>
      </c>
      <c r="Q59" s="171">
        <v>4.8292682926829267</v>
      </c>
      <c r="R59" s="171">
        <v>3.5581621621621622</v>
      </c>
      <c r="S59" s="171">
        <v>-19.918918918918919</v>
      </c>
      <c r="T59" s="171">
        <v>2.0127520833333334</v>
      </c>
      <c r="U59" s="171">
        <v>-9.3934729166666653</v>
      </c>
      <c r="V59" s="171">
        <v>5.5712583333333336</v>
      </c>
      <c r="W59" s="171">
        <v>5.4203270833333335</v>
      </c>
      <c r="X59" s="171">
        <v>9.6097083333333337</v>
      </c>
      <c r="Y59" s="171">
        <v>3.6949333333333336</v>
      </c>
      <c r="Z59" s="171">
        <v>-0.60696458333333325</v>
      </c>
      <c r="AA59" s="171">
        <v>1.6816</v>
      </c>
      <c r="AB59" s="171">
        <v>0</v>
      </c>
      <c r="AC59" s="171">
        <v>-2.0413375</v>
      </c>
      <c r="AD59" s="171">
        <v>0.2270625</v>
      </c>
      <c r="AE59" s="171">
        <v>0.24481249999999999</v>
      </c>
      <c r="AF59" s="171">
        <v>2.9062916666666667</v>
      </c>
      <c r="AG59" s="171">
        <v>-6.4749999999999996</v>
      </c>
      <c r="AH59" s="171">
        <v>-3.6270270270270268</v>
      </c>
      <c r="AI59" s="171">
        <v>-0.95766666666666678</v>
      </c>
      <c r="AJ59" s="171">
        <v>0.26618750000000002</v>
      </c>
      <c r="AK59" s="171">
        <v>-5.2204166666666669</v>
      </c>
      <c r="AL59" s="171">
        <v>-5.1775000000000002</v>
      </c>
      <c r="AM59" s="171">
        <v>-10</v>
      </c>
      <c r="AN59" s="171">
        <v>-13.292291666666667</v>
      </c>
      <c r="AO59" s="171">
        <v>-13.356041666666668</v>
      </c>
      <c r="AP59" s="171">
        <v>7.7444818181818187</v>
      </c>
      <c r="AQ59" s="171">
        <v>3.4911770833333335</v>
      </c>
      <c r="AR59" s="171">
        <v>18.995272916666664</v>
      </c>
      <c r="AS59" s="171">
        <v>22.292835416666669</v>
      </c>
      <c r="AT59" s="171">
        <v>-12.438633333333334</v>
      </c>
      <c r="AU59" s="171">
        <v>-6.0223374999999999</v>
      </c>
      <c r="AV59" s="171">
        <v>-5.6351291666666672</v>
      </c>
      <c r="AW59" s="171">
        <v>10.132852083333333</v>
      </c>
      <c r="AX59" s="171">
        <v>9.0778229166666673</v>
      </c>
      <c r="AY59" s="171">
        <v>-16.161902083333334</v>
      </c>
      <c r="AZ59" s="171">
        <v>-13.7166</v>
      </c>
      <c r="BA59" s="171">
        <v>29.768929166666666</v>
      </c>
      <c r="BB59" s="171">
        <v>30.694195833333332</v>
      </c>
      <c r="BC59" s="171">
        <v>68.851635416666667</v>
      </c>
      <c r="BD59" s="171">
        <v>17.184999999999999</v>
      </c>
      <c r="BE59" s="171">
        <v>-5.1583333333333341</v>
      </c>
      <c r="BF59" s="171">
        <v>-5.135416666666667</v>
      </c>
      <c r="BG59" s="171">
        <v>-24.571572916666668</v>
      </c>
      <c r="BH59" s="171">
        <v>-24.433556249999999</v>
      </c>
      <c r="BI59" s="171">
        <v>-2.5123395833333335</v>
      </c>
      <c r="BJ59" s="171">
        <v>0</v>
      </c>
      <c r="BK59" s="171">
        <v>4.0925500000000001</v>
      </c>
      <c r="BL59" s="171">
        <v>5.9850312499999996</v>
      </c>
      <c r="BM59" s="171">
        <v>1.8492489361702127</v>
      </c>
      <c r="BN59" s="171">
        <v>1.2006208333333335</v>
      </c>
      <c r="BO59" s="171">
        <v>-117.52675208333332</v>
      </c>
      <c r="BP59" s="171">
        <v>69.642581250000006</v>
      </c>
      <c r="BQ59" s="171">
        <v>69.69281458333333</v>
      </c>
      <c r="BR59" s="171">
        <v>-25.2316</v>
      </c>
      <c r="BS59" s="171">
        <v>-120.07317500000001</v>
      </c>
      <c r="BT59" s="171">
        <v>0</v>
      </c>
      <c r="BU59" s="171">
        <v>0</v>
      </c>
      <c r="BV59" s="171">
        <v>0</v>
      </c>
      <c r="BW59" s="171">
        <v>25.526584444444442</v>
      </c>
      <c r="BX59" s="171">
        <v>12.025208333333333</v>
      </c>
      <c r="BY59" s="171">
        <v>9.8795833333333327</v>
      </c>
      <c r="BZ59" s="171">
        <v>-7.7560416666666674</v>
      </c>
      <c r="CA59" s="171">
        <v>10.97</v>
      </c>
      <c r="CB59" s="171">
        <v>-10.528189583333333</v>
      </c>
      <c r="CC59" s="171">
        <v>-10.304922916666667</v>
      </c>
      <c r="CD59" s="171">
        <v>14.295556250000001</v>
      </c>
      <c r="CE59" s="171">
        <v>12.265327083333334</v>
      </c>
      <c r="CF59" s="171">
        <v>-4.3713895833333334</v>
      </c>
      <c r="CG59" s="171">
        <v>-9.8923958333333335</v>
      </c>
      <c r="CH59" s="171">
        <v>-5.0188411764705885</v>
      </c>
      <c r="CI59" s="171">
        <v>3.9341374999999998</v>
      </c>
      <c r="CJ59" s="171">
        <v>0</v>
      </c>
      <c r="CK59" s="171">
        <v>3.7912369565217392</v>
      </c>
      <c r="CL59" s="171">
        <v>6.9214680851063832</v>
      </c>
      <c r="CM59" s="171">
        <v>-2.2312500000000002</v>
      </c>
      <c r="CN59" s="171">
        <v>-3.34375</v>
      </c>
      <c r="CO59" s="171">
        <v>-3.6352083333333334</v>
      </c>
      <c r="CP59" s="171">
        <v>27.294997916666667</v>
      </c>
      <c r="CQ59" s="171">
        <v>27.410943750000001</v>
      </c>
      <c r="CR59" s="171">
        <v>25.823747916666669</v>
      </c>
      <c r="CS59" s="171">
        <v>55.387064583333327</v>
      </c>
      <c r="CT59" s="171">
        <v>55.516047916666665</v>
      </c>
      <c r="CU59" s="171">
        <v>-25.579572916666667</v>
      </c>
      <c r="CV59" s="171">
        <v>-43.021906250000001</v>
      </c>
      <c r="CW59" s="171">
        <v>-21.085314583333332</v>
      </c>
      <c r="CX59" s="171">
        <v>4.0683437500000004</v>
      </c>
      <c r="CY59" s="171">
        <v>37.477291666666666</v>
      </c>
      <c r="CZ59" s="171">
        <v>14.848125</v>
      </c>
      <c r="DA59" s="171">
        <v>10.001620833333334</v>
      </c>
      <c r="DB59" s="171">
        <v>8.9711520833333331</v>
      </c>
      <c r="DC59" s="171">
        <v>-9.107429166666666</v>
      </c>
      <c r="DD59" s="171">
        <v>0</v>
      </c>
      <c r="DE59" s="171">
        <v>0</v>
      </c>
      <c r="DF59" s="171">
        <v>0</v>
      </c>
      <c r="DG59" s="171">
        <v>15.593952083333331</v>
      </c>
      <c r="DH59" s="171">
        <v>0</v>
      </c>
      <c r="DI59" s="171">
        <v>0</v>
      </c>
      <c r="DJ59" s="171">
        <v>-34.856756756756759</v>
      </c>
      <c r="DK59" s="171">
        <v>-34.340000000000003</v>
      </c>
      <c r="DL59" s="171">
        <v>0.30627083333333333</v>
      </c>
      <c r="DM59" s="171">
        <v>9.3687500000000004</v>
      </c>
      <c r="DN59" s="171">
        <v>14.8475</v>
      </c>
      <c r="DO59" s="171">
        <v>13.889583333333333</v>
      </c>
      <c r="DP59" s="171">
        <v>5.3624999999999998</v>
      </c>
      <c r="DQ59" s="171">
        <v>-4.3008333333333333</v>
      </c>
      <c r="DR59" s="171">
        <v>13.093302083333333</v>
      </c>
      <c r="DS59" s="171">
        <v>-16.444158333333334</v>
      </c>
      <c r="DT59" s="171">
        <v>-9.0987500000000008</v>
      </c>
      <c r="DU59" s="171">
        <v>-9.1952083333333334</v>
      </c>
      <c r="DV59" s="171">
        <v>26.256666666666664</v>
      </c>
      <c r="DW59" s="171">
        <v>-6.9835416666666674</v>
      </c>
      <c r="DX59" s="171">
        <v>-17.582579166666669</v>
      </c>
      <c r="DY59" s="171">
        <v>-8.930295833333334</v>
      </c>
      <c r="DZ59" s="171">
        <v>-26.781097916666667</v>
      </c>
      <c r="EA59" s="171">
        <v>-25.781245833333333</v>
      </c>
      <c r="EB59" s="171">
        <v>27.327829411764707</v>
      </c>
      <c r="EC59" s="171">
        <v>-5.2745854166666666</v>
      </c>
      <c r="ED59" s="171">
        <v>-12.485652083333333</v>
      </c>
      <c r="EE59" s="171">
        <v>-12.313135416666666</v>
      </c>
      <c r="EF59" s="171">
        <v>-16.030729166666667</v>
      </c>
      <c r="EG59" s="171">
        <v>-22.517420833333333</v>
      </c>
      <c r="EH59" s="171">
        <v>-13.025</v>
      </c>
      <c r="EI59" s="171">
        <v>-60.200193749999997</v>
      </c>
      <c r="EJ59" s="171">
        <v>-34.49942708333333</v>
      </c>
      <c r="EK59" s="171">
        <v>0</v>
      </c>
      <c r="EL59" s="171">
        <v>-9.3537291666666675</v>
      </c>
      <c r="EM59" s="171">
        <v>-8.9955083333333334</v>
      </c>
      <c r="EN59" s="171">
        <v>0</v>
      </c>
      <c r="EO59" s="171">
        <v>-9.3504104166666675</v>
      </c>
      <c r="EP59" s="171">
        <v>-9.2253020833333341</v>
      </c>
      <c r="EQ59" s="171">
        <v>-9.3530833333333341</v>
      </c>
      <c r="ER59" s="171">
        <v>-17.296812500000001</v>
      </c>
      <c r="ES59" s="171">
        <v>-17.812365714285715</v>
      </c>
      <c r="ET59" s="171">
        <v>5.6290395833333333</v>
      </c>
      <c r="EU59" s="171">
        <v>8.8204651162790686</v>
      </c>
      <c r="EV59" s="171">
        <v>-6.6208510638297877</v>
      </c>
      <c r="EW59" s="171">
        <v>0.52916666666666667</v>
      </c>
      <c r="EX59" s="171">
        <v>5.3476270833333333</v>
      </c>
      <c r="EY59" s="171">
        <v>-12.618164583333334</v>
      </c>
      <c r="EZ59" s="171">
        <v>-9.7839104166666662</v>
      </c>
      <c r="FA59" s="171">
        <v>-9.7025625000000009</v>
      </c>
      <c r="FB59" s="171">
        <v>7.4555187500000004</v>
      </c>
      <c r="FC59" s="171">
        <v>7.3545020833333341</v>
      </c>
      <c r="FD59" s="171">
        <v>-20.035575000000001</v>
      </c>
      <c r="FE59" s="171">
        <v>7.114233333333333</v>
      </c>
      <c r="FF59" s="171">
        <v>1.0171208333333333</v>
      </c>
      <c r="FG59" s="171">
        <v>3.5299040000000002</v>
      </c>
      <c r="FH59" s="171">
        <v>1.6495326086956523</v>
      </c>
      <c r="FI59" s="171">
        <v>1.8771787234042554</v>
      </c>
      <c r="FJ59" s="171">
        <v>1.3948885714285715</v>
      </c>
      <c r="FK59" s="171">
        <v>1.37453125</v>
      </c>
      <c r="FL59" s="171">
        <v>1.0535687499999999</v>
      </c>
      <c r="FM59" s="171">
        <v>11.425402083333331</v>
      </c>
      <c r="FN59" s="171">
        <v>11.042195833333333</v>
      </c>
      <c r="FO59" s="171">
        <v>11.060854166666665</v>
      </c>
      <c r="FP59" s="171">
        <v>19.722175</v>
      </c>
      <c r="FQ59" s="171">
        <v>31.684508333333333</v>
      </c>
      <c r="FR59" s="171">
        <v>17.808506250000001</v>
      </c>
      <c r="FS59" s="171">
        <v>-10.452500000000001</v>
      </c>
      <c r="FT59" s="171">
        <v>-0.99480833333333341</v>
      </c>
      <c r="FU59" s="171">
        <v>0.20322916666666668</v>
      </c>
      <c r="FV59" s="171">
        <v>0.115</v>
      </c>
      <c r="FW59" s="171">
        <v>-8.3333333333333339E-4</v>
      </c>
      <c r="FX59" s="171">
        <v>-18.022024999999999</v>
      </c>
      <c r="FY59" s="171">
        <v>3.6386666666666669</v>
      </c>
      <c r="FZ59" s="171">
        <v>7.1113958333333338</v>
      </c>
      <c r="GA59" s="171">
        <v>0.59889583333333329</v>
      </c>
      <c r="GB59" s="171">
        <v>5.9029666666666669</v>
      </c>
      <c r="GC59" s="171">
        <v>20.42625</v>
      </c>
      <c r="GD59" s="171">
        <v>-39.4029375</v>
      </c>
      <c r="GE59" s="171">
        <v>-30.104629166666665</v>
      </c>
      <c r="GF59" s="171">
        <v>-2.6352380952380954</v>
      </c>
      <c r="GG59" s="171">
        <v>24.230018749999999</v>
      </c>
      <c r="GH59" s="171">
        <v>0</v>
      </c>
      <c r="GI59" s="171">
        <v>28.233777083333329</v>
      </c>
      <c r="GJ59" s="171">
        <v>-8.7628562500000005</v>
      </c>
      <c r="GK59" s="171">
        <v>-9.3671166666666661</v>
      </c>
      <c r="GL59" s="171">
        <v>2.6792500000000001</v>
      </c>
      <c r="GM59" s="171">
        <v>4.475263157894737E-2</v>
      </c>
      <c r="GN59" s="171">
        <v>0</v>
      </c>
      <c r="GO59" s="171">
        <v>-12.447327272727273</v>
      </c>
      <c r="GP59" s="171">
        <v>67.558768749999999</v>
      </c>
      <c r="GQ59" s="171">
        <v>1.7046104166666669</v>
      </c>
      <c r="GR59" s="171">
        <v>-22.462539130434781</v>
      </c>
      <c r="GS59" s="171">
        <v>5.5477229166666673</v>
      </c>
      <c r="GT59" s="171">
        <v>5.4288395833333327</v>
      </c>
      <c r="GU59" s="171">
        <v>181.84746458333333</v>
      </c>
      <c r="GV59" s="171">
        <v>-3.2555791666666671</v>
      </c>
      <c r="GW59" s="171">
        <v>-8.1769229166666673</v>
      </c>
      <c r="GX59" s="171">
        <v>-5.0994937499999997</v>
      </c>
      <c r="GY59" s="171">
        <v>2.2855124999999998</v>
      </c>
      <c r="GZ59" s="171">
        <v>7.1357062500000001</v>
      </c>
      <c r="HA59" s="171">
        <v>7.2443187499999997</v>
      </c>
      <c r="HB59" s="171">
        <v>1.7326979166666667</v>
      </c>
      <c r="HC59" s="171">
        <v>-1.1456104166666667</v>
      </c>
      <c r="HD59" s="171">
        <v>0.32415833333333333</v>
      </c>
      <c r="HE59" s="171">
        <v>-3.4664583333333336</v>
      </c>
      <c r="HF59" s="171">
        <v>6.6827437500000002</v>
      </c>
      <c r="HG59" s="171">
        <v>40.851900000000001</v>
      </c>
      <c r="HH59" s="171">
        <v>35.712079166666669</v>
      </c>
      <c r="HI59" s="171">
        <v>70.290487499999998</v>
      </c>
      <c r="HJ59" s="171">
        <v>-9.1145645833333333</v>
      </c>
      <c r="HK59" s="171">
        <v>13.530018604651163</v>
      </c>
      <c r="HL59" s="171">
        <v>0</v>
      </c>
      <c r="HM59" s="171">
        <v>-16.678060416666668</v>
      </c>
      <c r="HN59" s="171">
        <v>-11.470231249999999</v>
      </c>
      <c r="HO59" s="171">
        <v>-12.3772875</v>
      </c>
      <c r="HP59" s="171">
        <v>13.873461538461539</v>
      </c>
      <c r="HQ59" s="171">
        <v>10.7087</v>
      </c>
      <c r="HR59" s="171">
        <v>-13.5323875</v>
      </c>
      <c r="HS59" s="171">
        <v>-13.044860416666666</v>
      </c>
      <c r="HT59" s="171">
        <v>-18.591904166666666</v>
      </c>
      <c r="HU59" s="171">
        <v>-18.568320833333331</v>
      </c>
      <c r="HV59" s="171">
        <v>17.487916666666667</v>
      </c>
      <c r="HW59" s="171">
        <v>17.710625</v>
      </c>
      <c r="HX59" s="171">
        <v>-28.458333333333336</v>
      </c>
      <c r="HY59" s="171">
        <v>-28.5625</v>
      </c>
      <c r="HZ59" s="171">
        <v>0.11955</v>
      </c>
      <c r="IA59" s="171">
        <v>-1.05</v>
      </c>
      <c r="IB59" s="171">
        <v>33.982764583333328</v>
      </c>
      <c r="IC59" s="171">
        <v>27.246016666666666</v>
      </c>
      <c r="ID59" s="171">
        <v>27.131591666666665</v>
      </c>
      <c r="IE59" s="171">
        <v>-16.819512195121952</v>
      </c>
      <c r="IF59" s="171">
        <v>-28.495833333333334</v>
      </c>
      <c r="IG59" s="171">
        <v>-2.8791666666666669</v>
      </c>
      <c r="IH59" s="171">
        <v>-3.4562499999999998</v>
      </c>
      <c r="II59" s="171">
        <v>-17.736870370370369</v>
      </c>
      <c r="IJ59" s="171">
        <v>-17.679935135135135</v>
      </c>
      <c r="IK59" s="171">
        <v>-104.62959375</v>
      </c>
      <c r="IL59" s="171">
        <v>5.37545625</v>
      </c>
      <c r="IM59" s="171">
        <v>-267.78363404255322</v>
      </c>
      <c r="IN59" s="171">
        <v>-9.1806562500000002</v>
      </c>
      <c r="IO59" s="171">
        <v>-32.604437500000003</v>
      </c>
      <c r="IP59" s="171">
        <v>96.979507692307678</v>
      </c>
      <c r="IQ59" s="171">
        <v>57.783625000000001</v>
      </c>
      <c r="IR59" s="171">
        <v>124.6022375</v>
      </c>
      <c r="IS59" s="171">
        <v>73.622387500000002</v>
      </c>
      <c r="IT59" s="171">
        <v>38.561997222222224</v>
      </c>
      <c r="IU59" s="171">
        <v>25.839283333333334</v>
      </c>
      <c r="IV59" s="171">
        <v>24.914835416666666</v>
      </c>
      <c r="IW59" s="171">
        <v>-16.037231250000001</v>
      </c>
      <c r="IX59" s="171">
        <v>189.48140833333332</v>
      </c>
      <c r="IY59" s="171">
        <v>-179.99912083333334</v>
      </c>
      <c r="IZ59" s="171">
        <v>65.064099999999996</v>
      </c>
      <c r="JA59" s="171">
        <v>-56.290260416666669</v>
      </c>
      <c r="JB59" s="171">
        <v>-1.2130416666666668</v>
      </c>
      <c r="JC59" s="171">
        <v>0.01</v>
      </c>
      <c r="JD59" s="171">
        <v>-4.8766666666666669</v>
      </c>
      <c r="JE59" s="171">
        <v>-2.1211875</v>
      </c>
      <c r="JF59" s="171">
        <v>-2.1253333333333337</v>
      </c>
      <c r="JG59" s="171">
        <v>-0.18</v>
      </c>
      <c r="JH59" s="171">
        <v>3.5116666666666667</v>
      </c>
      <c r="JI59" s="171">
        <v>-4.1550854166666671</v>
      </c>
      <c r="JJ59" s="171">
        <v>-9.3500999999999994</v>
      </c>
      <c r="JK59" s="171">
        <v>8.8635416666666675E-2</v>
      </c>
      <c r="JL59" s="171">
        <v>1.6367145833333334</v>
      </c>
      <c r="JM59" s="171">
        <v>4.1541666666666668</v>
      </c>
      <c r="JN59" s="171">
        <v>-0.28254166666666669</v>
      </c>
      <c r="JO59" s="171">
        <v>-0.2223125</v>
      </c>
      <c r="JP59" s="171">
        <v>1.9251799999999999</v>
      </c>
      <c r="JQ59" s="171">
        <v>2.1905133333333331</v>
      </c>
      <c r="JR59" s="171">
        <v>3.6911854166666669</v>
      </c>
      <c r="JS59" s="171">
        <v>3.4238604166666669</v>
      </c>
      <c r="JT59" s="171">
        <v>3.2713437500000002</v>
      </c>
      <c r="JU59" s="171">
        <v>0</v>
      </c>
      <c r="JV59" s="171">
        <v>13.404166666666667</v>
      </c>
      <c r="JW59" s="171">
        <v>1.9346583333333334</v>
      </c>
      <c r="JX59" s="171">
        <v>0.55374999999999996</v>
      </c>
      <c r="JY59" s="171">
        <v>0</v>
      </c>
      <c r="JZ59" s="171">
        <v>-5.8686020833333332</v>
      </c>
      <c r="KA59" s="171">
        <v>0</v>
      </c>
      <c r="KB59" s="171">
        <v>0</v>
      </c>
      <c r="KC59" s="171">
        <v>-5.4150749999999999</v>
      </c>
      <c r="KD59" s="171">
        <v>0</v>
      </c>
      <c r="KE59" s="171">
        <v>-5.1552406250000002</v>
      </c>
      <c r="KF59" s="171">
        <v>4.6534000000000004</v>
      </c>
      <c r="KG59" s="171">
        <v>-6.7229166666666673</v>
      </c>
      <c r="KH59" s="171">
        <v>-9.0666666666666664</v>
      </c>
      <c r="KI59" s="171">
        <v>52.60082083333333</v>
      </c>
      <c r="KJ59" s="171">
        <v>-123.17244583333333</v>
      </c>
    </row>
    <row r="60" spans="1:296" x14ac:dyDescent="0.3">
      <c r="A60" s="236" t="s">
        <v>2427</v>
      </c>
      <c r="B60" s="236"/>
      <c r="C60" s="160" t="s">
        <v>156</v>
      </c>
      <c r="D60" s="160" t="s">
        <v>156</v>
      </c>
      <c r="E60" s="160" t="s">
        <v>156</v>
      </c>
      <c r="F60" s="160" t="s">
        <v>156</v>
      </c>
      <c r="G60" s="160" t="s">
        <v>156</v>
      </c>
      <c r="H60" s="160" t="s">
        <v>156</v>
      </c>
      <c r="I60" s="160" t="s">
        <v>2428</v>
      </c>
      <c r="J60" s="160" t="s">
        <v>156</v>
      </c>
      <c r="K60" s="160" t="s">
        <v>156</v>
      </c>
      <c r="L60" s="160" t="s">
        <v>2428</v>
      </c>
      <c r="M60" s="160" t="s">
        <v>156</v>
      </c>
      <c r="N60" s="160" t="s">
        <v>156</v>
      </c>
      <c r="O60" s="160" t="s">
        <v>156</v>
      </c>
      <c r="P60" s="160" t="s">
        <v>156</v>
      </c>
      <c r="Q60" s="160" t="s">
        <v>156</v>
      </c>
      <c r="R60" s="160" t="s">
        <v>156</v>
      </c>
      <c r="S60" s="160" t="s">
        <v>156</v>
      </c>
      <c r="T60" s="160" t="s">
        <v>156</v>
      </c>
      <c r="U60" s="160" t="s">
        <v>156</v>
      </c>
      <c r="V60" s="160" t="s">
        <v>156</v>
      </c>
      <c r="W60" s="160" t="s">
        <v>156</v>
      </c>
      <c r="X60" s="160" t="s">
        <v>156</v>
      </c>
      <c r="Y60" s="160" t="s">
        <v>2428</v>
      </c>
      <c r="Z60" s="160" t="s">
        <v>2428</v>
      </c>
      <c r="AA60" s="160" t="s">
        <v>2428</v>
      </c>
      <c r="AB60" s="160" t="s">
        <v>156</v>
      </c>
      <c r="AC60" s="160" t="s">
        <v>2428</v>
      </c>
      <c r="AD60" s="160" t="s">
        <v>156</v>
      </c>
      <c r="AE60" s="160" t="s">
        <v>156</v>
      </c>
      <c r="AF60" s="160" t="s">
        <v>2428</v>
      </c>
      <c r="AG60" s="160" t="s">
        <v>156</v>
      </c>
      <c r="AH60" s="160" t="s">
        <v>156</v>
      </c>
      <c r="AI60" s="160" t="s">
        <v>156</v>
      </c>
      <c r="AJ60" s="160" t="s">
        <v>156</v>
      </c>
      <c r="AK60" s="160" t="s">
        <v>156</v>
      </c>
      <c r="AL60" s="160" t="s">
        <v>156</v>
      </c>
      <c r="AM60" s="160" t="s">
        <v>2428</v>
      </c>
      <c r="AN60" s="160" t="s">
        <v>156</v>
      </c>
      <c r="AO60" s="160" t="s">
        <v>156</v>
      </c>
      <c r="AP60" s="160" t="s">
        <v>156</v>
      </c>
      <c r="AQ60" s="160" t="s">
        <v>2428</v>
      </c>
      <c r="AR60" s="160" t="s">
        <v>156</v>
      </c>
      <c r="AS60" s="160" t="s">
        <v>156</v>
      </c>
      <c r="AT60" s="160" t="s">
        <v>156</v>
      </c>
      <c r="AU60" s="160" t="s">
        <v>156</v>
      </c>
      <c r="AV60" s="160" t="s">
        <v>156</v>
      </c>
      <c r="AW60" s="160" t="s">
        <v>2428</v>
      </c>
      <c r="AX60" s="160" t="s">
        <v>2428</v>
      </c>
      <c r="AY60" s="160" t="s">
        <v>156</v>
      </c>
      <c r="AZ60" s="160" t="s">
        <v>156</v>
      </c>
      <c r="BA60" s="160" t="s">
        <v>156</v>
      </c>
      <c r="BB60" s="160" t="s">
        <v>156</v>
      </c>
      <c r="BC60" s="160" t="s">
        <v>156</v>
      </c>
      <c r="BD60" s="160" t="s">
        <v>2428</v>
      </c>
      <c r="BE60" s="160" t="s">
        <v>2428</v>
      </c>
      <c r="BF60" s="160" t="s">
        <v>2428</v>
      </c>
      <c r="BG60" s="160" t="s">
        <v>156</v>
      </c>
      <c r="BH60" s="160" t="s">
        <v>156</v>
      </c>
      <c r="BI60" s="160" t="s">
        <v>2428</v>
      </c>
      <c r="BJ60" s="160" t="s">
        <v>2428</v>
      </c>
      <c r="BK60" s="160" t="s">
        <v>2428</v>
      </c>
      <c r="BL60" s="160" t="s">
        <v>2428</v>
      </c>
      <c r="BM60" s="160" t="s">
        <v>2428</v>
      </c>
      <c r="BN60" s="160" t="s">
        <v>2428</v>
      </c>
      <c r="BO60" s="160" t="s">
        <v>156</v>
      </c>
      <c r="BP60" s="160" t="s">
        <v>156</v>
      </c>
      <c r="BQ60" s="160" t="s">
        <v>156</v>
      </c>
      <c r="BR60" s="160" t="s">
        <v>2428</v>
      </c>
      <c r="BS60" s="160" t="s">
        <v>2428</v>
      </c>
      <c r="BT60" s="160" t="s">
        <v>2428</v>
      </c>
      <c r="BU60" s="160" t="s">
        <v>2428</v>
      </c>
      <c r="BV60" s="160" t="s">
        <v>2428</v>
      </c>
      <c r="BW60" s="160" t="s">
        <v>2428</v>
      </c>
      <c r="BX60" s="160" t="s">
        <v>2428</v>
      </c>
      <c r="BY60" s="160" t="s">
        <v>2429</v>
      </c>
      <c r="BZ60" s="160" t="s">
        <v>2428</v>
      </c>
      <c r="CA60" s="160" t="s">
        <v>2428</v>
      </c>
      <c r="CB60" s="160" t="s">
        <v>2428</v>
      </c>
      <c r="CC60" s="160" t="s">
        <v>2428</v>
      </c>
      <c r="CD60" s="160" t="s">
        <v>2428</v>
      </c>
      <c r="CE60" s="160" t="s">
        <v>2428</v>
      </c>
      <c r="CF60" s="160" t="s">
        <v>2428</v>
      </c>
      <c r="CG60" s="160" t="s">
        <v>2428</v>
      </c>
      <c r="CH60" s="160" t="s">
        <v>2428</v>
      </c>
      <c r="CI60" s="160" t="s">
        <v>2428</v>
      </c>
      <c r="CJ60" s="160" t="s">
        <v>2428</v>
      </c>
      <c r="CK60" s="160" t="s">
        <v>2428</v>
      </c>
      <c r="CL60" s="160" t="s">
        <v>2428</v>
      </c>
      <c r="CM60" s="160" t="s">
        <v>2428</v>
      </c>
      <c r="CN60" s="160" t="s">
        <v>2428</v>
      </c>
      <c r="CO60" s="160" t="s">
        <v>2428</v>
      </c>
      <c r="CP60" s="160" t="s">
        <v>2428</v>
      </c>
      <c r="CQ60" s="160" t="s">
        <v>2428</v>
      </c>
      <c r="CR60" s="160" t="s">
        <v>2428</v>
      </c>
      <c r="CS60" s="160" t="s">
        <v>2428</v>
      </c>
      <c r="CT60" s="160" t="s">
        <v>2428</v>
      </c>
      <c r="CU60" s="160" t="s">
        <v>2428</v>
      </c>
      <c r="CV60" s="160" t="s">
        <v>2428</v>
      </c>
      <c r="CW60" s="160" t="s">
        <v>2428</v>
      </c>
      <c r="CX60" s="160" t="s">
        <v>2428</v>
      </c>
      <c r="CY60" s="160" t="s">
        <v>2428</v>
      </c>
      <c r="CZ60" s="160" t="s">
        <v>2428</v>
      </c>
      <c r="DA60" s="160" t="s">
        <v>2428</v>
      </c>
      <c r="DB60" s="160" t="s">
        <v>2428</v>
      </c>
      <c r="DC60" s="160" t="s">
        <v>2428</v>
      </c>
      <c r="DD60" s="160" t="s">
        <v>2428</v>
      </c>
      <c r="DE60" s="160" t="s">
        <v>2428</v>
      </c>
      <c r="DF60" s="160" t="s">
        <v>2428</v>
      </c>
      <c r="DG60" s="160" t="s">
        <v>2428</v>
      </c>
      <c r="DH60" s="160" t="s">
        <v>2428</v>
      </c>
      <c r="DI60" s="160" t="s">
        <v>2428</v>
      </c>
      <c r="DJ60" s="160" t="s">
        <v>2428</v>
      </c>
      <c r="DK60" s="160" t="s">
        <v>2428</v>
      </c>
      <c r="DL60" s="160" t="s">
        <v>2428</v>
      </c>
      <c r="DM60" s="160" t="s">
        <v>2428</v>
      </c>
      <c r="DN60" s="160" t="s">
        <v>2428</v>
      </c>
      <c r="DO60" s="160" t="s">
        <v>2428</v>
      </c>
      <c r="DP60" s="160" t="s">
        <v>2428</v>
      </c>
      <c r="DQ60" s="160" t="s">
        <v>2428</v>
      </c>
      <c r="DR60" s="160" t="s">
        <v>2428</v>
      </c>
      <c r="DS60" s="160" t="s">
        <v>2428</v>
      </c>
      <c r="DT60" s="160" t="s">
        <v>2428</v>
      </c>
      <c r="DU60" s="160" t="s">
        <v>2428</v>
      </c>
      <c r="DV60" s="160" t="s">
        <v>2428</v>
      </c>
      <c r="DW60" s="160" t="s">
        <v>2428</v>
      </c>
      <c r="DX60" s="160" t="s">
        <v>2428</v>
      </c>
      <c r="DY60" s="160" t="s">
        <v>2428</v>
      </c>
      <c r="DZ60" s="160" t="s">
        <v>2428</v>
      </c>
      <c r="EA60" s="160" t="s">
        <v>2428</v>
      </c>
      <c r="EB60" s="160" t="s">
        <v>2428</v>
      </c>
      <c r="EC60" s="160" t="s">
        <v>2428</v>
      </c>
      <c r="ED60" s="160" t="s">
        <v>2428</v>
      </c>
      <c r="EE60" s="160" t="s">
        <v>2428</v>
      </c>
      <c r="EF60" s="160" t="s">
        <v>2428</v>
      </c>
      <c r="EG60" s="160" t="s">
        <v>2428</v>
      </c>
      <c r="EH60" s="160" t="s">
        <v>2428</v>
      </c>
      <c r="EI60" s="160" t="s">
        <v>2428</v>
      </c>
      <c r="EJ60" s="160" t="s">
        <v>2428</v>
      </c>
      <c r="EK60" s="160" t="s">
        <v>2428</v>
      </c>
      <c r="EL60" s="160" t="s">
        <v>2428</v>
      </c>
      <c r="EM60" s="160" t="s">
        <v>2428</v>
      </c>
      <c r="EN60" s="160" t="s">
        <v>2428</v>
      </c>
      <c r="EO60" s="160" t="s">
        <v>2428</v>
      </c>
      <c r="EP60" s="160" t="s">
        <v>2428</v>
      </c>
      <c r="EQ60" s="160" t="s">
        <v>2428</v>
      </c>
      <c r="ER60" s="160" t="s">
        <v>2428</v>
      </c>
      <c r="ES60" s="160" t="s">
        <v>2428</v>
      </c>
      <c r="ET60" s="160" t="s">
        <v>2428</v>
      </c>
      <c r="EU60" s="160" t="s">
        <v>2428</v>
      </c>
      <c r="EV60" s="160" t="s">
        <v>2428</v>
      </c>
      <c r="EW60" s="160" t="s">
        <v>2428</v>
      </c>
      <c r="EX60" s="160" t="s">
        <v>2428</v>
      </c>
      <c r="EY60" s="160" t="s">
        <v>2428</v>
      </c>
      <c r="EZ60" s="160" t="s">
        <v>2428</v>
      </c>
      <c r="FA60" s="160" t="s">
        <v>2428</v>
      </c>
      <c r="FB60" s="160" t="s">
        <v>2428</v>
      </c>
      <c r="FC60" s="160" t="s">
        <v>2428</v>
      </c>
      <c r="FD60" s="160" t="s">
        <v>2428</v>
      </c>
      <c r="FE60" s="160" t="s">
        <v>2428</v>
      </c>
      <c r="FF60" s="160" t="s">
        <v>2428</v>
      </c>
      <c r="FG60" s="160" t="s">
        <v>2428</v>
      </c>
      <c r="FH60" s="160" t="s">
        <v>2428</v>
      </c>
      <c r="FI60" s="160" t="s">
        <v>2428</v>
      </c>
      <c r="FJ60" s="160" t="s">
        <v>2428</v>
      </c>
      <c r="FK60" s="160" t="s">
        <v>2428</v>
      </c>
      <c r="FL60" s="160" t="s">
        <v>2428</v>
      </c>
      <c r="FM60" s="160" t="s">
        <v>2428</v>
      </c>
      <c r="FN60" s="160" t="s">
        <v>2428</v>
      </c>
      <c r="FO60" s="160" t="s">
        <v>2428</v>
      </c>
      <c r="FP60" s="160" t="s">
        <v>2428</v>
      </c>
      <c r="FQ60" s="160" t="s">
        <v>2428</v>
      </c>
      <c r="FR60" s="160" t="s">
        <v>2428</v>
      </c>
      <c r="FS60" s="160" t="s">
        <v>2428</v>
      </c>
      <c r="FT60" s="160" t="s">
        <v>2428</v>
      </c>
      <c r="FU60" s="160" t="s">
        <v>2428</v>
      </c>
      <c r="FV60" s="160" t="s">
        <v>2428</v>
      </c>
      <c r="FW60" s="160" t="s">
        <v>2428</v>
      </c>
      <c r="FX60" s="160" t="s">
        <v>2428</v>
      </c>
      <c r="FY60" s="160" t="s">
        <v>2428</v>
      </c>
      <c r="FZ60" s="160" t="s">
        <v>2428</v>
      </c>
      <c r="GA60" s="160" t="s">
        <v>2428</v>
      </c>
      <c r="GB60" s="160" t="s">
        <v>2428</v>
      </c>
      <c r="GC60" s="160" t="s">
        <v>2428</v>
      </c>
      <c r="GD60" s="160" t="s">
        <v>2428</v>
      </c>
      <c r="GE60" s="160" t="s">
        <v>2428</v>
      </c>
      <c r="GF60" s="160" t="s">
        <v>2428</v>
      </c>
      <c r="GG60" s="160" t="s">
        <v>2428</v>
      </c>
      <c r="GH60" s="160" t="s">
        <v>2428</v>
      </c>
      <c r="GI60" s="160" t="s">
        <v>2428</v>
      </c>
      <c r="GJ60" s="160" t="s">
        <v>2428</v>
      </c>
      <c r="GK60" s="160" t="s">
        <v>2428</v>
      </c>
      <c r="GL60" s="160" t="s">
        <v>2428</v>
      </c>
      <c r="GM60" s="160" t="s">
        <v>2428</v>
      </c>
      <c r="GN60" s="160" t="s">
        <v>2428</v>
      </c>
      <c r="GO60" s="160" t="s">
        <v>2428</v>
      </c>
      <c r="GP60" s="160" t="s">
        <v>2428</v>
      </c>
      <c r="GQ60" s="160" t="s">
        <v>2428</v>
      </c>
      <c r="GR60" s="160" t="s">
        <v>2428</v>
      </c>
      <c r="GS60" s="160" t="s">
        <v>2428</v>
      </c>
      <c r="GT60" s="160" t="s">
        <v>2428</v>
      </c>
      <c r="GU60" s="160" t="s">
        <v>2428</v>
      </c>
      <c r="GV60" s="160" t="s">
        <v>2428</v>
      </c>
      <c r="GW60" s="160" t="s">
        <v>2428</v>
      </c>
      <c r="GX60" s="160" t="s">
        <v>2428</v>
      </c>
      <c r="GY60" s="160" t="s">
        <v>2428</v>
      </c>
      <c r="GZ60" s="160" t="s">
        <v>2428</v>
      </c>
      <c r="HA60" s="160" t="s">
        <v>2428</v>
      </c>
      <c r="HB60" s="160" t="s">
        <v>2428</v>
      </c>
      <c r="HC60" s="160" t="s">
        <v>2428</v>
      </c>
      <c r="HD60" s="160" t="s">
        <v>2428</v>
      </c>
      <c r="HE60" s="160" t="s">
        <v>2428</v>
      </c>
      <c r="HF60" s="160" t="s">
        <v>2429</v>
      </c>
      <c r="HG60" s="160" t="s">
        <v>2429</v>
      </c>
      <c r="HH60" s="160" t="s">
        <v>2429</v>
      </c>
      <c r="HI60" s="160" t="s">
        <v>2429</v>
      </c>
      <c r="HJ60" s="160" t="s">
        <v>2429</v>
      </c>
      <c r="HK60" s="160" t="s">
        <v>2429</v>
      </c>
      <c r="HL60" s="160" t="s">
        <v>2429</v>
      </c>
      <c r="HM60" s="160" t="s">
        <v>2429</v>
      </c>
      <c r="HN60" s="160" t="s">
        <v>2429</v>
      </c>
      <c r="HO60" s="160" t="s">
        <v>2429</v>
      </c>
      <c r="HP60" s="160" t="s">
        <v>2429</v>
      </c>
      <c r="HQ60" s="160" t="s">
        <v>2429</v>
      </c>
      <c r="HR60" s="160" t="s">
        <v>2429</v>
      </c>
      <c r="HS60" s="160" t="s">
        <v>2429</v>
      </c>
      <c r="HT60" s="160" t="s">
        <v>2429</v>
      </c>
      <c r="HU60" s="160" t="s">
        <v>2429</v>
      </c>
      <c r="HV60" s="160" t="s">
        <v>2429</v>
      </c>
      <c r="HW60" s="160" t="s">
        <v>2429</v>
      </c>
      <c r="HX60" s="160" t="s">
        <v>2429</v>
      </c>
      <c r="HY60" s="160" t="s">
        <v>2429</v>
      </c>
      <c r="HZ60" s="160" t="s">
        <v>2429</v>
      </c>
      <c r="IA60" s="160" t="s">
        <v>2429</v>
      </c>
      <c r="IB60" s="160" t="s">
        <v>2429</v>
      </c>
      <c r="IC60" s="160" t="s">
        <v>2429</v>
      </c>
      <c r="ID60" s="160" t="s">
        <v>2429</v>
      </c>
      <c r="IE60" s="160" t="s">
        <v>2429</v>
      </c>
      <c r="IF60" s="160" t="s">
        <v>2429</v>
      </c>
      <c r="IG60" s="160" t="s">
        <v>2429</v>
      </c>
      <c r="IH60" s="160" t="s">
        <v>2429</v>
      </c>
      <c r="II60" s="160" t="s">
        <v>2429</v>
      </c>
      <c r="IJ60" s="160" t="s">
        <v>2429</v>
      </c>
      <c r="IK60" s="160" t="s">
        <v>2429</v>
      </c>
      <c r="IL60" s="160" t="s">
        <v>2429</v>
      </c>
      <c r="IM60" s="160" t="s">
        <v>2429</v>
      </c>
      <c r="IN60" s="160" t="s">
        <v>2429</v>
      </c>
      <c r="IO60" s="160" t="s">
        <v>2429</v>
      </c>
      <c r="IP60" s="160" t="s">
        <v>2429</v>
      </c>
      <c r="IQ60" s="160" t="s">
        <v>2429</v>
      </c>
      <c r="IR60" s="160" t="s">
        <v>2429</v>
      </c>
      <c r="IS60" s="160" t="s">
        <v>156</v>
      </c>
      <c r="IT60" s="160" t="s">
        <v>2428</v>
      </c>
      <c r="IU60" s="160" t="s">
        <v>2429</v>
      </c>
      <c r="IV60" s="160" t="s">
        <v>2429</v>
      </c>
      <c r="IW60" s="160" t="s">
        <v>2429</v>
      </c>
      <c r="IX60" s="160" t="s">
        <v>156</v>
      </c>
      <c r="IY60" s="160" t="s">
        <v>156</v>
      </c>
      <c r="IZ60" s="160" t="s">
        <v>156</v>
      </c>
      <c r="JA60" s="160" t="s">
        <v>156</v>
      </c>
      <c r="JB60" s="160" t="s">
        <v>2428</v>
      </c>
      <c r="JC60" s="160" t="s">
        <v>2429</v>
      </c>
      <c r="JD60" s="160" t="s">
        <v>2428</v>
      </c>
      <c r="JE60" s="160" t="s">
        <v>2429</v>
      </c>
      <c r="JF60" s="160" t="s">
        <v>2429</v>
      </c>
      <c r="JG60" s="160" t="s">
        <v>2429</v>
      </c>
      <c r="JH60" s="160" t="s">
        <v>2429</v>
      </c>
      <c r="JI60" s="160" t="s">
        <v>2428</v>
      </c>
      <c r="JJ60" s="160" t="s">
        <v>2428</v>
      </c>
      <c r="JK60" s="160" t="s">
        <v>2428</v>
      </c>
      <c r="JL60" s="160" t="s">
        <v>2428</v>
      </c>
      <c r="JM60" s="160" t="s">
        <v>2429</v>
      </c>
      <c r="JN60" s="160" t="s">
        <v>2428</v>
      </c>
      <c r="JO60" s="160" t="s">
        <v>2428</v>
      </c>
      <c r="JP60" s="160" t="s">
        <v>2429</v>
      </c>
      <c r="JQ60" s="160" t="s">
        <v>2429</v>
      </c>
      <c r="JR60" s="160" t="s">
        <v>2429</v>
      </c>
      <c r="JS60" s="160" t="s">
        <v>2429</v>
      </c>
      <c r="JT60" s="160" t="s">
        <v>2428</v>
      </c>
      <c r="JU60" s="160" t="s">
        <v>2428</v>
      </c>
      <c r="JV60" s="160" t="s">
        <v>2429</v>
      </c>
      <c r="JW60" s="160" t="s">
        <v>2429</v>
      </c>
      <c r="JX60" s="160" t="s">
        <v>2429</v>
      </c>
      <c r="JY60" s="160" t="s">
        <v>2429</v>
      </c>
      <c r="JZ60" s="160" t="s">
        <v>2429</v>
      </c>
      <c r="KA60" s="160" t="s">
        <v>2429</v>
      </c>
      <c r="KB60" s="160" t="s">
        <v>2429</v>
      </c>
      <c r="KC60" s="160" t="s">
        <v>2429</v>
      </c>
      <c r="KD60" s="160" t="s">
        <v>2429</v>
      </c>
      <c r="KE60" s="160" t="s">
        <v>2429</v>
      </c>
      <c r="KF60" s="160" t="s">
        <v>2429</v>
      </c>
      <c r="KG60" s="160" t="s">
        <v>2429</v>
      </c>
      <c r="KH60" s="160" t="s">
        <v>2429</v>
      </c>
      <c r="KI60" s="160" t="s">
        <v>2428</v>
      </c>
      <c r="KJ60" s="160" t="s">
        <v>2428</v>
      </c>
    </row>
    <row r="61" spans="1:296" ht="27" customHeight="1" x14ac:dyDescent="0.3">
      <c r="A61" s="236" t="s">
        <v>3</v>
      </c>
      <c r="B61" s="236"/>
      <c r="C61" s="237" t="s">
        <v>2430</v>
      </c>
      <c r="D61" s="237" t="s">
        <v>387</v>
      </c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 t="s">
        <v>2431</v>
      </c>
      <c r="P61" s="237"/>
      <c r="Q61" s="237"/>
      <c r="R61" s="237"/>
      <c r="S61" s="237"/>
      <c r="T61" s="237" t="s">
        <v>24</v>
      </c>
      <c r="U61" s="237" t="s">
        <v>387</v>
      </c>
      <c r="V61" s="237"/>
      <c r="W61" s="237"/>
      <c r="X61" s="237"/>
      <c r="Y61" s="237" t="s">
        <v>865</v>
      </c>
      <c r="Z61" s="237"/>
      <c r="AA61" s="237"/>
      <c r="AB61" s="237" t="s">
        <v>199</v>
      </c>
      <c r="AC61" s="237" t="s">
        <v>387</v>
      </c>
      <c r="AD61" s="237" t="s">
        <v>187</v>
      </c>
      <c r="AE61" s="237"/>
      <c r="AF61" s="237" t="s">
        <v>387</v>
      </c>
      <c r="AG61" s="237" t="s">
        <v>2431</v>
      </c>
      <c r="AH61" s="237"/>
      <c r="AI61" s="237" t="s">
        <v>291</v>
      </c>
      <c r="AJ61" s="237"/>
      <c r="AK61" s="237" t="s">
        <v>187</v>
      </c>
      <c r="AL61" s="237"/>
      <c r="AM61" s="237"/>
      <c r="AN61" s="237"/>
      <c r="AO61" s="237"/>
      <c r="AP61" s="237" t="s">
        <v>2432</v>
      </c>
      <c r="AQ61" s="237" t="s">
        <v>2433</v>
      </c>
      <c r="AR61" s="237" t="s">
        <v>387</v>
      </c>
      <c r="AS61" s="237"/>
      <c r="AT61" s="237"/>
      <c r="AU61" s="237"/>
      <c r="AV61" s="237"/>
      <c r="AW61" s="237"/>
      <c r="AX61" s="237"/>
      <c r="AY61" s="237"/>
      <c r="AZ61" s="237"/>
      <c r="BA61" s="237"/>
      <c r="BB61" s="237" t="s">
        <v>326</v>
      </c>
      <c r="BC61" s="237" t="s">
        <v>24</v>
      </c>
      <c r="BD61" s="237" t="s">
        <v>907</v>
      </c>
      <c r="BE61" s="237" t="s">
        <v>344</v>
      </c>
      <c r="BF61" s="237"/>
      <c r="BG61" s="237" t="s">
        <v>387</v>
      </c>
      <c r="BH61" s="237"/>
      <c r="BI61" s="237"/>
      <c r="BJ61" s="237"/>
      <c r="BK61" s="237"/>
      <c r="BL61" s="237"/>
      <c r="BM61" s="237"/>
      <c r="BN61" s="237"/>
      <c r="BO61" s="237" t="s">
        <v>24</v>
      </c>
      <c r="BP61" s="237"/>
      <c r="BQ61" s="237"/>
      <c r="BR61" s="237"/>
      <c r="BS61" s="237"/>
      <c r="BT61" s="237"/>
      <c r="BU61" s="237" t="s">
        <v>199</v>
      </c>
      <c r="BV61" s="237"/>
      <c r="BW61" s="237" t="s">
        <v>24</v>
      </c>
      <c r="BX61" s="237" t="s">
        <v>2434</v>
      </c>
      <c r="BY61" s="237"/>
      <c r="BZ61" s="237"/>
      <c r="CA61" s="237"/>
      <c r="CB61" s="237" t="s">
        <v>387</v>
      </c>
      <c r="CC61" s="237"/>
      <c r="CD61" s="237" t="s">
        <v>2435</v>
      </c>
      <c r="CE61" s="237"/>
      <c r="CF61" s="237" t="s">
        <v>98</v>
      </c>
      <c r="CG61" s="237" t="s">
        <v>387</v>
      </c>
      <c r="CH61" s="237"/>
      <c r="CI61" s="237"/>
      <c r="CJ61" s="237"/>
      <c r="CK61" s="237" t="s">
        <v>907</v>
      </c>
      <c r="CL61" s="237"/>
      <c r="CM61" s="237" t="s">
        <v>2434</v>
      </c>
      <c r="CN61" s="237"/>
      <c r="CO61" s="237"/>
      <c r="CP61" s="237" t="s">
        <v>387</v>
      </c>
      <c r="CQ61" s="237"/>
      <c r="CR61" s="237"/>
      <c r="CS61" s="237"/>
      <c r="CT61" s="237"/>
      <c r="CU61" s="237"/>
      <c r="CV61" s="237"/>
      <c r="CW61" s="237"/>
      <c r="CX61" s="237" t="s">
        <v>2435</v>
      </c>
      <c r="CY61" s="237" t="s">
        <v>2434</v>
      </c>
      <c r="CZ61" s="237"/>
      <c r="DA61" s="237" t="s">
        <v>348</v>
      </c>
      <c r="DB61" s="237"/>
      <c r="DC61" s="237"/>
      <c r="DD61" s="237"/>
      <c r="DE61" s="237" t="s">
        <v>387</v>
      </c>
      <c r="DF61" s="237"/>
      <c r="DG61" s="237"/>
      <c r="DH61" s="237" t="s">
        <v>348</v>
      </c>
      <c r="DI61" s="237"/>
      <c r="DJ61" s="237" t="s">
        <v>889</v>
      </c>
      <c r="DK61" s="237"/>
      <c r="DL61" s="237" t="s">
        <v>315</v>
      </c>
      <c r="DM61" s="237" t="s">
        <v>348</v>
      </c>
      <c r="DN61" s="237"/>
      <c r="DO61" s="237"/>
      <c r="DP61" s="237"/>
      <c r="DQ61" s="237" t="s">
        <v>315</v>
      </c>
      <c r="DR61" s="237" t="s">
        <v>348</v>
      </c>
      <c r="DS61" s="237" t="s">
        <v>315</v>
      </c>
      <c r="DT61" s="237" t="s">
        <v>348</v>
      </c>
      <c r="DU61" s="237"/>
      <c r="DV61" s="237"/>
      <c r="DW61" s="237"/>
      <c r="DX61" s="237" t="s">
        <v>387</v>
      </c>
      <c r="DY61" s="237" t="s">
        <v>315</v>
      </c>
      <c r="DZ61" s="237" t="s">
        <v>387</v>
      </c>
      <c r="EA61" s="237"/>
      <c r="EB61" s="237"/>
      <c r="EC61" s="237"/>
      <c r="ED61" s="237"/>
      <c r="EE61" s="237"/>
      <c r="EF61" s="237" t="s">
        <v>24</v>
      </c>
      <c r="EG61" s="237"/>
      <c r="EH61" s="237" t="s">
        <v>348</v>
      </c>
      <c r="EI61" s="237" t="s">
        <v>24</v>
      </c>
      <c r="EJ61" s="237" t="s">
        <v>2436</v>
      </c>
      <c r="EK61" s="237" t="s">
        <v>315</v>
      </c>
      <c r="EL61" s="237" t="s">
        <v>387</v>
      </c>
      <c r="EM61" s="237"/>
      <c r="EN61" s="237"/>
      <c r="EO61" s="237"/>
      <c r="EP61" s="237"/>
      <c r="EQ61" s="237"/>
      <c r="ER61" s="237"/>
      <c r="ES61" s="237"/>
      <c r="ET61" s="237"/>
      <c r="EU61" s="237" t="s">
        <v>884</v>
      </c>
      <c r="EV61" s="237"/>
      <c r="EW61" s="237"/>
      <c r="EX61" s="237" t="s">
        <v>387</v>
      </c>
      <c r="EY61" s="237"/>
      <c r="EZ61" s="237"/>
      <c r="FA61" s="237"/>
      <c r="FB61" s="237"/>
      <c r="FC61" s="237"/>
      <c r="FD61" s="237"/>
      <c r="FE61" s="237"/>
      <c r="FF61" s="237"/>
      <c r="FG61" s="237"/>
      <c r="FH61" s="237" t="s">
        <v>897</v>
      </c>
      <c r="FI61" s="237"/>
      <c r="FJ61" s="237"/>
      <c r="FK61" s="237" t="s">
        <v>387</v>
      </c>
      <c r="FL61" s="237"/>
      <c r="FM61" s="237"/>
      <c r="FN61" s="237"/>
      <c r="FO61" s="237"/>
      <c r="FP61" s="237"/>
      <c r="FQ61" s="237" t="s">
        <v>326</v>
      </c>
      <c r="FR61" s="237" t="s">
        <v>344</v>
      </c>
      <c r="FS61" s="237"/>
      <c r="FT61" s="237"/>
      <c r="FU61" s="237"/>
      <c r="FV61" s="237"/>
      <c r="FW61" s="237"/>
      <c r="FX61" s="237" t="s">
        <v>2435</v>
      </c>
      <c r="FY61" s="237" t="s">
        <v>627</v>
      </c>
      <c r="FZ61" s="237"/>
      <c r="GA61" s="237"/>
      <c r="GB61" s="237" t="s">
        <v>315</v>
      </c>
      <c r="GC61" s="237" t="s">
        <v>187</v>
      </c>
      <c r="GD61" s="237" t="s">
        <v>326</v>
      </c>
      <c r="GE61" s="237" t="s">
        <v>387</v>
      </c>
      <c r="GF61" s="237" t="s">
        <v>119</v>
      </c>
      <c r="GG61" s="237" t="s">
        <v>326</v>
      </c>
      <c r="GH61" s="237" t="s">
        <v>187</v>
      </c>
      <c r="GI61" s="237" t="s">
        <v>387</v>
      </c>
      <c r="GJ61" s="237" t="s">
        <v>326</v>
      </c>
      <c r="GK61" s="237" t="s">
        <v>387</v>
      </c>
      <c r="GL61" s="237"/>
      <c r="GM61" s="237" t="s">
        <v>2437</v>
      </c>
      <c r="GN61" s="237" t="s">
        <v>387</v>
      </c>
      <c r="GO61" s="237" t="s">
        <v>344</v>
      </c>
      <c r="GP61" s="237" t="s">
        <v>387</v>
      </c>
      <c r="GQ61" s="237"/>
      <c r="GR61" s="237"/>
      <c r="GS61" s="237" t="s">
        <v>353</v>
      </c>
      <c r="GT61" s="237"/>
      <c r="GU61" s="237" t="s">
        <v>326</v>
      </c>
      <c r="GV61" s="237"/>
      <c r="GW61" s="237" t="s">
        <v>387</v>
      </c>
      <c r="GX61" s="237" t="s">
        <v>326</v>
      </c>
      <c r="GY61" s="237" t="s">
        <v>320</v>
      </c>
      <c r="GZ61" s="237" t="s">
        <v>387</v>
      </c>
      <c r="HA61" s="237"/>
      <c r="HB61" s="237" t="s">
        <v>320</v>
      </c>
      <c r="HC61" s="237" t="s">
        <v>24</v>
      </c>
      <c r="HD61" s="237"/>
      <c r="HE61" s="237"/>
      <c r="HF61" s="237"/>
      <c r="HG61" s="237"/>
      <c r="HH61" s="237"/>
      <c r="HI61" s="237"/>
      <c r="HJ61" s="237"/>
      <c r="HK61" s="237"/>
      <c r="HL61" s="237"/>
      <c r="HM61" s="237"/>
      <c r="HN61" s="237" t="s">
        <v>2438</v>
      </c>
      <c r="HO61" s="237"/>
      <c r="HP61" s="237" t="s">
        <v>24</v>
      </c>
      <c r="HQ61" s="237"/>
      <c r="HR61" s="237" t="s">
        <v>2439</v>
      </c>
      <c r="HS61" s="237"/>
      <c r="HT61" s="237" t="s">
        <v>24</v>
      </c>
      <c r="HU61" s="237"/>
      <c r="HV61" s="237" t="s">
        <v>357</v>
      </c>
      <c r="HW61" s="237"/>
      <c r="HX61" s="237" t="s">
        <v>2440</v>
      </c>
      <c r="HY61" s="237"/>
      <c r="HZ61" s="237" t="s">
        <v>357</v>
      </c>
      <c r="IA61" s="237" t="s">
        <v>387</v>
      </c>
      <c r="IB61" s="237" t="s">
        <v>164</v>
      </c>
      <c r="IC61" s="237" t="s">
        <v>61</v>
      </c>
      <c r="ID61" s="237"/>
      <c r="IE61" s="237" t="s">
        <v>2439</v>
      </c>
      <c r="IF61" s="237"/>
      <c r="IG61" s="237"/>
      <c r="IH61" s="237"/>
      <c r="II61" s="237" t="s">
        <v>61</v>
      </c>
      <c r="IJ61" s="237"/>
      <c r="IK61" s="237" t="s">
        <v>24</v>
      </c>
      <c r="IL61" s="237" t="s">
        <v>164</v>
      </c>
      <c r="IM61" s="237" t="s">
        <v>24</v>
      </c>
      <c r="IN61" s="237" t="s">
        <v>164</v>
      </c>
      <c r="IO61" s="237"/>
      <c r="IP61" s="237"/>
      <c r="IQ61" s="237"/>
      <c r="IR61" s="237"/>
      <c r="IS61" s="237" t="s">
        <v>24</v>
      </c>
      <c r="IT61" s="237" t="s">
        <v>2436</v>
      </c>
      <c r="IU61" s="237" t="s">
        <v>357</v>
      </c>
      <c r="IV61" s="237"/>
      <c r="IW61" s="237" t="s">
        <v>164</v>
      </c>
      <c r="IX61" s="237" t="s">
        <v>24</v>
      </c>
      <c r="IY61" s="237"/>
      <c r="IZ61" s="237"/>
      <c r="JA61" s="237"/>
      <c r="JB61" s="237" t="s">
        <v>387</v>
      </c>
      <c r="JC61" s="237" t="s">
        <v>929</v>
      </c>
      <c r="JD61" s="237" t="s">
        <v>387</v>
      </c>
      <c r="JE61" s="237" t="s">
        <v>43</v>
      </c>
      <c r="JF61" s="237"/>
      <c r="JG61" s="237" t="s">
        <v>387</v>
      </c>
      <c r="JH61" s="237"/>
      <c r="JI61" s="237"/>
      <c r="JJ61" s="237"/>
      <c r="JK61" s="237"/>
      <c r="JL61" s="237"/>
      <c r="JM61" s="237" t="s">
        <v>2440</v>
      </c>
      <c r="JN61" s="237" t="s">
        <v>119</v>
      </c>
      <c r="JO61" s="237"/>
      <c r="JP61" s="237" t="s">
        <v>924</v>
      </c>
      <c r="JQ61" s="237"/>
      <c r="JR61" s="237" t="s">
        <v>926</v>
      </c>
      <c r="JS61" s="237"/>
      <c r="JT61" s="237"/>
      <c r="JU61" s="237" t="s">
        <v>387</v>
      </c>
      <c r="JV61" s="237" t="s">
        <v>2439</v>
      </c>
      <c r="JW61" s="237" t="s">
        <v>584</v>
      </c>
      <c r="JX61" s="237" t="s">
        <v>2441</v>
      </c>
      <c r="JY61" s="237"/>
      <c r="JZ61" s="237" t="s">
        <v>24</v>
      </c>
      <c r="KA61" s="237"/>
      <c r="KB61" s="237"/>
      <c r="KC61" s="237"/>
      <c r="KD61" s="237"/>
      <c r="KE61" s="237"/>
      <c r="KF61" s="237"/>
      <c r="KG61" s="237" t="s">
        <v>2439</v>
      </c>
      <c r="KH61" s="237"/>
      <c r="KI61" s="237" t="s">
        <v>24</v>
      </c>
      <c r="KJ61" s="237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2442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2"/>
      <c r="B64" s="1" t="s">
        <v>2443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3"/>
      <c r="B65" s="1" t="s">
        <v>2444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4"/>
      <c r="B66" s="1" t="s">
        <v>2445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</row>
    <row r="4" spans="1:13" ht="30" customHeight="1" x14ac:dyDescent="0.3">
      <c r="A4" s="238" t="s">
        <v>2736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</row>
    <row r="5" spans="1:13" ht="19.95" hidden="1" customHeight="1" x14ac:dyDescent="0.3">
      <c r="A5" s="236" t="s">
        <v>1791</v>
      </c>
      <c r="B5" s="236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3">
      <c r="A6" s="236" t="s">
        <v>226</v>
      </c>
      <c r="B6" s="236"/>
      <c r="C6" s="237" t="s">
        <v>2737</v>
      </c>
      <c r="D6" s="237"/>
      <c r="E6" s="237"/>
      <c r="F6" s="237"/>
      <c r="G6" s="237"/>
      <c r="H6" s="237"/>
      <c r="I6" s="237" t="s">
        <v>2738</v>
      </c>
      <c r="J6" s="237"/>
      <c r="K6" s="237"/>
      <c r="L6" s="237"/>
      <c r="M6" s="237"/>
    </row>
    <row r="7" spans="1:13" ht="27" customHeight="1" x14ac:dyDescent="0.3">
      <c r="A7" s="159" t="s">
        <v>31</v>
      </c>
      <c r="B7" s="159" t="s">
        <v>573</v>
      </c>
      <c r="C7" s="160" t="s">
        <v>2739</v>
      </c>
      <c r="D7" s="160" t="s">
        <v>2740</v>
      </c>
      <c r="E7" s="160" t="s">
        <v>2741</v>
      </c>
      <c r="F7" s="160" t="s">
        <v>2742</v>
      </c>
      <c r="G7" s="160" t="s">
        <v>2743</v>
      </c>
      <c r="H7" s="160" t="s">
        <v>945</v>
      </c>
      <c r="I7" s="160" t="s">
        <v>2744</v>
      </c>
      <c r="J7" s="160" t="s">
        <v>2745</v>
      </c>
      <c r="K7" s="160" t="s">
        <v>2746</v>
      </c>
      <c r="L7" s="160" t="s">
        <v>2747</v>
      </c>
      <c r="M7" s="160" t="s">
        <v>945</v>
      </c>
    </row>
    <row r="8" spans="1:13" ht="18" customHeight="1" x14ac:dyDescent="0.3">
      <c r="A8" s="163" t="s">
        <v>35</v>
      </c>
      <c r="B8" s="163" t="s">
        <v>793</v>
      </c>
      <c r="C8" s="165">
        <v>-66.45</v>
      </c>
      <c r="D8" s="165">
        <v>-66.680000000000007</v>
      </c>
      <c r="E8" s="165">
        <v>-58.103299999999997</v>
      </c>
      <c r="F8" s="165">
        <v>-58.248399999999997</v>
      </c>
      <c r="G8" s="165">
        <v>-529.80790000000002</v>
      </c>
      <c r="H8" s="165">
        <v>-779.28959999999995</v>
      </c>
      <c r="I8" s="165">
        <v>168.76150000000001</v>
      </c>
      <c r="J8" s="165">
        <v>169.93049999999999</v>
      </c>
      <c r="K8" s="165">
        <v>478.18779999999998</v>
      </c>
      <c r="L8" s="165">
        <v>382.7226</v>
      </c>
      <c r="M8" s="165">
        <v>1199.6024</v>
      </c>
    </row>
    <row r="9" spans="1:13" ht="18" customHeight="1" x14ac:dyDescent="0.3">
      <c r="A9" s="163" t="s">
        <v>35</v>
      </c>
      <c r="B9" s="163" t="s">
        <v>794</v>
      </c>
      <c r="C9" s="167">
        <v>-69.849999999999994</v>
      </c>
      <c r="D9" s="167">
        <v>-69.91</v>
      </c>
      <c r="E9" s="167">
        <v>-61.506399999999999</v>
      </c>
      <c r="F9" s="167">
        <v>-61.319099999999999</v>
      </c>
      <c r="G9" s="167">
        <v>-551.12980000000005</v>
      </c>
      <c r="H9" s="167">
        <v>-813.71529999999996</v>
      </c>
      <c r="I9" s="167">
        <v>169.29990000000001</v>
      </c>
      <c r="J9" s="167">
        <v>167.8218</v>
      </c>
      <c r="K9" s="167">
        <v>479.29660000000001</v>
      </c>
      <c r="L9" s="167">
        <v>390.22019999999998</v>
      </c>
      <c r="M9" s="167">
        <v>1206.6385</v>
      </c>
    </row>
    <row r="10" spans="1:13" ht="18" customHeight="1" x14ac:dyDescent="0.3">
      <c r="A10" s="163" t="s">
        <v>35</v>
      </c>
      <c r="B10" s="163" t="s">
        <v>795</v>
      </c>
      <c r="C10" s="167">
        <v>-67.95</v>
      </c>
      <c r="D10" s="167">
        <v>-68.5</v>
      </c>
      <c r="E10" s="167">
        <v>-59.927</v>
      </c>
      <c r="F10" s="167">
        <v>-59.907699999999998</v>
      </c>
      <c r="G10" s="167">
        <v>-548.75019999999995</v>
      </c>
      <c r="H10" s="167">
        <v>-805.03489999999999</v>
      </c>
      <c r="I10" s="167">
        <v>168.9177</v>
      </c>
      <c r="J10" s="167">
        <v>167.91380000000001</v>
      </c>
      <c r="K10" s="167">
        <v>467.16629999999998</v>
      </c>
      <c r="L10" s="167">
        <v>385.9667</v>
      </c>
      <c r="M10" s="167">
        <v>1189.9645</v>
      </c>
    </row>
    <row r="11" spans="1:13" ht="18" customHeight="1" x14ac:dyDescent="0.3">
      <c r="A11" s="163" t="s">
        <v>35</v>
      </c>
      <c r="B11" s="163" t="s">
        <v>796</v>
      </c>
      <c r="C11" s="167">
        <v>-64.930000000000007</v>
      </c>
      <c r="D11" s="167">
        <v>-66.16</v>
      </c>
      <c r="E11" s="167">
        <v>-59.086100000000002</v>
      </c>
      <c r="F11" s="167">
        <v>-58.981900000000003</v>
      </c>
      <c r="G11" s="167">
        <v>-517.78779999999995</v>
      </c>
      <c r="H11" s="167">
        <v>-766.94579999999996</v>
      </c>
      <c r="I11" s="167">
        <v>167.255</v>
      </c>
      <c r="J11" s="167">
        <v>169.2816</v>
      </c>
      <c r="K11" s="167">
        <v>450.79559999999998</v>
      </c>
      <c r="L11" s="167">
        <v>371.3349</v>
      </c>
      <c r="M11" s="167">
        <v>1158.6670999999999</v>
      </c>
    </row>
    <row r="12" spans="1:13" ht="18" customHeight="1" x14ac:dyDescent="0.3">
      <c r="A12" s="163" t="s">
        <v>35</v>
      </c>
      <c r="B12" s="163" t="s">
        <v>797</v>
      </c>
      <c r="C12" s="167">
        <v>-67.31</v>
      </c>
      <c r="D12" s="167">
        <v>-67.790000000000006</v>
      </c>
      <c r="E12" s="167">
        <v>-64.255499999999998</v>
      </c>
      <c r="F12" s="167">
        <v>-63.874400000000001</v>
      </c>
      <c r="G12" s="167">
        <v>-510.93740000000003</v>
      </c>
      <c r="H12" s="167">
        <v>-774.16729999999995</v>
      </c>
      <c r="I12" s="167">
        <v>174.52180000000001</v>
      </c>
      <c r="J12" s="167">
        <v>172.85640000000001</v>
      </c>
      <c r="K12" s="167">
        <v>459.62209999999999</v>
      </c>
      <c r="L12" s="167">
        <v>378.63580000000002</v>
      </c>
      <c r="M12" s="167">
        <v>1185.6360999999999</v>
      </c>
    </row>
    <row r="13" spans="1:13" ht="18" customHeight="1" x14ac:dyDescent="0.3">
      <c r="A13" s="163" t="s">
        <v>35</v>
      </c>
      <c r="B13" s="163" t="s">
        <v>798</v>
      </c>
      <c r="C13" s="167">
        <v>-72.28</v>
      </c>
      <c r="D13" s="167">
        <v>-72.58</v>
      </c>
      <c r="E13" s="167">
        <v>-57.920999999999999</v>
      </c>
      <c r="F13" s="167">
        <v>-57.600999999999999</v>
      </c>
      <c r="G13" s="167">
        <v>-459.94170000000003</v>
      </c>
      <c r="H13" s="167">
        <v>-720.32370000000003</v>
      </c>
      <c r="I13" s="167">
        <v>173.9796</v>
      </c>
      <c r="J13" s="167">
        <v>175.00890000000001</v>
      </c>
      <c r="K13" s="167">
        <v>459.26139999999998</v>
      </c>
      <c r="L13" s="167">
        <v>377.30110000000002</v>
      </c>
      <c r="M13" s="167">
        <v>1185.5509999999999</v>
      </c>
    </row>
    <row r="14" spans="1:13" ht="18" customHeight="1" x14ac:dyDescent="0.3">
      <c r="A14" s="163" t="s">
        <v>35</v>
      </c>
      <c r="B14" s="163" t="s">
        <v>799</v>
      </c>
      <c r="C14" s="167">
        <v>-60.25</v>
      </c>
      <c r="D14" s="167">
        <v>-60.51</v>
      </c>
      <c r="E14" s="167">
        <v>-55.982300000000002</v>
      </c>
      <c r="F14" s="167">
        <v>-55.770800000000001</v>
      </c>
      <c r="G14" s="167">
        <v>-468.40800000000002</v>
      </c>
      <c r="H14" s="167">
        <v>-700.92110000000002</v>
      </c>
      <c r="I14" s="167">
        <v>174.1831</v>
      </c>
      <c r="J14" s="167">
        <v>174.25229999999999</v>
      </c>
      <c r="K14" s="167">
        <v>465.09769999999997</v>
      </c>
      <c r="L14" s="167">
        <v>378.74540000000002</v>
      </c>
      <c r="M14" s="167">
        <v>1192.2784999999999</v>
      </c>
    </row>
    <row r="15" spans="1:13" ht="18" customHeight="1" x14ac:dyDescent="0.3">
      <c r="A15" s="163" t="s">
        <v>35</v>
      </c>
      <c r="B15" s="163" t="s">
        <v>800</v>
      </c>
      <c r="C15" s="169">
        <v>-67.41</v>
      </c>
      <c r="D15" s="169">
        <v>-68.150000000000006</v>
      </c>
      <c r="E15" s="169">
        <v>-57.6081</v>
      </c>
      <c r="F15" s="169">
        <v>-57.481200000000001</v>
      </c>
      <c r="G15" s="169">
        <v>-421.66500000000002</v>
      </c>
      <c r="H15" s="169">
        <v>-672.3143</v>
      </c>
      <c r="I15" s="169">
        <v>178.13470000000001</v>
      </c>
      <c r="J15" s="169">
        <v>177.50059999999999</v>
      </c>
      <c r="K15" s="169">
        <v>467.18990000000002</v>
      </c>
      <c r="L15" s="169">
        <v>378.8168</v>
      </c>
      <c r="M15" s="169">
        <v>1201.6420000000001</v>
      </c>
    </row>
    <row r="16" spans="1:13" ht="18" customHeight="1" x14ac:dyDescent="0.3">
      <c r="A16" s="163" t="s">
        <v>35</v>
      </c>
      <c r="B16" s="163" t="s">
        <v>801</v>
      </c>
      <c r="C16" s="165">
        <v>-64.78</v>
      </c>
      <c r="D16" s="165">
        <v>-64.67</v>
      </c>
      <c r="E16" s="165">
        <v>-53.486699999999999</v>
      </c>
      <c r="F16" s="165">
        <v>-53.286799999999999</v>
      </c>
      <c r="G16" s="165">
        <v>-396.61540000000002</v>
      </c>
      <c r="H16" s="165">
        <v>-632.83889999999997</v>
      </c>
      <c r="I16" s="165">
        <v>179.4436</v>
      </c>
      <c r="J16" s="165">
        <v>179.36490000000001</v>
      </c>
      <c r="K16" s="165">
        <v>477.55180000000001</v>
      </c>
      <c r="L16" s="165">
        <v>390.65379999999999</v>
      </c>
      <c r="M16" s="165">
        <v>1227.0141000000001</v>
      </c>
    </row>
    <row r="17" spans="1:13" ht="18" customHeight="1" x14ac:dyDescent="0.3">
      <c r="A17" s="163" t="s">
        <v>35</v>
      </c>
      <c r="B17" s="163" t="s">
        <v>802</v>
      </c>
      <c r="C17" s="167">
        <v>-68.61</v>
      </c>
      <c r="D17" s="167">
        <v>-68.650000000000006</v>
      </c>
      <c r="E17" s="167">
        <v>-58.609400000000001</v>
      </c>
      <c r="F17" s="167">
        <v>-57.390900000000002</v>
      </c>
      <c r="G17" s="167">
        <v>-422.48860000000002</v>
      </c>
      <c r="H17" s="167">
        <v>-675.74890000000005</v>
      </c>
      <c r="I17" s="167">
        <v>181.03319999999999</v>
      </c>
      <c r="J17" s="167">
        <v>178.9761</v>
      </c>
      <c r="K17" s="167">
        <v>478.62150000000003</v>
      </c>
      <c r="L17" s="167">
        <v>389.50790000000001</v>
      </c>
      <c r="M17" s="167">
        <v>1228.1387</v>
      </c>
    </row>
    <row r="18" spans="1:13" ht="18" customHeight="1" x14ac:dyDescent="0.3">
      <c r="A18" s="163" t="s">
        <v>35</v>
      </c>
      <c r="B18" s="163" t="s">
        <v>803</v>
      </c>
      <c r="C18" s="167">
        <v>-70.91</v>
      </c>
      <c r="D18" s="167">
        <v>-71.08</v>
      </c>
      <c r="E18" s="167">
        <v>-56.498399999999997</v>
      </c>
      <c r="F18" s="167">
        <v>-56.276200000000003</v>
      </c>
      <c r="G18" s="167">
        <v>-439.98570000000001</v>
      </c>
      <c r="H18" s="167">
        <v>-694.75030000000004</v>
      </c>
      <c r="I18" s="167">
        <v>181.589</v>
      </c>
      <c r="J18" s="167">
        <v>181.191</v>
      </c>
      <c r="K18" s="167">
        <v>487.97579999999999</v>
      </c>
      <c r="L18" s="167">
        <v>399.67290000000003</v>
      </c>
      <c r="M18" s="167">
        <v>1250.4286999999999</v>
      </c>
    </row>
    <row r="19" spans="1:13" ht="18" customHeight="1" x14ac:dyDescent="0.3">
      <c r="A19" s="163" t="s">
        <v>35</v>
      </c>
      <c r="B19" s="163" t="s">
        <v>804</v>
      </c>
      <c r="C19" s="167">
        <v>-70.13</v>
      </c>
      <c r="D19" s="167">
        <v>-70.040000000000006</v>
      </c>
      <c r="E19" s="167">
        <v>-59.374400000000001</v>
      </c>
      <c r="F19" s="167">
        <v>-58.816899999999997</v>
      </c>
      <c r="G19" s="167">
        <v>-437.4008</v>
      </c>
      <c r="H19" s="167">
        <v>-695.76210000000003</v>
      </c>
      <c r="I19" s="167">
        <v>182.9913</v>
      </c>
      <c r="J19" s="167">
        <v>182.06110000000001</v>
      </c>
      <c r="K19" s="167">
        <v>464.59339999999997</v>
      </c>
      <c r="L19" s="167">
        <v>378.81619999999998</v>
      </c>
      <c r="M19" s="167">
        <v>1208.462</v>
      </c>
    </row>
    <row r="20" spans="1:13" ht="18" customHeight="1" x14ac:dyDescent="0.3">
      <c r="A20" s="163" t="s">
        <v>35</v>
      </c>
      <c r="B20" s="163" t="s">
        <v>805</v>
      </c>
      <c r="C20" s="167">
        <v>-74.930000000000007</v>
      </c>
      <c r="D20" s="167">
        <v>-75.37</v>
      </c>
      <c r="E20" s="167">
        <v>-62.335500000000003</v>
      </c>
      <c r="F20" s="167">
        <v>-62.115900000000003</v>
      </c>
      <c r="G20" s="167">
        <v>-477.68299999999999</v>
      </c>
      <c r="H20" s="167">
        <v>-752.43439999999998</v>
      </c>
      <c r="I20" s="167">
        <v>177.82830000000001</v>
      </c>
      <c r="J20" s="167">
        <v>177.6001</v>
      </c>
      <c r="K20" s="167">
        <v>449.36799999999999</v>
      </c>
      <c r="L20" s="167">
        <v>371.18830000000003</v>
      </c>
      <c r="M20" s="167">
        <v>1175.9847</v>
      </c>
    </row>
    <row r="21" spans="1:13" ht="18" customHeight="1" x14ac:dyDescent="0.3">
      <c r="A21" s="163" t="s">
        <v>35</v>
      </c>
      <c r="B21" s="163" t="s">
        <v>806</v>
      </c>
      <c r="C21" s="167">
        <v>-79.81</v>
      </c>
      <c r="D21" s="167">
        <v>-79.86</v>
      </c>
      <c r="E21" s="167">
        <v>-66.453100000000006</v>
      </c>
      <c r="F21" s="167">
        <v>-66.148499999999999</v>
      </c>
      <c r="G21" s="167">
        <v>-499.64440000000002</v>
      </c>
      <c r="H21" s="167">
        <v>-791.91600000000005</v>
      </c>
      <c r="I21" s="167">
        <v>153.60910000000001</v>
      </c>
      <c r="J21" s="167">
        <v>154.60409999999999</v>
      </c>
      <c r="K21" s="167">
        <v>329.279</v>
      </c>
      <c r="L21" s="167">
        <v>264.15589999999997</v>
      </c>
      <c r="M21" s="167">
        <v>901.6481</v>
      </c>
    </row>
    <row r="22" spans="1:13" ht="18" customHeight="1" x14ac:dyDescent="0.3">
      <c r="A22" s="163" t="s">
        <v>35</v>
      </c>
      <c r="B22" s="163" t="s">
        <v>807</v>
      </c>
      <c r="C22" s="167">
        <v>-77.02</v>
      </c>
      <c r="D22" s="167">
        <v>-76.84</v>
      </c>
      <c r="E22" s="167">
        <v>-59.6783</v>
      </c>
      <c r="F22" s="167">
        <v>-59.376300000000001</v>
      </c>
      <c r="G22" s="167">
        <v>-483.05829999999997</v>
      </c>
      <c r="H22" s="167">
        <v>-755.97289999999998</v>
      </c>
      <c r="I22" s="167">
        <v>132.1379</v>
      </c>
      <c r="J22" s="167">
        <v>132.13229999999999</v>
      </c>
      <c r="K22" s="167">
        <v>214.5675</v>
      </c>
      <c r="L22" s="167">
        <v>165.72380000000001</v>
      </c>
      <c r="M22" s="167">
        <v>644.56150000000002</v>
      </c>
    </row>
    <row r="23" spans="1:13" ht="18" customHeight="1" x14ac:dyDescent="0.3">
      <c r="A23" s="163" t="s">
        <v>35</v>
      </c>
      <c r="B23" s="163" t="s">
        <v>808</v>
      </c>
      <c r="C23" s="169">
        <v>-80.84</v>
      </c>
      <c r="D23" s="169">
        <v>-79.5</v>
      </c>
      <c r="E23" s="169">
        <v>-63.572800000000001</v>
      </c>
      <c r="F23" s="169">
        <v>-62.331000000000003</v>
      </c>
      <c r="G23" s="169">
        <v>-517.04989999999998</v>
      </c>
      <c r="H23" s="169">
        <v>-803.29369999999994</v>
      </c>
      <c r="I23" s="169">
        <v>158.0496</v>
      </c>
      <c r="J23" s="169">
        <v>158.88210000000001</v>
      </c>
      <c r="K23" s="169">
        <v>86.418199999999999</v>
      </c>
      <c r="L23" s="169">
        <v>6.6971999999999996</v>
      </c>
      <c r="M23" s="169">
        <v>410.0471</v>
      </c>
    </row>
    <row r="24" spans="1:13" ht="18" customHeight="1" x14ac:dyDescent="0.3">
      <c r="A24" s="163" t="s">
        <v>35</v>
      </c>
      <c r="B24" s="163" t="s">
        <v>809</v>
      </c>
      <c r="C24" s="165">
        <v>-81.17</v>
      </c>
      <c r="D24" s="165">
        <v>-82.55</v>
      </c>
      <c r="E24" s="165">
        <v>-50.9741</v>
      </c>
      <c r="F24" s="165">
        <v>-50.823500000000003</v>
      </c>
      <c r="G24" s="165">
        <v>-473.1259</v>
      </c>
      <c r="H24" s="165">
        <v>-738.64350000000002</v>
      </c>
      <c r="I24" s="165">
        <v>158.07400000000001</v>
      </c>
      <c r="J24" s="165">
        <v>156.55619999999999</v>
      </c>
      <c r="K24" s="165">
        <v>63.398200000000003</v>
      </c>
      <c r="L24" s="165">
        <v>6.8486000000000002</v>
      </c>
      <c r="M24" s="165">
        <v>384.87700000000001</v>
      </c>
    </row>
    <row r="25" spans="1:13" ht="18" customHeight="1" x14ac:dyDescent="0.3">
      <c r="A25" s="163" t="s">
        <v>35</v>
      </c>
      <c r="B25" s="163" t="s">
        <v>810</v>
      </c>
      <c r="C25" s="167">
        <v>-74.48</v>
      </c>
      <c r="D25" s="167">
        <v>-74.349999999999994</v>
      </c>
      <c r="E25" s="167">
        <v>-49.863900000000001</v>
      </c>
      <c r="F25" s="167">
        <v>-49.634900000000002</v>
      </c>
      <c r="G25" s="167">
        <v>-470.79899999999998</v>
      </c>
      <c r="H25" s="167">
        <v>-719.12779999999998</v>
      </c>
      <c r="I25" s="167">
        <v>165.47069999999999</v>
      </c>
      <c r="J25" s="167">
        <v>164.9342</v>
      </c>
      <c r="K25" s="167">
        <v>51.067100000000003</v>
      </c>
      <c r="L25" s="167">
        <v>6.0941000000000001</v>
      </c>
      <c r="M25" s="167">
        <v>387.56610000000001</v>
      </c>
    </row>
    <row r="26" spans="1:13" ht="18" customHeight="1" x14ac:dyDescent="0.3">
      <c r="A26" s="163" t="s">
        <v>35</v>
      </c>
      <c r="B26" s="163" t="s">
        <v>811</v>
      </c>
      <c r="C26" s="167">
        <v>-76.44</v>
      </c>
      <c r="D26" s="167">
        <v>-77.03</v>
      </c>
      <c r="E26" s="167">
        <v>-49.727899999999998</v>
      </c>
      <c r="F26" s="167">
        <v>-49.430100000000003</v>
      </c>
      <c r="G26" s="167">
        <v>-472.28899999999999</v>
      </c>
      <c r="H26" s="167">
        <v>-724.91700000000003</v>
      </c>
      <c r="I26" s="167">
        <v>162.5402</v>
      </c>
      <c r="J26" s="167">
        <v>162.48650000000001</v>
      </c>
      <c r="K26" s="167">
        <v>55.258299999999998</v>
      </c>
      <c r="L26" s="167">
        <v>6.0861999999999998</v>
      </c>
      <c r="M26" s="167">
        <v>386.37119999999999</v>
      </c>
    </row>
    <row r="27" spans="1:13" ht="18" customHeight="1" x14ac:dyDescent="0.3">
      <c r="A27" s="163" t="s">
        <v>35</v>
      </c>
      <c r="B27" s="163" t="s">
        <v>812</v>
      </c>
      <c r="C27" s="167">
        <v>-79.12</v>
      </c>
      <c r="D27" s="167">
        <v>-78.819999999999993</v>
      </c>
      <c r="E27" s="167">
        <v>-55.035899999999998</v>
      </c>
      <c r="F27" s="167">
        <v>-54.7883</v>
      </c>
      <c r="G27" s="167">
        <v>-507.22570000000002</v>
      </c>
      <c r="H27" s="167">
        <v>-774.98990000000003</v>
      </c>
      <c r="I27" s="167">
        <v>164.07910000000001</v>
      </c>
      <c r="J27" s="167">
        <v>165.08420000000001</v>
      </c>
      <c r="K27" s="167">
        <v>55.991599999999998</v>
      </c>
      <c r="L27" s="167">
        <v>4.5820999999999996</v>
      </c>
      <c r="M27" s="167">
        <v>389.73700000000002</v>
      </c>
    </row>
    <row r="28" spans="1:13" ht="18" customHeight="1" x14ac:dyDescent="0.3">
      <c r="A28" s="163" t="s">
        <v>35</v>
      </c>
      <c r="B28" s="163" t="s">
        <v>813</v>
      </c>
      <c r="C28" s="167">
        <v>-78.36</v>
      </c>
      <c r="D28" s="167">
        <v>-78.959999999999994</v>
      </c>
      <c r="E28" s="167">
        <v>-53.832099999999997</v>
      </c>
      <c r="F28" s="167">
        <v>-53.7331</v>
      </c>
      <c r="G28" s="167">
        <v>-511.1062</v>
      </c>
      <c r="H28" s="167">
        <v>-775.9914</v>
      </c>
      <c r="I28" s="167">
        <v>163.8451</v>
      </c>
      <c r="J28" s="167">
        <v>165.1627</v>
      </c>
      <c r="K28" s="167">
        <v>57.945</v>
      </c>
      <c r="L28" s="167">
        <v>5.5229999999999997</v>
      </c>
      <c r="M28" s="167">
        <v>392.47579999999999</v>
      </c>
    </row>
    <row r="29" spans="1:13" ht="18" customHeight="1" x14ac:dyDescent="0.3">
      <c r="A29" s="163" t="s">
        <v>35</v>
      </c>
      <c r="B29" s="163" t="s">
        <v>814</v>
      </c>
      <c r="C29" s="167">
        <v>-79.69</v>
      </c>
      <c r="D29" s="167">
        <v>-80.17</v>
      </c>
      <c r="E29" s="167">
        <v>-54.777700000000003</v>
      </c>
      <c r="F29" s="167">
        <v>-54.728299999999997</v>
      </c>
      <c r="G29" s="167">
        <v>-522.78070000000002</v>
      </c>
      <c r="H29" s="167">
        <v>-792.14670000000001</v>
      </c>
      <c r="I29" s="167">
        <v>165.23259999999999</v>
      </c>
      <c r="J29" s="167">
        <v>163.49090000000001</v>
      </c>
      <c r="K29" s="167">
        <v>61.064700000000002</v>
      </c>
      <c r="L29" s="167">
        <v>4.1280000000000001</v>
      </c>
      <c r="M29" s="167">
        <v>393.9162</v>
      </c>
    </row>
    <row r="30" spans="1:13" ht="18" customHeight="1" x14ac:dyDescent="0.3">
      <c r="A30" s="163" t="s">
        <v>35</v>
      </c>
      <c r="B30" s="163" t="s">
        <v>815</v>
      </c>
      <c r="C30" s="167">
        <v>-82.23</v>
      </c>
      <c r="D30" s="167">
        <v>-82.36</v>
      </c>
      <c r="E30" s="167">
        <v>-60.374899999999997</v>
      </c>
      <c r="F30" s="167">
        <v>-62.530900000000003</v>
      </c>
      <c r="G30" s="167">
        <v>-543.26329999999996</v>
      </c>
      <c r="H30" s="167">
        <v>-830.75909999999999</v>
      </c>
      <c r="I30" s="167">
        <v>176.86859999999999</v>
      </c>
      <c r="J30" s="167">
        <v>175.38990000000001</v>
      </c>
      <c r="K30" s="167">
        <v>111.5718</v>
      </c>
      <c r="L30" s="167">
        <v>4.3517000000000001</v>
      </c>
      <c r="M30" s="167">
        <v>468.18200000000002</v>
      </c>
    </row>
    <row r="31" spans="1:13" ht="18" customHeight="1" x14ac:dyDescent="0.3">
      <c r="A31" s="163" t="s">
        <v>35</v>
      </c>
      <c r="B31" s="163" t="s">
        <v>816</v>
      </c>
      <c r="C31" s="169">
        <v>-79.650000000000006</v>
      </c>
      <c r="D31" s="169">
        <v>-80.22</v>
      </c>
      <c r="E31" s="169">
        <v>-60.4148</v>
      </c>
      <c r="F31" s="169">
        <v>-59.5839</v>
      </c>
      <c r="G31" s="169">
        <v>-509.63639999999998</v>
      </c>
      <c r="H31" s="169">
        <v>-789.50509999999997</v>
      </c>
      <c r="I31" s="169">
        <v>164.59020000000001</v>
      </c>
      <c r="J31" s="169">
        <v>164.16040000000001</v>
      </c>
      <c r="K31" s="169">
        <v>72.257999999999996</v>
      </c>
      <c r="L31" s="169">
        <v>5.8471000000000002</v>
      </c>
      <c r="M31" s="169">
        <v>406.85570000000001</v>
      </c>
    </row>
    <row r="32" spans="1:13" ht="18" customHeight="1" x14ac:dyDescent="0.3">
      <c r="A32" s="163" t="s">
        <v>35</v>
      </c>
      <c r="B32" s="163" t="s">
        <v>817</v>
      </c>
      <c r="C32" s="165">
        <v>-80.849999999999994</v>
      </c>
      <c r="D32" s="165">
        <v>-82.11</v>
      </c>
      <c r="E32" s="165">
        <v>-58.808500000000002</v>
      </c>
      <c r="F32" s="165">
        <v>-57.987900000000003</v>
      </c>
      <c r="G32" s="165">
        <v>-507.11759999999998</v>
      </c>
      <c r="H32" s="165">
        <v>-786.87400000000002</v>
      </c>
      <c r="I32" s="165">
        <v>161.99809999999999</v>
      </c>
      <c r="J32" s="165">
        <v>163.2439</v>
      </c>
      <c r="K32" s="165">
        <v>65.691000000000003</v>
      </c>
      <c r="L32" s="165">
        <v>6.3407999999999998</v>
      </c>
      <c r="M32" s="165">
        <v>397.27379999999999</v>
      </c>
    </row>
    <row r="33" spans="1:13" ht="18" customHeight="1" x14ac:dyDescent="0.3">
      <c r="A33" s="163" t="s">
        <v>35</v>
      </c>
      <c r="B33" s="163" t="s">
        <v>818</v>
      </c>
      <c r="C33" s="167">
        <v>-80.34</v>
      </c>
      <c r="D33" s="167">
        <v>-79.680000000000007</v>
      </c>
      <c r="E33" s="167">
        <v>-50.203299999999999</v>
      </c>
      <c r="F33" s="167">
        <v>-50.130400000000002</v>
      </c>
      <c r="G33" s="167">
        <v>-490.88369999999998</v>
      </c>
      <c r="H33" s="167">
        <v>-751.23739999999998</v>
      </c>
      <c r="I33" s="167">
        <v>158.11760000000001</v>
      </c>
      <c r="J33" s="167">
        <v>156.67570000000001</v>
      </c>
      <c r="K33" s="167">
        <v>42.933599999999998</v>
      </c>
      <c r="L33" s="167">
        <v>5.9409999999999998</v>
      </c>
      <c r="M33" s="167">
        <v>363.66789999999997</v>
      </c>
    </row>
    <row r="34" spans="1:13" ht="18" customHeight="1" x14ac:dyDescent="0.3">
      <c r="A34" s="163" t="s">
        <v>35</v>
      </c>
      <c r="B34" s="163" t="s">
        <v>819</v>
      </c>
      <c r="C34" s="167">
        <v>-81.150000000000006</v>
      </c>
      <c r="D34" s="167">
        <v>-81.16</v>
      </c>
      <c r="E34" s="167">
        <v>-59.050199999999997</v>
      </c>
      <c r="F34" s="167">
        <v>-57.6877</v>
      </c>
      <c r="G34" s="167">
        <v>-498.91520000000003</v>
      </c>
      <c r="H34" s="167">
        <v>-777.96310000000005</v>
      </c>
      <c r="I34" s="167">
        <v>158.1097</v>
      </c>
      <c r="J34" s="167">
        <v>159.70830000000001</v>
      </c>
      <c r="K34" s="167">
        <v>48.9696</v>
      </c>
      <c r="L34" s="167">
        <v>6.6436000000000002</v>
      </c>
      <c r="M34" s="167">
        <v>373.43119999999999</v>
      </c>
    </row>
    <row r="35" spans="1:13" ht="18" customHeight="1" x14ac:dyDescent="0.3">
      <c r="A35" s="163" t="s">
        <v>35</v>
      </c>
      <c r="B35" s="163" t="s">
        <v>820</v>
      </c>
      <c r="C35" s="167">
        <v>-79.180000000000007</v>
      </c>
      <c r="D35" s="167">
        <v>-79.77</v>
      </c>
      <c r="E35" s="167">
        <v>-57.098799999999997</v>
      </c>
      <c r="F35" s="167">
        <v>-56.898800000000001</v>
      </c>
      <c r="G35" s="167">
        <v>-494.41789999999997</v>
      </c>
      <c r="H35" s="167">
        <v>-767.3655</v>
      </c>
      <c r="I35" s="167">
        <v>167.989</v>
      </c>
      <c r="J35" s="167">
        <v>167.0778</v>
      </c>
      <c r="K35" s="167">
        <v>81.097899999999996</v>
      </c>
      <c r="L35" s="167">
        <v>6.1947999999999999</v>
      </c>
      <c r="M35" s="167">
        <v>422.35950000000003</v>
      </c>
    </row>
    <row r="36" spans="1:13" ht="18" customHeight="1" x14ac:dyDescent="0.3">
      <c r="A36" s="163" t="s">
        <v>35</v>
      </c>
      <c r="B36" s="163" t="s">
        <v>821</v>
      </c>
      <c r="C36" s="167">
        <v>-80.75</v>
      </c>
      <c r="D36" s="167">
        <v>-80.17</v>
      </c>
      <c r="E36" s="167">
        <v>-61.632199999999997</v>
      </c>
      <c r="F36" s="167">
        <v>-61.104599999999998</v>
      </c>
      <c r="G36" s="167">
        <v>-503.41789999999997</v>
      </c>
      <c r="H36" s="167">
        <v>-787.07470000000001</v>
      </c>
      <c r="I36" s="167">
        <v>110.5534</v>
      </c>
      <c r="J36" s="167">
        <v>111.62050000000001</v>
      </c>
      <c r="K36" s="167">
        <v>101.9573</v>
      </c>
      <c r="L36" s="167">
        <v>58.688000000000002</v>
      </c>
      <c r="M36" s="167">
        <v>382.81920000000002</v>
      </c>
    </row>
    <row r="37" spans="1:13" ht="18" customHeight="1" x14ac:dyDescent="0.3">
      <c r="A37" s="163" t="s">
        <v>35</v>
      </c>
      <c r="B37" s="163" t="s">
        <v>822</v>
      </c>
      <c r="C37" s="167">
        <v>-87.47</v>
      </c>
      <c r="D37" s="167">
        <v>-86.94</v>
      </c>
      <c r="E37" s="167">
        <v>-53.731699999999996</v>
      </c>
      <c r="F37" s="167">
        <v>-53.657600000000002</v>
      </c>
      <c r="G37" s="167">
        <v>-566.29669999999999</v>
      </c>
      <c r="H37" s="167">
        <v>-848.096</v>
      </c>
      <c r="I37" s="167">
        <v>112.9675</v>
      </c>
      <c r="J37" s="167">
        <v>113.6718</v>
      </c>
      <c r="K37" s="167">
        <v>131.86590000000001</v>
      </c>
      <c r="L37" s="167">
        <v>81.436099999999996</v>
      </c>
      <c r="M37" s="167">
        <v>439.94130000000001</v>
      </c>
    </row>
    <row r="38" spans="1:13" ht="18" customHeight="1" x14ac:dyDescent="0.3">
      <c r="A38" s="163" t="s">
        <v>35</v>
      </c>
      <c r="B38" s="163" t="s">
        <v>823</v>
      </c>
      <c r="C38" s="167">
        <v>-86.93</v>
      </c>
      <c r="D38" s="167">
        <v>-87.92</v>
      </c>
      <c r="E38" s="167">
        <v>-65.391000000000005</v>
      </c>
      <c r="F38" s="167">
        <v>-64.313699999999997</v>
      </c>
      <c r="G38" s="167">
        <v>-534.1309</v>
      </c>
      <c r="H38" s="167">
        <v>-838.68560000000002</v>
      </c>
      <c r="I38" s="167">
        <v>109.34780000000001</v>
      </c>
      <c r="J38" s="167">
        <v>109.26179999999999</v>
      </c>
      <c r="K38" s="167">
        <v>141.36930000000001</v>
      </c>
      <c r="L38" s="167">
        <v>92.852699999999999</v>
      </c>
      <c r="M38" s="167">
        <v>452.83159999999998</v>
      </c>
    </row>
    <row r="39" spans="1:13" ht="18" customHeight="1" x14ac:dyDescent="0.3">
      <c r="A39" s="163" t="s">
        <v>35</v>
      </c>
      <c r="B39" s="163" t="s">
        <v>824</v>
      </c>
      <c r="C39" s="169">
        <v>-77.209999999999994</v>
      </c>
      <c r="D39" s="169">
        <v>-75.319999999999993</v>
      </c>
      <c r="E39" s="169">
        <v>-66.6892</v>
      </c>
      <c r="F39" s="169">
        <v>-66.352599999999995</v>
      </c>
      <c r="G39" s="169">
        <v>-501.7704</v>
      </c>
      <c r="H39" s="169">
        <v>-787.34220000000005</v>
      </c>
      <c r="I39" s="169">
        <v>115.52419999999999</v>
      </c>
      <c r="J39" s="169">
        <v>115.23399999999999</v>
      </c>
      <c r="K39" s="169">
        <v>208.3391</v>
      </c>
      <c r="L39" s="169">
        <v>150.66569999999999</v>
      </c>
      <c r="M39" s="169">
        <v>589.76300000000003</v>
      </c>
    </row>
    <row r="40" spans="1:13" ht="18" customHeight="1" x14ac:dyDescent="0.3">
      <c r="A40" s="163" t="s">
        <v>35</v>
      </c>
      <c r="B40" s="163" t="s">
        <v>825</v>
      </c>
      <c r="C40" s="165">
        <v>-73.38</v>
      </c>
      <c r="D40" s="165">
        <v>-73.63</v>
      </c>
      <c r="E40" s="165">
        <v>-63.214199999999998</v>
      </c>
      <c r="F40" s="165">
        <v>-62.859099999999998</v>
      </c>
      <c r="G40" s="165">
        <v>-471.62209999999999</v>
      </c>
      <c r="H40" s="165">
        <v>-744.70540000000005</v>
      </c>
      <c r="I40" s="165">
        <v>147.11150000000001</v>
      </c>
      <c r="J40" s="165">
        <v>148.44479999999999</v>
      </c>
      <c r="K40" s="165">
        <v>388.97680000000003</v>
      </c>
      <c r="L40" s="165">
        <v>296.4991</v>
      </c>
      <c r="M40" s="165">
        <v>981.03219999999999</v>
      </c>
    </row>
    <row r="41" spans="1:13" ht="18" customHeight="1" x14ac:dyDescent="0.3">
      <c r="A41" s="163" t="s">
        <v>35</v>
      </c>
      <c r="B41" s="163" t="s">
        <v>826</v>
      </c>
      <c r="C41" s="167">
        <v>-75.13</v>
      </c>
      <c r="D41" s="167">
        <v>-74.88</v>
      </c>
      <c r="E41" s="167">
        <v>-63.293700000000001</v>
      </c>
      <c r="F41" s="167">
        <v>-62.817100000000003</v>
      </c>
      <c r="G41" s="167">
        <v>-477.33390000000003</v>
      </c>
      <c r="H41" s="167">
        <v>-753.4547</v>
      </c>
      <c r="I41" s="167">
        <v>168.3775</v>
      </c>
      <c r="J41" s="167">
        <v>166.52549999999999</v>
      </c>
      <c r="K41" s="167">
        <v>506.86160000000001</v>
      </c>
      <c r="L41" s="167">
        <v>395.54660000000001</v>
      </c>
      <c r="M41" s="167">
        <v>1237.3112000000001</v>
      </c>
    </row>
    <row r="42" spans="1:13" ht="18" customHeight="1" x14ac:dyDescent="0.3">
      <c r="A42" s="163" t="s">
        <v>35</v>
      </c>
      <c r="B42" s="163" t="s">
        <v>827</v>
      </c>
      <c r="C42" s="167">
        <v>-74.56</v>
      </c>
      <c r="D42" s="167">
        <v>-74.77</v>
      </c>
      <c r="E42" s="167">
        <v>-61.8827</v>
      </c>
      <c r="F42" s="167">
        <v>-61.729599999999998</v>
      </c>
      <c r="G42" s="167">
        <v>-479.45010000000002</v>
      </c>
      <c r="H42" s="167">
        <v>-752.39239999999995</v>
      </c>
      <c r="I42" s="167">
        <v>180.53960000000001</v>
      </c>
      <c r="J42" s="167">
        <v>183.86609999999999</v>
      </c>
      <c r="K42" s="167">
        <v>567.55070000000001</v>
      </c>
      <c r="L42" s="167">
        <v>458.23719999999997</v>
      </c>
      <c r="M42" s="167">
        <v>1390.1936000000001</v>
      </c>
    </row>
    <row r="43" spans="1:13" ht="18" customHeight="1" x14ac:dyDescent="0.3">
      <c r="A43" s="163" t="s">
        <v>35</v>
      </c>
      <c r="B43" s="163" t="s">
        <v>828</v>
      </c>
      <c r="C43" s="167">
        <v>-74.13</v>
      </c>
      <c r="D43" s="167">
        <v>-74.89</v>
      </c>
      <c r="E43" s="167">
        <v>-59.622999999999998</v>
      </c>
      <c r="F43" s="167">
        <v>-59.296999999999997</v>
      </c>
      <c r="G43" s="167">
        <v>-483.29399999999998</v>
      </c>
      <c r="H43" s="167">
        <v>-751.23400000000004</v>
      </c>
      <c r="I43" s="167">
        <v>181.64529999999999</v>
      </c>
      <c r="J43" s="167">
        <v>181.6711</v>
      </c>
      <c r="K43" s="167">
        <v>577.28769999999997</v>
      </c>
      <c r="L43" s="167">
        <v>454.16609999999997</v>
      </c>
      <c r="M43" s="167">
        <v>1394.7701999999999</v>
      </c>
    </row>
    <row r="44" spans="1:13" ht="18" customHeight="1" x14ac:dyDescent="0.3">
      <c r="A44" s="163" t="s">
        <v>35</v>
      </c>
      <c r="B44" s="163" t="s">
        <v>829</v>
      </c>
      <c r="C44" s="167">
        <v>-76.63</v>
      </c>
      <c r="D44" s="167">
        <v>-76.27</v>
      </c>
      <c r="E44" s="167">
        <v>-62.4803</v>
      </c>
      <c r="F44" s="167">
        <v>-62.614800000000002</v>
      </c>
      <c r="G44" s="167">
        <v>-520.71389999999997</v>
      </c>
      <c r="H44" s="167">
        <v>-798.70899999999995</v>
      </c>
      <c r="I44" s="167">
        <v>177.79910000000001</v>
      </c>
      <c r="J44" s="167">
        <v>177.75489999999999</v>
      </c>
      <c r="K44" s="167">
        <v>552.51379999999995</v>
      </c>
      <c r="L44" s="167">
        <v>438.9135</v>
      </c>
      <c r="M44" s="167">
        <v>1346.9812999999999</v>
      </c>
    </row>
    <row r="45" spans="1:13" ht="18" customHeight="1" x14ac:dyDescent="0.3">
      <c r="A45" s="163" t="s">
        <v>35</v>
      </c>
      <c r="B45" s="163" t="s">
        <v>830</v>
      </c>
      <c r="C45" s="167">
        <v>-78.73</v>
      </c>
      <c r="D45" s="167">
        <v>-78.900000000000006</v>
      </c>
      <c r="E45" s="167">
        <v>-67.470699999999994</v>
      </c>
      <c r="F45" s="167">
        <v>-66.799899999999994</v>
      </c>
      <c r="G45" s="167">
        <v>-552.75099999999998</v>
      </c>
      <c r="H45" s="167">
        <v>-844.65160000000003</v>
      </c>
      <c r="I45" s="167">
        <v>178.6936</v>
      </c>
      <c r="J45" s="167">
        <v>178.4161</v>
      </c>
      <c r="K45" s="167">
        <v>543.64580000000001</v>
      </c>
      <c r="L45" s="167">
        <v>438.09469999999999</v>
      </c>
      <c r="M45" s="167">
        <v>1338.8502000000001</v>
      </c>
    </row>
    <row r="46" spans="1:13" ht="18" customHeight="1" x14ac:dyDescent="0.3">
      <c r="A46" s="163" t="s">
        <v>35</v>
      </c>
      <c r="B46" s="163" t="s">
        <v>831</v>
      </c>
      <c r="C46" s="167">
        <v>-71.84</v>
      </c>
      <c r="D46" s="167">
        <v>-71.92</v>
      </c>
      <c r="E46" s="167">
        <v>-72.216499999999996</v>
      </c>
      <c r="F46" s="167">
        <v>-71.641900000000007</v>
      </c>
      <c r="G46" s="167">
        <v>-516.98180000000002</v>
      </c>
      <c r="H46" s="167">
        <v>-804.60019999999997</v>
      </c>
      <c r="I46" s="167">
        <v>177.96299999999999</v>
      </c>
      <c r="J46" s="167">
        <v>177.61160000000001</v>
      </c>
      <c r="K46" s="167">
        <v>541.71529999999996</v>
      </c>
      <c r="L46" s="167">
        <v>433.33980000000003</v>
      </c>
      <c r="M46" s="167">
        <v>1330.6297</v>
      </c>
    </row>
    <row r="47" spans="1:13" ht="18" customHeight="1" x14ac:dyDescent="0.3">
      <c r="A47" s="163" t="s">
        <v>35</v>
      </c>
      <c r="B47" s="163" t="s">
        <v>832</v>
      </c>
      <c r="C47" s="169">
        <v>-68.95</v>
      </c>
      <c r="D47" s="169">
        <v>-69.349999999999994</v>
      </c>
      <c r="E47" s="169">
        <v>-67.3386</v>
      </c>
      <c r="F47" s="169">
        <v>-66.488399999999999</v>
      </c>
      <c r="G47" s="169">
        <v>-523.78300000000002</v>
      </c>
      <c r="H47" s="169">
        <v>-795.91</v>
      </c>
      <c r="I47" s="169">
        <v>180.6301</v>
      </c>
      <c r="J47" s="169">
        <v>180.9187</v>
      </c>
      <c r="K47" s="169">
        <v>545.71690000000001</v>
      </c>
      <c r="L47" s="169">
        <v>436.71960000000001</v>
      </c>
      <c r="M47" s="169">
        <v>1343.9853000000001</v>
      </c>
    </row>
    <row r="48" spans="1:13" ht="18" customHeight="1" x14ac:dyDescent="0.3">
      <c r="A48" s="163" t="s">
        <v>35</v>
      </c>
      <c r="B48" s="163" t="s">
        <v>833</v>
      </c>
      <c r="C48" s="165">
        <v>-66.02</v>
      </c>
      <c r="D48" s="165">
        <v>-66.569999999999993</v>
      </c>
      <c r="E48" s="165">
        <v>-63.808100000000003</v>
      </c>
      <c r="F48" s="165">
        <v>-63.240699999999997</v>
      </c>
      <c r="G48" s="165">
        <v>-492.04919999999998</v>
      </c>
      <c r="H48" s="165">
        <v>-751.68799999999999</v>
      </c>
      <c r="I48" s="165">
        <v>185.05850000000001</v>
      </c>
      <c r="J48" s="165">
        <v>183.8116</v>
      </c>
      <c r="K48" s="165">
        <v>537.63019999999995</v>
      </c>
      <c r="L48" s="165">
        <v>434.62799999999999</v>
      </c>
      <c r="M48" s="165">
        <v>1341.1283000000001</v>
      </c>
    </row>
    <row r="49" spans="1:13" ht="18" customHeight="1" x14ac:dyDescent="0.3">
      <c r="A49" s="163" t="s">
        <v>35</v>
      </c>
      <c r="B49" s="163" t="s">
        <v>834</v>
      </c>
      <c r="C49" s="167">
        <v>-68.55</v>
      </c>
      <c r="D49" s="167">
        <v>-68.55</v>
      </c>
      <c r="E49" s="167">
        <v>-66.7119</v>
      </c>
      <c r="F49" s="167">
        <v>-66.743499999999997</v>
      </c>
      <c r="G49" s="167">
        <v>-508.94850000000002</v>
      </c>
      <c r="H49" s="167">
        <v>-779.50390000000004</v>
      </c>
      <c r="I49" s="167">
        <v>185.30160000000001</v>
      </c>
      <c r="J49" s="167">
        <v>182.642</v>
      </c>
      <c r="K49" s="167">
        <v>527.50909999999999</v>
      </c>
      <c r="L49" s="167">
        <v>425.04969999999997</v>
      </c>
      <c r="M49" s="167">
        <v>1320.5024000000001</v>
      </c>
    </row>
    <row r="50" spans="1:13" ht="18" customHeight="1" x14ac:dyDescent="0.3">
      <c r="A50" s="163" t="s">
        <v>35</v>
      </c>
      <c r="B50" s="163" t="s">
        <v>835</v>
      </c>
      <c r="C50" s="167">
        <v>-64.23</v>
      </c>
      <c r="D50" s="167">
        <v>-64.61</v>
      </c>
      <c r="E50" s="167">
        <v>-61.601999999999997</v>
      </c>
      <c r="F50" s="167">
        <v>-60.866700000000002</v>
      </c>
      <c r="G50" s="167">
        <v>-490.70479999999998</v>
      </c>
      <c r="H50" s="167">
        <v>-742.01350000000002</v>
      </c>
      <c r="I50" s="167">
        <v>182.37739999999999</v>
      </c>
      <c r="J50" s="167">
        <v>184.59559999999999</v>
      </c>
      <c r="K50" s="167">
        <v>528.7441</v>
      </c>
      <c r="L50" s="167">
        <v>425.48590000000002</v>
      </c>
      <c r="M50" s="167">
        <v>1321.203</v>
      </c>
    </row>
    <row r="51" spans="1:13" ht="18" customHeight="1" x14ac:dyDescent="0.3">
      <c r="A51" s="163" t="s">
        <v>35</v>
      </c>
      <c r="B51" s="163" t="s">
        <v>836</v>
      </c>
      <c r="C51" s="167">
        <v>-63.15</v>
      </c>
      <c r="D51" s="167">
        <v>-64.260000000000005</v>
      </c>
      <c r="E51" s="167">
        <v>-63.0124</v>
      </c>
      <c r="F51" s="167">
        <v>-61.9482</v>
      </c>
      <c r="G51" s="167">
        <v>-476.0265</v>
      </c>
      <c r="H51" s="167">
        <v>-728.39710000000002</v>
      </c>
      <c r="I51" s="167">
        <v>178.70480000000001</v>
      </c>
      <c r="J51" s="167">
        <v>181.70570000000001</v>
      </c>
      <c r="K51" s="167">
        <v>513.37530000000004</v>
      </c>
      <c r="L51" s="167">
        <v>413.5849</v>
      </c>
      <c r="M51" s="167">
        <v>1287.3706999999999</v>
      </c>
    </row>
    <row r="52" spans="1:13" ht="18" customHeight="1" x14ac:dyDescent="0.3">
      <c r="A52" s="163" t="s">
        <v>35</v>
      </c>
      <c r="B52" s="163" t="s">
        <v>837</v>
      </c>
      <c r="C52" s="167">
        <v>-62.76</v>
      </c>
      <c r="D52" s="167">
        <v>-63.02</v>
      </c>
      <c r="E52" s="167">
        <v>-62.279699999999998</v>
      </c>
      <c r="F52" s="167">
        <v>-61.316699999999997</v>
      </c>
      <c r="G52" s="167">
        <v>-457.00740000000002</v>
      </c>
      <c r="H52" s="167">
        <v>-706.38379999999995</v>
      </c>
      <c r="I52" s="167">
        <v>175.94560000000001</v>
      </c>
      <c r="J52" s="167">
        <v>176.9649</v>
      </c>
      <c r="K52" s="167">
        <v>502.31959999999998</v>
      </c>
      <c r="L52" s="167">
        <v>407.43369999999999</v>
      </c>
      <c r="M52" s="167">
        <v>1262.6638</v>
      </c>
    </row>
    <row r="53" spans="1:13" ht="18" customHeight="1" x14ac:dyDescent="0.3">
      <c r="A53" s="163" t="s">
        <v>35</v>
      </c>
      <c r="B53" s="163" t="s">
        <v>838</v>
      </c>
      <c r="C53" s="167">
        <v>-59.19</v>
      </c>
      <c r="D53" s="167">
        <v>-58.32</v>
      </c>
      <c r="E53" s="167">
        <v>-57.643900000000002</v>
      </c>
      <c r="F53" s="167">
        <v>-58.0443</v>
      </c>
      <c r="G53" s="167">
        <v>-430.48989999999998</v>
      </c>
      <c r="H53" s="167">
        <v>-663.68809999999996</v>
      </c>
      <c r="I53" s="167">
        <v>175.54910000000001</v>
      </c>
      <c r="J53" s="167">
        <v>176.40989999999999</v>
      </c>
      <c r="K53" s="167">
        <v>515.18979999999999</v>
      </c>
      <c r="L53" s="167">
        <v>415.36930000000001</v>
      </c>
      <c r="M53" s="167">
        <v>1282.5181</v>
      </c>
    </row>
    <row r="54" spans="1:13" ht="18" customHeight="1" x14ac:dyDescent="0.3">
      <c r="A54" s="163" t="s">
        <v>35</v>
      </c>
      <c r="B54" s="163" t="s">
        <v>839</v>
      </c>
      <c r="C54" s="167">
        <v>-65.069999999999993</v>
      </c>
      <c r="D54" s="167">
        <v>-65.3</v>
      </c>
      <c r="E54" s="167">
        <v>-58.837000000000003</v>
      </c>
      <c r="F54" s="167">
        <v>-58.026000000000003</v>
      </c>
      <c r="G54" s="167">
        <v>-423.90100000000001</v>
      </c>
      <c r="H54" s="167">
        <v>-671.13400000000001</v>
      </c>
      <c r="I54" s="167">
        <v>173.39940000000001</v>
      </c>
      <c r="J54" s="167">
        <v>171.28909999999999</v>
      </c>
      <c r="K54" s="167">
        <v>502.41680000000002</v>
      </c>
      <c r="L54" s="167">
        <v>401.06760000000003</v>
      </c>
      <c r="M54" s="167">
        <v>1248.1729</v>
      </c>
    </row>
    <row r="55" spans="1:13" ht="18" customHeight="1" x14ac:dyDescent="0.3">
      <c r="A55" s="163" t="s">
        <v>840</v>
      </c>
      <c r="B55" s="163" t="s">
        <v>36</v>
      </c>
      <c r="C55" s="169">
        <v>-55.6</v>
      </c>
      <c r="D55" s="169">
        <v>-56.01</v>
      </c>
      <c r="E55" s="169">
        <v>-51.776499999999999</v>
      </c>
      <c r="F55" s="169">
        <v>-51.836199999999998</v>
      </c>
      <c r="G55" s="169">
        <v>-442.38060000000002</v>
      </c>
      <c r="H55" s="169">
        <v>-657.60329999999999</v>
      </c>
      <c r="I55" s="169">
        <v>170.0214</v>
      </c>
      <c r="J55" s="169">
        <v>169.2663</v>
      </c>
      <c r="K55" s="169">
        <v>487.75470000000001</v>
      </c>
      <c r="L55" s="169">
        <v>392.76499999999999</v>
      </c>
      <c r="M55" s="169">
        <v>1219.8073999999999</v>
      </c>
    </row>
    <row r="56" spans="1:13" x14ac:dyDescent="0.3">
      <c r="A56" s="236" t="s">
        <v>852</v>
      </c>
      <c r="B56" s="236"/>
      <c r="C56" s="171">
        <v>-55.6</v>
      </c>
      <c r="D56" s="171">
        <v>-56.01</v>
      </c>
      <c r="E56" s="171">
        <v>-49.727899999999998</v>
      </c>
      <c r="F56" s="171">
        <v>-49.430100000000003</v>
      </c>
      <c r="G56" s="171">
        <v>-396.61540000000002</v>
      </c>
      <c r="H56" s="171"/>
      <c r="I56" s="171">
        <v>185.30160000000001</v>
      </c>
      <c r="J56" s="171">
        <v>184.59559999999999</v>
      </c>
      <c r="K56" s="171">
        <v>577.28769999999997</v>
      </c>
      <c r="L56" s="171">
        <v>458.23719999999997</v>
      </c>
      <c r="M56" s="171"/>
    </row>
    <row r="57" spans="1:13" x14ac:dyDescent="0.3">
      <c r="A57" s="236" t="s">
        <v>853</v>
      </c>
      <c r="B57" s="236"/>
      <c r="C57" s="171">
        <v>-87.47</v>
      </c>
      <c r="D57" s="171">
        <v>-87.92</v>
      </c>
      <c r="E57" s="171">
        <v>-72.216499999999996</v>
      </c>
      <c r="F57" s="171">
        <v>-71.641900000000007</v>
      </c>
      <c r="G57" s="171">
        <v>-566.29669999999999</v>
      </c>
      <c r="H57" s="171"/>
      <c r="I57" s="171">
        <v>109.34780000000001</v>
      </c>
      <c r="J57" s="171">
        <v>109.26179999999999</v>
      </c>
      <c r="K57" s="171">
        <v>42.933599999999998</v>
      </c>
      <c r="L57" s="171">
        <v>4.1280000000000001</v>
      </c>
      <c r="M57" s="171"/>
    </row>
    <row r="58" spans="1:13" x14ac:dyDescent="0.3">
      <c r="A58" s="236" t="s">
        <v>854</v>
      </c>
      <c r="B58" s="236"/>
      <c r="C58" s="171">
        <v>-73.05</v>
      </c>
      <c r="D58" s="171">
        <v>-73.230625000000003</v>
      </c>
      <c r="E58" s="171">
        <v>-59.691577083333335</v>
      </c>
      <c r="F58" s="171">
        <v>-59.345487499999997</v>
      </c>
      <c r="G58" s="171">
        <v>-490.3535020833333</v>
      </c>
      <c r="H58" s="171"/>
      <c r="I58" s="171">
        <v>165.75334583333333</v>
      </c>
      <c r="J58" s="171">
        <v>165.72979791666666</v>
      </c>
      <c r="K58" s="171">
        <v>341.7704</v>
      </c>
      <c r="L58" s="171">
        <v>261.02674374999998</v>
      </c>
      <c r="M58" s="171"/>
    </row>
    <row r="59" spans="1:13" ht="27" customHeight="1" x14ac:dyDescent="0.3">
      <c r="A59" s="236" t="s">
        <v>3</v>
      </c>
      <c r="B59" s="236"/>
      <c r="C59" s="237" t="s">
        <v>187</v>
      </c>
      <c r="D59" s="237"/>
      <c r="E59" s="237" t="s">
        <v>387</v>
      </c>
      <c r="F59" s="237"/>
      <c r="G59" s="237" t="s">
        <v>24</v>
      </c>
      <c r="H59" s="237" t="s">
        <v>949</v>
      </c>
      <c r="I59" s="237" t="s">
        <v>24</v>
      </c>
      <c r="J59" s="237"/>
      <c r="K59" s="237"/>
      <c r="L59" s="237" t="s">
        <v>164</v>
      </c>
      <c r="M59" s="237" t="s">
        <v>949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38" t="s">
        <v>2748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</row>
    <row r="5" spans="1:32" ht="19.95" hidden="1" customHeight="1" x14ac:dyDescent="0.3">
      <c r="A5" s="236" t="s">
        <v>1791</v>
      </c>
      <c r="B5" s="236"/>
      <c r="C5" s="175">
        <v>43593</v>
      </c>
      <c r="D5" s="175">
        <v>43595</v>
      </c>
      <c r="E5" s="175">
        <v>43591</v>
      </c>
      <c r="F5" s="175">
        <v>43597</v>
      </c>
      <c r="G5" s="175">
        <v>60107</v>
      </c>
      <c r="H5" s="175">
        <v>43599</v>
      </c>
      <c r="I5" s="175">
        <v>43546</v>
      </c>
      <c r="J5" s="175">
        <v>43601</v>
      </c>
      <c r="K5" s="175">
        <v>43544</v>
      </c>
      <c r="L5" s="175">
        <v>43603</v>
      </c>
      <c r="M5" s="175">
        <v>43580</v>
      </c>
      <c r="N5" s="175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6">
        <v>43507</v>
      </c>
      <c r="Y5" s="176">
        <v>43590</v>
      </c>
      <c r="Z5" s="176">
        <v>43494</v>
      </c>
      <c r="AA5" s="176">
        <v>43743</v>
      </c>
      <c r="AB5" s="176">
        <v>60110</v>
      </c>
      <c r="AC5" s="176">
        <v>60111</v>
      </c>
      <c r="AD5" s="176">
        <v>43573</v>
      </c>
      <c r="AE5" s="176">
        <v>43506</v>
      </c>
      <c r="AF5" s="176">
        <v>43513</v>
      </c>
    </row>
    <row r="6" spans="1:32" ht="15" hidden="1" customHeight="1" x14ac:dyDescent="0.3">
      <c r="A6" s="236" t="s">
        <v>1792</v>
      </c>
      <c r="B6" s="236"/>
      <c r="C6" s="175" t="s">
        <v>2749</v>
      </c>
      <c r="D6" s="175" t="s">
        <v>2750</v>
      </c>
      <c r="E6" s="175" t="s">
        <v>2751</v>
      </c>
      <c r="F6" s="175" t="s">
        <v>2752</v>
      </c>
      <c r="G6" s="175" t="s">
        <v>2753</v>
      </c>
      <c r="H6" s="175" t="s">
        <v>2754</v>
      </c>
      <c r="I6" s="175" t="s">
        <v>2755</v>
      </c>
      <c r="J6" s="175" t="s">
        <v>2756</v>
      </c>
      <c r="K6" s="175" t="s">
        <v>2757</v>
      </c>
      <c r="L6" s="175" t="s">
        <v>2758</v>
      </c>
      <c r="M6" s="175" t="s">
        <v>2759</v>
      </c>
      <c r="N6" s="175" t="s">
        <v>2760</v>
      </c>
      <c r="O6" s="11" t="s">
        <v>2761</v>
      </c>
      <c r="P6" s="11" t="s">
        <v>2762</v>
      </c>
      <c r="Q6" s="11" t="s">
        <v>2763</v>
      </c>
      <c r="R6" s="11" t="s">
        <v>2764</v>
      </c>
      <c r="S6" s="11" t="s">
        <v>2765</v>
      </c>
      <c r="T6" s="11" t="s">
        <v>2766</v>
      </c>
      <c r="U6" s="11" t="s">
        <v>2767</v>
      </c>
      <c r="V6" s="11" t="s">
        <v>2768</v>
      </c>
      <c r="W6" s="11" t="s">
        <v>2769</v>
      </c>
      <c r="X6" s="176" t="s">
        <v>2770</v>
      </c>
      <c r="Y6" s="176" t="s">
        <v>2771</v>
      </c>
      <c r="Z6" s="176" t="s">
        <v>2772</v>
      </c>
      <c r="AA6" s="176" t="s">
        <v>2773</v>
      </c>
      <c r="AB6" s="176" t="s">
        <v>2774</v>
      </c>
      <c r="AC6" s="176" t="s">
        <v>2775</v>
      </c>
      <c r="AD6" s="176" t="s">
        <v>2776</v>
      </c>
      <c r="AE6" s="176" t="s">
        <v>2777</v>
      </c>
      <c r="AF6" s="176" t="s">
        <v>2778</v>
      </c>
    </row>
    <row r="7" spans="1:32" ht="27" customHeight="1" x14ac:dyDescent="0.3">
      <c r="A7" s="236" t="s">
        <v>226</v>
      </c>
      <c r="B7" s="236"/>
      <c r="C7" s="240" t="s">
        <v>2779</v>
      </c>
      <c r="D7" s="240" t="s">
        <v>2780</v>
      </c>
      <c r="E7" s="240" t="s">
        <v>2781</v>
      </c>
      <c r="F7" s="240" t="s">
        <v>525</v>
      </c>
      <c r="G7" s="240" t="s">
        <v>2782</v>
      </c>
      <c r="H7" s="240" t="s">
        <v>528</v>
      </c>
      <c r="I7" s="240" t="s">
        <v>184</v>
      </c>
      <c r="J7" s="240" t="s">
        <v>533</v>
      </c>
      <c r="K7" s="240" t="s">
        <v>172</v>
      </c>
      <c r="L7" s="240" t="s">
        <v>565</v>
      </c>
      <c r="M7" s="240" t="s">
        <v>358</v>
      </c>
      <c r="N7" s="240" t="s">
        <v>2783</v>
      </c>
      <c r="O7" s="235" t="s">
        <v>482</v>
      </c>
      <c r="P7" s="235" t="s">
        <v>479</v>
      </c>
      <c r="Q7" s="235" t="s">
        <v>402</v>
      </c>
      <c r="R7" s="235" t="s">
        <v>2784</v>
      </c>
      <c r="S7" s="235" t="s">
        <v>235</v>
      </c>
      <c r="T7" s="235" t="s">
        <v>2785</v>
      </c>
      <c r="U7" s="235" t="s">
        <v>2786</v>
      </c>
      <c r="V7" s="235" t="s">
        <v>2787</v>
      </c>
      <c r="W7" s="235" t="s">
        <v>2788</v>
      </c>
      <c r="X7" s="241" t="s">
        <v>2789</v>
      </c>
      <c r="Y7" s="241" t="s">
        <v>2790</v>
      </c>
      <c r="Z7" s="241" t="s">
        <v>2791</v>
      </c>
      <c r="AA7" s="241" t="s">
        <v>2792</v>
      </c>
      <c r="AB7" s="241" t="s">
        <v>2793</v>
      </c>
      <c r="AC7" s="241" t="s">
        <v>2794</v>
      </c>
      <c r="AD7" s="241" t="s">
        <v>2786</v>
      </c>
      <c r="AE7" s="241" t="s">
        <v>2795</v>
      </c>
      <c r="AF7" s="241" t="s">
        <v>2787</v>
      </c>
    </row>
    <row r="8" spans="1:32" x14ac:dyDescent="0.3">
      <c r="A8" s="236" t="s">
        <v>2796</v>
      </c>
      <c r="B8" s="236"/>
      <c r="C8" s="175" t="s">
        <v>2797</v>
      </c>
      <c r="D8" s="175" t="s">
        <v>2797</v>
      </c>
      <c r="E8" s="175" t="s">
        <v>2797</v>
      </c>
      <c r="F8" s="175" t="s">
        <v>2797</v>
      </c>
      <c r="G8" s="175" t="s">
        <v>2797</v>
      </c>
      <c r="H8" s="175" t="s">
        <v>2797</v>
      </c>
      <c r="I8" s="175" t="s">
        <v>2797</v>
      </c>
      <c r="J8" s="175" t="s">
        <v>2797</v>
      </c>
      <c r="K8" s="175" t="s">
        <v>2797</v>
      </c>
      <c r="L8" s="175" t="s">
        <v>2797</v>
      </c>
      <c r="M8" s="175" t="s">
        <v>2797</v>
      </c>
      <c r="N8" s="175" t="s">
        <v>2797</v>
      </c>
      <c r="O8" s="11" t="s">
        <v>2798</v>
      </c>
      <c r="P8" s="11" t="s">
        <v>2798</v>
      </c>
      <c r="Q8" s="11" t="s">
        <v>2798</v>
      </c>
      <c r="R8" s="11" t="s">
        <v>2798</v>
      </c>
      <c r="S8" s="11" t="s">
        <v>2798</v>
      </c>
      <c r="T8" s="11" t="s">
        <v>2798</v>
      </c>
      <c r="U8" s="11" t="s">
        <v>2798</v>
      </c>
      <c r="V8" s="11" t="s">
        <v>2798</v>
      </c>
      <c r="W8" s="11" t="s">
        <v>2798</v>
      </c>
      <c r="X8" s="176" t="s">
        <v>2799</v>
      </c>
      <c r="Y8" s="176" t="s">
        <v>2799</v>
      </c>
      <c r="Z8" s="176" t="s">
        <v>2799</v>
      </c>
      <c r="AA8" s="176" t="s">
        <v>2799</v>
      </c>
      <c r="AB8" s="176" t="s">
        <v>2799</v>
      </c>
      <c r="AC8" s="176" t="s">
        <v>2799</v>
      </c>
      <c r="AD8" s="176" t="s">
        <v>2799</v>
      </c>
      <c r="AE8" s="176" t="s">
        <v>2799</v>
      </c>
      <c r="AF8" s="176" t="s">
        <v>2799</v>
      </c>
    </row>
    <row r="9" spans="1:32" ht="27" customHeight="1" x14ac:dyDescent="0.3">
      <c r="A9" s="159" t="s">
        <v>31</v>
      </c>
      <c r="B9" s="159" t="s">
        <v>573</v>
      </c>
      <c r="C9" s="175" t="s">
        <v>2800</v>
      </c>
      <c r="D9" s="175" t="s">
        <v>2800</v>
      </c>
      <c r="E9" s="175" t="s">
        <v>2800</v>
      </c>
      <c r="F9" s="175" t="s">
        <v>2800</v>
      </c>
      <c r="G9" s="175" t="s">
        <v>2800</v>
      </c>
      <c r="H9" s="175" t="s">
        <v>2800</v>
      </c>
      <c r="I9" s="175" t="s">
        <v>2800</v>
      </c>
      <c r="J9" s="175" t="s">
        <v>2800</v>
      </c>
      <c r="K9" s="175" t="s">
        <v>2800</v>
      </c>
      <c r="L9" s="175" t="s">
        <v>2800</v>
      </c>
      <c r="M9" s="175" t="s">
        <v>2800</v>
      </c>
      <c r="N9" s="175" t="s">
        <v>2800</v>
      </c>
      <c r="O9" s="11" t="s">
        <v>2800</v>
      </c>
      <c r="P9" s="11" t="s">
        <v>2800</v>
      </c>
      <c r="Q9" s="11" t="s">
        <v>2800</v>
      </c>
      <c r="R9" s="11" t="s">
        <v>2800</v>
      </c>
      <c r="S9" s="11" t="s">
        <v>2800</v>
      </c>
      <c r="T9" s="11" t="s">
        <v>2800</v>
      </c>
      <c r="U9" s="11" t="s">
        <v>2800</v>
      </c>
      <c r="V9" s="11" t="s">
        <v>2800</v>
      </c>
      <c r="W9" s="11" t="s">
        <v>2800</v>
      </c>
      <c r="X9" s="176" t="s">
        <v>2800</v>
      </c>
      <c r="Y9" s="176" t="s">
        <v>2800</v>
      </c>
      <c r="Z9" s="176" t="s">
        <v>2800</v>
      </c>
      <c r="AA9" s="176" t="s">
        <v>2800</v>
      </c>
      <c r="AB9" s="176" t="s">
        <v>2800</v>
      </c>
      <c r="AC9" s="176" t="s">
        <v>2800</v>
      </c>
      <c r="AD9" s="176" t="s">
        <v>2800</v>
      </c>
      <c r="AE9" s="176" t="s">
        <v>2800</v>
      </c>
      <c r="AF9" s="176" t="s">
        <v>2800</v>
      </c>
    </row>
    <row r="10" spans="1:32" ht="18" customHeight="1" x14ac:dyDescent="0.3">
      <c r="A10" s="163" t="s">
        <v>35</v>
      </c>
      <c r="B10" s="163" t="s">
        <v>793</v>
      </c>
      <c r="C10" s="165">
        <v>500.64850000000001</v>
      </c>
      <c r="D10" s="165">
        <v>509.1574</v>
      </c>
      <c r="E10" s="164"/>
      <c r="F10" s="165">
        <v>508.21100000000001</v>
      </c>
      <c r="G10" s="165">
        <v>510.05250000000001</v>
      </c>
      <c r="H10" s="165">
        <v>508.19670000000002</v>
      </c>
      <c r="I10" s="165">
        <v>518.93700000000001</v>
      </c>
      <c r="J10" s="165">
        <v>503.9957</v>
      </c>
      <c r="K10" s="165">
        <v>502.83</v>
      </c>
      <c r="L10" s="165">
        <v>491.65140000000002</v>
      </c>
      <c r="M10" s="165">
        <v>508.22800000000001</v>
      </c>
      <c r="N10" s="165">
        <v>495.43450000000001</v>
      </c>
      <c r="O10" s="165">
        <v>222.8837</v>
      </c>
      <c r="P10" s="165">
        <v>226.1276</v>
      </c>
      <c r="Q10" s="165">
        <v>226.6063</v>
      </c>
      <c r="R10" s="165">
        <v>223.68350000000001</v>
      </c>
      <c r="S10" s="165">
        <v>219.43889999999999</v>
      </c>
      <c r="T10" s="165">
        <v>222.03059999999999</v>
      </c>
      <c r="U10" s="165">
        <v>227.4</v>
      </c>
      <c r="V10" s="164"/>
      <c r="W10" s="165">
        <v>226.7</v>
      </c>
      <c r="X10" s="165">
        <v>141.8366</v>
      </c>
      <c r="Y10" s="165">
        <v>140.7824</v>
      </c>
      <c r="Z10" s="165">
        <v>139.9684</v>
      </c>
      <c r="AA10" s="165">
        <v>137.24100000000001</v>
      </c>
      <c r="AB10" s="165">
        <v>137.7516</v>
      </c>
      <c r="AC10" s="164"/>
      <c r="AD10" s="165">
        <v>142.76130000000001</v>
      </c>
      <c r="AE10" s="165">
        <v>127.0585</v>
      </c>
      <c r="AF10" s="165">
        <v>141.35040000000001</v>
      </c>
    </row>
    <row r="11" spans="1:32" ht="18" customHeight="1" x14ac:dyDescent="0.3">
      <c r="A11" s="163" t="s">
        <v>35</v>
      </c>
      <c r="B11" s="163" t="s">
        <v>794</v>
      </c>
      <c r="C11" s="167">
        <v>500.01900000000001</v>
      </c>
      <c r="D11" s="167">
        <v>506.63659999999999</v>
      </c>
      <c r="E11" s="167">
        <v>512.11320000000001</v>
      </c>
      <c r="F11" s="167">
        <v>509.1617</v>
      </c>
      <c r="G11" s="167">
        <v>511.73649999999998</v>
      </c>
      <c r="H11" s="167">
        <v>508.09379999999999</v>
      </c>
      <c r="I11" s="167">
        <v>518.96839999999997</v>
      </c>
      <c r="J11" s="167">
        <v>504.90719999999999</v>
      </c>
      <c r="K11" s="167">
        <v>503.65210000000002</v>
      </c>
      <c r="L11" s="167">
        <v>492.13979999999998</v>
      </c>
      <c r="M11" s="167">
        <v>509.3245</v>
      </c>
      <c r="N11" s="167">
        <v>495.32100000000003</v>
      </c>
      <c r="O11" s="167">
        <v>222.92840000000001</v>
      </c>
      <c r="P11" s="167">
        <v>224.44589999999999</v>
      </c>
      <c r="Q11" s="167">
        <v>226.44239999999999</v>
      </c>
      <c r="R11" s="167">
        <v>224.97210000000001</v>
      </c>
      <c r="S11" s="167">
        <v>220.6866</v>
      </c>
      <c r="T11" s="167">
        <v>222.59800000000001</v>
      </c>
      <c r="U11" s="167">
        <v>227.3</v>
      </c>
      <c r="V11" s="166"/>
      <c r="W11" s="167">
        <v>226.9</v>
      </c>
      <c r="X11" s="167">
        <v>141.87989999999999</v>
      </c>
      <c r="Y11" s="167">
        <v>140.6448</v>
      </c>
      <c r="Z11" s="167">
        <v>140.07509999999999</v>
      </c>
      <c r="AA11" s="167">
        <v>137.20189999999999</v>
      </c>
      <c r="AB11" s="167">
        <v>138.05520000000001</v>
      </c>
      <c r="AC11" s="166"/>
      <c r="AD11" s="167">
        <v>142.81989999999999</v>
      </c>
      <c r="AE11" s="167">
        <v>127.3334</v>
      </c>
      <c r="AF11" s="167">
        <v>141.73849999999999</v>
      </c>
    </row>
    <row r="12" spans="1:32" ht="18" customHeight="1" x14ac:dyDescent="0.3">
      <c r="A12" s="163" t="s">
        <v>35</v>
      </c>
      <c r="B12" s="163" t="s">
        <v>795</v>
      </c>
      <c r="C12" s="167">
        <v>500.38619999999997</v>
      </c>
      <c r="D12" s="167">
        <v>510.20780000000002</v>
      </c>
      <c r="E12" s="167">
        <v>508.01670000000001</v>
      </c>
      <c r="F12" s="167">
        <v>512.60069999999996</v>
      </c>
      <c r="G12" s="167">
        <v>513.36429999999996</v>
      </c>
      <c r="H12" s="167">
        <v>509.79419999999999</v>
      </c>
      <c r="I12" s="167">
        <v>518.93759999999997</v>
      </c>
      <c r="J12" s="167">
        <v>505.649</v>
      </c>
      <c r="K12" s="167">
        <v>503.31670000000003</v>
      </c>
      <c r="L12" s="167">
        <v>492.39299999999997</v>
      </c>
      <c r="M12" s="167">
        <v>509.0994</v>
      </c>
      <c r="N12" s="167">
        <v>496.3193</v>
      </c>
      <c r="O12" s="167">
        <v>222.97110000000001</v>
      </c>
      <c r="P12" s="167">
        <v>224.31209999999999</v>
      </c>
      <c r="Q12" s="167">
        <v>226.20920000000001</v>
      </c>
      <c r="R12" s="167">
        <v>223.87260000000001</v>
      </c>
      <c r="S12" s="167">
        <v>220.81950000000001</v>
      </c>
      <c r="T12" s="167">
        <v>222.72219999999999</v>
      </c>
      <c r="U12" s="167">
        <v>227.3</v>
      </c>
      <c r="V12" s="166"/>
      <c r="W12" s="167">
        <v>227.3</v>
      </c>
      <c r="X12" s="166"/>
      <c r="Y12" s="167">
        <v>141.0316</v>
      </c>
      <c r="Z12" s="167">
        <v>140.15870000000001</v>
      </c>
      <c r="AA12" s="167">
        <v>137.2962</v>
      </c>
      <c r="AB12" s="167">
        <v>136.79939999999999</v>
      </c>
      <c r="AC12" s="166"/>
      <c r="AD12" s="167">
        <v>142.95160000000001</v>
      </c>
      <c r="AE12" s="167">
        <v>126.9783</v>
      </c>
      <c r="AF12" s="167">
        <v>142.1061</v>
      </c>
    </row>
    <row r="13" spans="1:32" ht="18" customHeight="1" x14ac:dyDescent="0.3">
      <c r="A13" s="163" t="s">
        <v>35</v>
      </c>
      <c r="B13" s="163" t="s">
        <v>796</v>
      </c>
      <c r="C13" s="167">
        <v>501.69760000000002</v>
      </c>
      <c r="D13" s="167">
        <v>512.30849999999998</v>
      </c>
      <c r="E13" s="167">
        <v>514.47659999999996</v>
      </c>
      <c r="F13" s="167">
        <v>512.45540000000005</v>
      </c>
      <c r="G13" s="167">
        <v>512.62689999999998</v>
      </c>
      <c r="H13" s="167">
        <v>510.75170000000003</v>
      </c>
      <c r="I13" s="167">
        <v>509.13350000000003</v>
      </c>
      <c r="J13" s="167">
        <v>502.50599999999997</v>
      </c>
      <c r="K13" s="167">
        <v>500.52600000000001</v>
      </c>
      <c r="L13" s="167">
        <v>488.93079999999998</v>
      </c>
      <c r="M13" s="167">
        <v>506.79090000000002</v>
      </c>
      <c r="N13" s="167">
        <v>494.09519999999998</v>
      </c>
      <c r="O13" s="167">
        <v>223.63499999999999</v>
      </c>
      <c r="P13" s="167">
        <v>225.2576</v>
      </c>
      <c r="Q13" s="167">
        <v>226.0565</v>
      </c>
      <c r="R13" s="167">
        <v>223.8503</v>
      </c>
      <c r="S13" s="167">
        <v>220.82689999999999</v>
      </c>
      <c r="T13" s="167">
        <v>222.5479</v>
      </c>
      <c r="U13" s="167">
        <v>226.7</v>
      </c>
      <c r="V13" s="166"/>
      <c r="W13" s="167">
        <v>226.3</v>
      </c>
      <c r="X13" s="167">
        <v>141.5248</v>
      </c>
      <c r="Y13" s="167">
        <v>141.04740000000001</v>
      </c>
      <c r="Z13" s="167">
        <v>139.8776</v>
      </c>
      <c r="AA13" s="167">
        <v>136.3329</v>
      </c>
      <c r="AB13" s="167">
        <v>136.56479999999999</v>
      </c>
      <c r="AC13" s="166"/>
      <c r="AD13" s="167">
        <v>142.67349999999999</v>
      </c>
      <c r="AE13" s="167">
        <v>127.45659999999999</v>
      </c>
      <c r="AF13" s="167">
        <v>141.33000000000001</v>
      </c>
    </row>
    <row r="14" spans="1:32" ht="18" customHeight="1" x14ac:dyDescent="0.3">
      <c r="A14" s="163" t="s">
        <v>35</v>
      </c>
      <c r="B14" s="163" t="s">
        <v>797</v>
      </c>
      <c r="C14" s="167">
        <v>500.9633</v>
      </c>
      <c r="D14" s="167">
        <v>512.30849999999998</v>
      </c>
      <c r="E14" s="166"/>
      <c r="F14" s="167">
        <v>513.06169999999997</v>
      </c>
      <c r="G14" s="167">
        <v>514.12800000000004</v>
      </c>
      <c r="H14" s="167">
        <v>510.34980000000002</v>
      </c>
      <c r="I14" s="166"/>
      <c r="J14" s="167">
        <v>502.28410000000002</v>
      </c>
      <c r="K14" s="167">
        <v>500.13339999999999</v>
      </c>
      <c r="L14" s="167">
        <v>488.23250000000002</v>
      </c>
      <c r="M14" s="167">
        <v>505.94400000000002</v>
      </c>
      <c r="N14" s="167">
        <v>492.89019999999999</v>
      </c>
      <c r="O14" s="167">
        <v>224.01660000000001</v>
      </c>
      <c r="P14" s="167">
        <v>225.4726</v>
      </c>
      <c r="Q14" s="167">
        <v>226.37710000000001</v>
      </c>
      <c r="R14" s="167">
        <v>224.50360000000001</v>
      </c>
      <c r="S14" s="167">
        <v>221.69069999999999</v>
      </c>
      <c r="T14" s="167">
        <v>222.41069999999999</v>
      </c>
      <c r="U14" s="167">
        <v>226.7</v>
      </c>
      <c r="V14" s="166"/>
      <c r="W14" s="167">
        <v>226.2</v>
      </c>
      <c r="X14" s="167">
        <v>141.4359</v>
      </c>
      <c r="Y14" s="167">
        <v>140.77350000000001</v>
      </c>
      <c r="Z14" s="167">
        <v>139.86709999999999</v>
      </c>
      <c r="AA14" s="167">
        <v>136.85769999999999</v>
      </c>
      <c r="AB14" s="167">
        <v>136.81319999999999</v>
      </c>
      <c r="AC14" s="166"/>
      <c r="AD14" s="167">
        <v>142.61490000000001</v>
      </c>
      <c r="AE14" s="167">
        <v>127.834</v>
      </c>
      <c r="AF14" s="167">
        <v>141.73849999999999</v>
      </c>
    </row>
    <row r="15" spans="1:32" ht="18" customHeight="1" x14ac:dyDescent="0.3">
      <c r="A15" s="163" t="s">
        <v>35</v>
      </c>
      <c r="B15" s="163" t="s">
        <v>798</v>
      </c>
      <c r="C15" s="167">
        <v>502.43200000000002</v>
      </c>
      <c r="D15" s="167">
        <v>515.93230000000005</v>
      </c>
      <c r="E15" s="167">
        <v>518.46799999999996</v>
      </c>
      <c r="F15" s="167">
        <v>514.6223</v>
      </c>
      <c r="G15" s="167">
        <v>515.00160000000005</v>
      </c>
      <c r="H15" s="167">
        <v>510.68669999999997</v>
      </c>
      <c r="I15" s="166"/>
      <c r="J15" s="167">
        <v>501.56810000000002</v>
      </c>
      <c r="K15" s="167">
        <v>499.91660000000002</v>
      </c>
      <c r="L15" s="167">
        <v>487.5992</v>
      </c>
      <c r="M15" s="167">
        <v>505.82310000000001</v>
      </c>
      <c r="N15" s="167">
        <v>492.43430000000001</v>
      </c>
      <c r="O15" s="167">
        <v>224.2732</v>
      </c>
      <c r="P15" s="167">
        <v>226.49119999999999</v>
      </c>
      <c r="Q15" s="167">
        <v>226.6703</v>
      </c>
      <c r="R15" s="167">
        <v>224.73079999999999</v>
      </c>
      <c r="S15" s="167">
        <v>221.18129999999999</v>
      </c>
      <c r="T15" s="167">
        <v>222.14359999999999</v>
      </c>
      <c r="U15" s="167">
        <v>226.1</v>
      </c>
      <c r="V15" s="166"/>
      <c r="W15" s="167">
        <v>225.7</v>
      </c>
      <c r="X15" s="167">
        <v>141.4897</v>
      </c>
      <c r="Y15" s="167">
        <v>140.41489999999999</v>
      </c>
      <c r="Z15" s="167">
        <v>139.81440000000001</v>
      </c>
      <c r="AA15" s="167">
        <v>136.8005</v>
      </c>
      <c r="AB15" s="167">
        <v>136.44059999999999</v>
      </c>
      <c r="AC15" s="166"/>
      <c r="AD15" s="167">
        <v>142.1026</v>
      </c>
      <c r="AE15" s="167">
        <v>125.7482</v>
      </c>
      <c r="AF15" s="167">
        <v>141.35040000000001</v>
      </c>
    </row>
    <row r="16" spans="1:32" ht="18" customHeight="1" x14ac:dyDescent="0.3">
      <c r="A16" s="163" t="s">
        <v>35</v>
      </c>
      <c r="B16" s="163" t="s">
        <v>799</v>
      </c>
      <c r="C16" s="167">
        <v>502.95659999999998</v>
      </c>
      <c r="D16" s="167">
        <v>517.14009999999996</v>
      </c>
      <c r="E16" s="167">
        <v>516.73490000000004</v>
      </c>
      <c r="F16" s="167">
        <v>514.56659999999999</v>
      </c>
      <c r="G16" s="167">
        <v>514.2903</v>
      </c>
      <c r="H16" s="167">
        <v>510.86860000000001</v>
      </c>
      <c r="I16" s="166"/>
      <c r="J16" s="167">
        <v>502.15010000000001</v>
      </c>
      <c r="K16" s="167">
        <v>499.6422</v>
      </c>
      <c r="L16" s="167">
        <v>487.55810000000002</v>
      </c>
      <c r="M16" s="167">
        <v>505.53230000000002</v>
      </c>
      <c r="N16" s="167">
        <v>492.15320000000003</v>
      </c>
      <c r="O16" s="167">
        <v>224.00360000000001</v>
      </c>
      <c r="P16" s="167">
        <v>226.76179999999999</v>
      </c>
      <c r="Q16" s="167">
        <v>226.58539999999999</v>
      </c>
      <c r="R16" s="167">
        <v>224.6703</v>
      </c>
      <c r="S16" s="167">
        <v>221.02619999999999</v>
      </c>
      <c r="T16" s="167">
        <v>222.03870000000001</v>
      </c>
      <c r="U16" s="167">
        <v>226.7</v>
      </c>
      <c r="V16" s="166"/>
      <c r="W16" s="167">
        <v>225.7</v>
      </c>
      <c r="X16" s="167">
        <v>141.911</v>
      </c>
      <c r="Y16" s="167">
        <v>141.06290000000001</v>
      </c>
      <c r="Z16" s="167">
        <v>139.38380000000001</v>
      </c>
      <c r="AA16" s="167">
        <v>136.12899999999999</v>
      </c>
      <c r="AB16" s="167">
        <v>136.52340000000001</v>
      </c>
      <c r="AC16" s="166"/>
      <c r="AD16" s="167">
        <v>142.4393</v>
      </c>
      <c r="AE16" s="167">
        <v>127.7765</v>
      </c>
      <c r="AF16" s="167">
        <v>141.33000000000001</v>
      </c>
    </row>
    <row r="17" spans="1:32" ht="18" customHeight="1" x14ac:dyDescent="0.3">
      <c r="A17" s="163" t="s">
        <v>35</v>
      </c>
      <c r="B17" s="163" t="s">
        <v>800</v>
      </c>
      <c r="C17" s="169">
        <v>501.80259999999998</v>
      </c>
      <c r="D17" s="169">
        <v>516.35239999999999</v>
      </c>
      <c r="E17" s="169">
        <v>520.04359999999997</v>
      </c>
      <c r="F17" s="169">
        <v>514.59580000000005</v>
      </c>
      <c r="G17" s="169">
        <v>515.19219999999996</v>
      </c>
      <c r="H17" s="169">
        <v>511.2987</v>
      </c>
      <c r="I17" s="168"/>
      <c r="J17" s="169">
        <v>501.74770000000001</v>
      </c>
      <c r="K17" s="169">
        <v>499.5822</v>
      </c>
      <c r="L17" s="169">
        <v>487.19069999999999</v>
      </c>
      <c r="M17" s="169">
        <v>505.46080000000001</v>
      </c>
      <c r="N17" s="169">
        <v>491.82420000000002</v>
      </c>
      <c r="O17" s="169">
        <v>223.63310000000001</v>
      </c>
      <c r="P17" s="169">
        <v>226.3081</v>
      </c>
      <c r="Q17" s="169">
        <v>226.44579999999999</v>
      </c>
      <c r="R17" s="169">
        <v>224.45859999999999</v>
      </c>
      <c r="S17" s="169">
        <v>221.4692</v>
      </c>
      <c r="T17" s="169">
        <v>222.1035</v>
      </c>
      <c r="U17" s="169">
        <v>226.1</v>
      </c>
      <c r="V17" s="168"/>
      <c r="W17" s="169">
        <v>225.6</v>
      </c>
      <c r="X17" s="169">
        <v>141.12219999999999</v>
      </c>
      <c r="Y17" s="169">
        <v>140.35849999999999</v>
      </c>
      <c r="Z17" s="169">
        <v>139.36799999999999</v>
      </c>
      <c r="AA17" s="169">
        <v>135.94929999999999</v>
      </c>
      <c r="AB17" s="169">
        <v>136.45439999999999</v>
      </c>
      <c r="AC17" s="168"/>
      <c r="AD17" s="169">
        <v>142.00020000000001</v>
      </c>
      <c r="AE17" s="169">
        <v>125.8449</v>
      </c>
      <c r="AF17" s="169">
        <v>141.0033</v>
      </c>
    </row>
    <row r="18" spans="1:32" ht="18" customHeight="1" x14ac:dyDescent="0.3">
      <c r="A18" s="163" t="s">
        <v>35</v>
      </c>
      <c r="B18" s="163" t="s">
        <v>801</v>
      </c>
      <c r="C18" s="165">
        <v>503.42869999999999</v>
      </c>
      <c r="D18" s="165">
        <v>518.61059999999998</v>
      </c>
      <c r="E18" s="165">
        <v>519.20320000000004</v>
      </c>
      <c r="F18" s="165">
        <v>515.28899999999999</v>
      </c>
      <c r="G18" s="165">
        <v>515.947</v>
      </c>
      <c r="H18" s="165">
        <v>511.53269999999998</v>
      </c>
      <c r="I18" s="164"/>
      <c r="J18" s="165">
        <v>502.5138</v>
      </c>
      <c r="K18" s="165">
        <v>499.48149999999998</v>
      </c>
      <c r="L18" s="165">
        <v>486.58929999999998</v>
      </c>
      <c r="M18" s="165">
        <v>504.34019999999998</v>
      </c>
      <c r="N18" s="165">
        <v>491.5351</v>
      </c>
      <c r="O18" s="165">
        <v>223.9135</v>
      </c>
      <c r="P18" s="165">
        <v>227.51079999999999</v>
      </c>
      <c r="Q18" s="165">
        <v>226.48079999999999</v>
      </c>
      <c r="R18" s="165">
        <v>224.62729999999999</v>
      </c>
      <c r="S18" s="165">
        <v>221.47659999999999</v>
      </c>
      <c r="T18" s="165">
        <v>222.0547</v>
      </c>
      <c r="U18" s="165">
        <v>226.1</v>
      </c>
      <c r="V18" s="164"/>
      <c r="W18" s="165">
        <v>225.2</v>
      </c>
      <c r="X18" s="164"/>
      <c r="Y18" s="165">
        <v>140.2449</v>
      </c>
      <c r="Z18" s="165">
        <v>139.358</v>
      </c>
      <c r="AA18" s="165">
        <v>136.53880000000001</v>
      </c>
      <c r="AB18" s="165">
        <v>136.42679999999999</v>
      </c>
      <c r="AC18" s="164"/>
      <c r="AD18" s="165">
        <v>142.00020000000001</v>
      </c>
      <c r="AE18" s="165">
        <v>126.6413</v>
      </c>
      <c r="AF18" s="165">
        <v>141.33000000000001</v>
      </c>
    </row>
    <row r="19" spans="1:32" ht="18" customHeight="1" x14ac:dyDescent="0.3">
      <c r="A19" s="163" t="s">
        <v>35</v>
      </c>
      <c r="B19" s="163" t="s">
        <v>802</v>
      </c>
      <c r="C19" s="167">
        <v>503.06150000000002</v>
      </c>
      <c r="D19" s="167">
        <v>515.82709999999997</v>
      </c>
      <c r="E19" s="166"/>
      <c r="F19" s="167">
        <v>514.65269999999998</v>
      </c>
      <c r="G19" s="167">
        <v>514.69839999999999</v>
      </c>
      <c r="H19" s="166"/>
      <c r="I19" s="166"/>
      <c r="J19" s="167">
        <v>501.7731</v>
      </c>
      <c r="K19" s="167">
        <v>498.67579999999998</v>
      </c>
      <c r="L19" s="167">
        <v>486.13220000000001</v>
      </c>
      <c r="M19" s="167">
        <v>505.29520000000002</v>
      </c>
      <c r="N19" s="167">
        <v>491.17579999999998</v>
      </c>
      <c r="O19" s="167">
        <v>223.8143</v>
      </c>
      <c r="P19" s="167">
        <v>226.41380000000001</v>
      </c>
      <c r="Q19" s="167">
        <v>225.93039999999999</v>
      </c>
      <c r="R19" s="167">
        <v>224.18799999999999</v>
      </c>
      <c r="S19" s="167">
        <v>220.7826</v>
      </c>
      <c r="T19" s="167">
        <v>222.07599999999999</v>
      </c>
      <c r="U19" s="167">
        <v>226.1</v>
      </c>
      <c r="V19" s="166"/>
      <c r="W19" s="167">
        <v>225.2</v>
      </c>
      <c r="X19" s="166"/>
      <c r="Y19" s="167">
        <v>139.9606</v>
      </c>
      <c r="Z19" s="167">
        <v>139.52260000000001</v>
      </c>
      <c r="AA19" s="167">
        <v>136.46870000000001</v>
      </c>
      <c r="AB19" s="167">
        <v>136.3578</v>
      </c>
      <c r="AC19" s="166"/>
      <c r="AD19" s="167">
        <v>141.86840000000001</v>
      </c>
      <c r="AE19" s="167">
        <v>126.4693</v>
      </c>
      <c r="AF19" s="167">
        <v>140.9624</v>
      </c>
    </row>
    <row r="20" spans="1:32" ht="18" customHeight="1" x14ac:dyDescent="0.3">
      <c r="A20" s="163" t="s">
        <v>35</v>
      </c>
      <c r="B20" s="163" t="s">
        <v>803</v>
      </c>
      <c r="C20" s="167">
        <v>501.85500000000002</v>
      </c>
      <c r="D20" s="167">
        <v>514.82929999999999</v>
      </c>
      <c r="E20" s="167">
        <v>515.10680000000002</v>
      </c>
      <c r="F20" s="167">
        <v>512.28060000000005</v>
      </c>
      <c r="G20" s="167">
        <v>513.20719999999994</v>
      </c>
      <c r="H20" s="167">
        <v>510.3535</v>
      </c>
      <c r="I20" s="166"/>
      <c r="J20" s="167">
        <v>499.97199999999998</v>
      </c>
      <c r="K20" s="167">
        <v>497.95159999999998</v>
      </c>
      <c r="L20" s="167">
        <v>486.89240000000001</v>
      </c>
      <c r="M20" s="167">
        <v>504.79930000000002</v>
      </c>
      <c r="N20" s="167">
        <v>490.44319999999999</v>
      </c>
      <c r="O20" s="167">
        <v>223.7636</v>
      </c>
      <c r="P20" s="167">
        <v>225.71100000000001</v>
      </c>
      <c r="Q20" s="167">
        <v>225.77010000000001</v>
      </c>
      <c r="R20" s="167">
        <v>223.2869</v>
      </c>
      <c r="S20" s="167">
        <v>220.0591</v>
      </c>
      <c r="T20" s="167">
        <v>221.91059999999999</v>
      </c>
      <c r="U20" s="167">
        <v>225.5</v>
      </c>
      <c r="V20" s="166"/>
      <c r="W20" s="167">
        <v>224.8</v>
      </c>
      <c r="X20" s="166"/>
      <c r="Y20" s="167">
        <v>139.8048</v>
      </c>
      <c r="Z20" s="167">
        <v>139.17529999999999</v>
      </c>
      <c r="AA20" s="167">
        <v>136.01900000000001</v>
      </c>
      <c r="AB20" s="167">
        <v>135.97139999999999</v>
      </c>
      <c r="AC20" s="166"/>
      <c r="AD20" s="167">
        <v>141.61959999999999</v>
      </c>
      <c r="AE20" s="167">
        <v>126.07940000000001</v>
      </c>
      <c r="AF20" s="167">
        <v>140.94200000000001</v>
      </c>
    </row>
    <row r="21" spans="1:32" ht="18" customHeight="1" x14ac:dyDescent="0.3">
      <c r="A21" s="163" t="s">
        <v>35</v>
      </c>
      <c r="B21" s="163" t="s">
        <v>804</v>
      </c>
      <c r="C21" s="167">
        <v>502.06479999999999</v>
      </c>
      <c r="D21" s="167">
        <v>514.25170000000003</v>
      </c>
      <c r="E21" s="166"/>
      <c r="F21" s="167">
        <v>511.53289999999998</v>
      </c>
      <c r="G21" s="167">
        <v>511.8886</v>
      </c>
      <c r="H21" s="167">
        <v>509.54259999999999</v>
      </c>
      <c r="I21" s="166"/>
      <c r="J21" s="167">
        <v>498.97949999999997</v>
      </c>
      <c r="K21" s="167">
        <v>497.72460000000001</v>
      </c>
      <c r="L21" s="167">
        <v>485.95670000000001</v>
      </c>
      <c r="M21" s="167">
        <v>503.35219999999998</v>
      </c>
      <c r="N21" s="167">
        <v>490.21409999999997</v>
      </c>
      <c r="O21" s="167">
        <v>223.73830000000001</v>
      </c>
      <c r="P21" s="167">
        <v>225.51390000000001</v>
      </c>
      <c r="Q21" s="167">
        <v>225.0874</v>
      </c>
      <c r="R21" s="167">
        <v>222.85599999999999</v>
      </c>
      <c r="S21" s="167">
        <v>219.845</v>
      </c>
      <c r="T21" s="167">
        <v>221.672</v>
      </c>
      <c r="U21" s="167">
        <v>225.5</v>
      </c>
      <c r="V21" s="166"/>
      <c r="W21" s="167">
        <v>224.1</v>
      </c>
      <c r="X21" s="166"/>
      <c r="Y21" s="167">
        <v>139.58240000000001</v>
      </c>
      <c r="Z21" s="167">
        <v>139.1362</v>
      </c>
      <c r="AA21" s="167">
        <v>136.3081</v>
      </c>
      <c r="AB21" s="167">
        <v>135.792</v>
      </c>
      <c r="AC21" s="166"/>
      <c r="AD21" s="167">
        <v>141.44390000000001</v>
      </c>
      <c r="AE21" s="167">
        <v>126.3484</v>
      </c>
      <c r="AF21" s="167">
        <v>140.88069999999999</v>
      </c>
    </row>
    <row r="22" spans="1:32" ht="18" customHeight="1" x14ac:dyDescent="0.3">
      <c r="A22" s="163" t="s">
        <v>35</v>
      </c>
      <c r="B22" s="163" t="s">
        <v>805</v>
      </c>
      <c r="C22" s="167">
        <v>500.85829999999999</v>
      </c>
      <c r="D22" s="167">
        <v>510.78550000000001</v>
      </c>
      <c r="E22" s="167">
        <v>513.16359999999997</v>
      </c>
      <c r="F22" s="167">
        <v>509.55619999999999</v>
      </c>
      <c r="G22" s="167">
        <v>510.33190000000002</v>
      </c>
      <c r="H22" s="167">
        <v>507.58730000000003</v>
      </c>
      <c r="I22" s="166"/>
      <c r="J22" s="167">
        <v>498.97390000000001</v>
      </c>
      <c r="K22" s="167">
        <v>497.97710000000001</v>
      </c>
      <c r="L22" s="167">
        <v>486.37970000000001</v>
      </c>
      <c r="M22" s="167">
        <v>505.154</v>
      </c>
      <c r="N22" s="167">
        <v>491.3245</v>
      </c>
      <c r="O22" s="167">
        <v>223.71889999999999</v>
      </c>
      <c r="P22" s="167">
        <v>223.68389999999999</v>
      </c>
      <c r="Q22" s="167">
        <v>223.8536</v>
      </c>
      <c r="R22" s="167">
        <v>222.4391</v>
      </c>
      <c r="S22" s="167">
        <v>219.0771</v>
      </c>
      <c r="T22" s="167">
        <v>221.5275</v>
      </c>
      <c r="U22" s="167">
        <v>225.5</v>
      </c>
      <c r="V22" s="166"/>
      <c r="W22" s="167">
        <v>224.3</v>
      </c>
      <c r="X22" s="167">
        <v>141.0164</v>
      </c>
      <c r="Y22" s="167">
        <v>139.9188</v>
      </c>
      <c r="Z22" s="167">
        <v>139.10210000000001</v>
      </c>
      <c r="AA22" s="167">
        <v>136.35720000000001</v>
      </c>
      <c r="AB22" s="167">
        <v>135.83340000000001</v>
      </c>
      <c r="AC22" s="166"/>
      <c r="AD22" s="167">
        <v>141.63419999999999</v>
      </c>
      <c r="AE22" s="167">
        <v>126.4532</v>
      </c>
      <c r="AF22" s="167">
        <v>140.94200000000001</v>
      </c>
    </row>
    <row r="23" spans="1:32" ht="18" customHeight="1" x14ac:dyDescent="0.3">
      <c r="A23" s="163" t="s">
        <v>35</v>
      </c>
      <c r="B23" s="163" t="s">
        <v>806</v>
      </c>
      <c r="C23" s="167">
        <v>500.70089999999999</v>
      </c>
      <c r="D23" s="167">
        <v>508.7373</v>
      </c>
      <c r="E23" s="167">
        <v>508.59440000000001</v>
      </c>
      <c r="F23" s="167">
        <v>509.7253</v>
      </c>
      <c r="G23" s="167">
        <v>510.86180000000002</v>
      </c>
      <c r="H23" s="167">
        <v>509.23340000000002</v>
      </c>
      <c r="I23" s="167">
        <v>514.72709999999995</v>
      </c>
      <c r="J23" s="167">
        <v>502.53530000000001</v>
      </c>
      <c r="K23" s="167">
        <v>503.01190000000003</v>
      </c>
      <c r="L23" s="167">
        <v>490.9502</v>
      </c>
      <c r="M23" s="167">
        <v>507.58139999999997</v>
      </c>
      <c r="N23" s="167">
        <v>495.27710000000002</v>
      </c>
      <c r="O23" s="167">
        <v>223.4837</v>
      </c>
      <c r="P23" s="167">
        <v>222.65430000000001</v>
      </c>
      <c r="Q23" s="167">
        <v>223.34209999999999</v>
      </c>
      <c r="R23" s="167">
        <v>222.3074</v>
      </c>
      <c r="S23" s="167">
        <v>219.59389999999999</v>
      </c>
      <c r="T23" s="167">
        <v>222.38669999999999</v>
      </c>
      <c r="U23" s="167">
        <v>227.4</v>
      </c>
      <c r="V23" s="166"/>
      <c r="W23" s="167">
        <v>225.6</v>
      </c>
      <c r="X23" s="167">
        <v>141.0532</v>
      </c>
      <c r="Y23" s="167">
        <v>140.98240000000001</v>
      </c>
      <c r="Z23" s="167">
        <v>139.5829</v>
      </c>
      <c r="AA23" s="167">
        <v>136.60499999999999</v>
      </c>
      <c r="AB23" s="167">
        <v>135.8058</v>
      </c>
      <c r="AC23" s="166"/>
      <c r="AD23" s="167">
        <v>142.67349999999999</v>
      </c>
      <c r="AE23" s="167">
        <v>126.47880000000001</v>
      </c>
      <c r="AF23" s="167">
        <v>141.33000000000001</v>
      </c>
    </row>
    <row r="24" spans="1:32" ht="18" customHeight="1" x14ac:dyDescent="0.3">
      <c r="A24" s="163" t="s">
        <v>35</v>
      </c>
      <c r="B24" s="163" t="s">
        <v>807</v>
      </c>
      <c r="C24" s="167">
        <v>499.5994</v>
      </c>
      <c r="D24" s="167">
        <v>509.94529999999997</v>
      </c>
      <c r="E24" s="167">
        <v>509.96</v>
      </c>
      <c r="F24" s="167">
        <v>509.89530000000002</v>
      </c>
      <c r="G24" s="167">
        <v>511.12490000000003</v>
      </c>
      <c r="H24" s="167">
        <v>509.41289999999998</v>
      </c>
      <c r="I24" s="167">
        <v>518.16</v>
      </c>
      <c r="J24" s="167">
        <v>505.08460000000002</v>
      </c>
      <c r="K24" s="167">
        <v>507.38</v>
      </c>
      <c r="L24" s="167">
        <v>495.91129999999998</v>
      </c>
      <c r="M24" s="167">
        <v>512.09410000000003</v>
      </c>
      <c r="N24" s="167">
        <v>498.35559999999998</v>
      </c>
      <c r="O24" s="167">
        <v>223.482</v>
      </c>
      <c r="P24" s="167">
        <v>223.4161</v>
      </c>
      <c r="Q24" s="167">
        <v>223.24250000000001</v>
      </c>
      <c r="R24" s="167">
        <v>221.44710000000001</v>
      </c>
      <c r="S24" s="167">
        <v>218.28720000000001</v>
      </c>
      <c r="T24" s="167">
        <v>223.84559999999999</v>
      </c>
      <c r="U24" s="167">
        <v>228</v>
      </c>
      <c r="V24" s="166"/>
      <c r="W24" s="167">
        <v>227.2</v>
      </c>
      <c r="X24" s="167">
        <v>141.8006</v>
      </c>
      <c r="Y24" s="167">
        <v>140.16249999999999</v>
      </c>
      <c r="Z24" s="167">
        <v>140.08070000000001</v>
      </c>
      <c r="AA24" s="167">
        <v>137.51589999999999</v>
      </c>
      <c r="AB24" s="167">
        <v>136.2474</v>
      </c>
      <c r="AC24" s="166"/>
      <c r="AD24" s="167">
        <v>141.6781</v>
      </c>
      <c r="AE24" s="167">
        <v>126.208</v>
      </c>
      <c r="AF24" s="167">
        <v>141.73849999999999</v>
      </c>
    </row>
    <row r="25" spans="1:32" ht="18" customHeight="1" x14ac:dyDescent="0.3">
      <c r="A25" s="163" t="s">
        <v>35</v>
      </c>
      <c r="B25" s="163" t="s">
        <v>808</v>
      </c>
      <c r="C25" s="169">
        <v>507.15320000000003</v>
      </c>
      <c r="D25" s="169">
        <v>508.52719999999999</v>
      </c>
      <c r="E25" s="169">
        <v>510.32760000000002</v>
      </c>
      <c r="F25" s="169">
        <v>507.97039999999998</v>
      </c>
      <c r="G25" s="169">
        <v>509.54820000000001</v>
      </c>
      <c r="H25" s="169">
        <v>508.50569999999999</v>
      </c>
      <c r="I25" s="169">
        <v>512.02089999999998</v>
      </c>
      <c r="J25" s="169">
        <v>502.93279999999999</v>
      </c>
      <c r="K25" s="169">
        <v>496.4606</v>
      </c>
      <c r="L25" s="169">
        <v>485.74680000000001</v>
      </c>
      <c r="M25" s="169">
        <v>506.09120000000001</v>
      </c>
      <c r="N25" s="169">
        <v>493.30599999999998</v>
      </c>
      <c r="O25" s="169">
        <v>223.5352</v>
      </c>
      <c r="P25" s="169">
        <v>226.22470000000001</v>
      </c>
      <c r="Q25" s="169">
        <v>225.3869</v>
      </c>
      <c r="R25" s="169">
        <v>220.78489999999999</v>
      </c>
      <c r="S25" s="169">
        <v>219.77850000000001</v>
      </c>
      <c r="T25" s="169">
        <v>221.50239999999999</v>
      </c>
      <c r="U25" s="169">
        <v>226.8</v>
      </c>
      <c r="V25" s="168"/>
      <c r="W25" s="169">
        <v>225.1</v>
      </c>
      <c r="X25" s="169">
        <v>140.8004</v>
      </c>
      <c r="Y25" s="169">
        <v>139.7466</v>
      </c>
      <c r="Z25" s="169">
        <v>139.0326</v>
      </c>
      <c r="AA25" s="169">
        <v>135.8047</v>
      </c>
      <c r="AB25" s="169">
        <v>135.0882</v>
      </c>
      <c r="AC25" s="168"/>
      <c r="AD25" s="169">
        <v>140.7852</v>
      </c>
      <c r="AE25" s="169">
        <v>125.89709999999999</v>
      </c>
      <c r="AF25" s="169">
        <v>140.554</v>
      </c>
    </row>
    <row r="26" spans="1:32" ht="18" customHeight="1" x14ac:dyDescent="0.3">
      <c r="A26" s="163" t="s">
        <v>35</v>
      </c>
      <c r="B26" s="163" t="s">
        <v>809</v>
      </c>
      <c r="C26" s="165">
        <v>507.73020000000002</v>
      </c>
      <c r="D26" s="165">
        <v>507.26679999999999</v>
      </c>
      <c r="E26" s="165">
        <v>509.06709999999998</v>
      </c>
      <c r="F26" s="165">
        <v>507.738</v>
      </c>
      <c r="G26" s="165">
        <v>510.14179999999999</v>
      </c>
      <c r="H26" s="165">
        <v>509.80759999999998</v>
      </c>
      <c r="I26" s="164"/>
      <c r="J26" s="165">
        <v>503.62650000000002</v>
      </c>
      <c r="K26" s="165">
        <v>497.68090000000001</v>
      </c>
      <c r="L26" s="165">
        <v>486.12880000000001</v>
      </c>
      <c r="M26" s="165">
        <v>507.22160000000002</v>
      </c>
      <c r="N26" s="165">
        <v>492.63499999999999</v>
      </c>
      <c r="O26" s="165">
        <v>224.85560000000001</v>
      </c>
      <c r="P26" s="165">
        <v>226.3965</v>
      </c>
      <c r="Q26" s="165">
        <v>224.99549999999999</v>
      </c>
      <c r="R26" s="165">
        <v>218.97229999999999</v>
      </c>
      <c r="S26" s="165">
        <v>220.096</v>
      </c>
      <c r="T26" s="165">
        <v>221.6207</v>
      </c>
      <c r="U26" s="165">
        <v>226.8</v>
      </c>
      <c r="V26" s="164"/>
      <c r="W26" s="165">
        <v>224.7</v>
      </c>
      <c r="X26" s="165">
        <v>140.27449999999999</v>
      </c>
      <c r="Y26" s="165">
        <v>139.65639999999999</v>
      </c>
      <c r="Z26" s="165">
        <v>138.82060000000001</v>
      </c>
      <c r="AA26" s="165">
        <v>138.06530000000001</v>
      </c>
      <c r="AB26" s="165">
        <v>135.59880000000001</v>
      </c>
      <c r="AC26" s="164"/>
      <c r="AD26" s="165">
        <v>140.9023</v>
      </c>
      <c r="AE26" s="165">
        <v>125.9209</v>
      </c>
      <c r="AF26" s="165">
        <v>140.554</v>
      </c>
    </row>
    <row r="27" spans="1:32" ht="18" customHeight="1" x14ac:dyDescent="0.3">
      <c r="A27" s="163" t="s">
        <v>35</v>
      </c>
      <c r="B27" s="163" t="s">
        <v>810</v>
      </c>
      <c r="C27" s="167">
        <v>506.62860000000001</v>
      </c>
      <c r="D27" s="167">
        <v>507.16180000000003</v>
      </c>
      <c r="E27" s="167">
        <v>509.53980000000001</v>
      </c>
      <c r="F27" s="167">
        <v>504.6379</v>
      </c>
      <c r="G27" s="167">
        <v>506.69409999999999</v>
      </c>
      <c r="H27" s="167">
        <v>507.3424</v>
      </c>
      <c r="I27" s="166"/>
      <c r="J27" s="167">
        <v>501.59089999999998</v>
      </c>
      <c r="K27" s="167">
        <v>495.03789999999998</v>
      </c>
      <c r="L27" s="167">
        <v>484.4289</v>
      </c>
      <c r="M27" s="167">
        <v>505.07920000000001</v>
      </c>
      <c r="N27" s="167">
        <v>491.70780000000002</v>
      </c>
      <c r="O27" s="167">
        <v>224.10480000000001</v>
      </c>
      <c r="P27" s="167">
        <v>225.97069999999999</v>
      </c>
      <c r="Q27" s="167">
        <v>224.2577</v>
      </c>
      <c r="R27" s="167">
        <v>218.86330000000001</v>
      </c>
      <c r="S27" s="167">
        <v>218.7302</v>
      </c>
      <c r="T27" s="167">
        <v>221.16810000000001</v>
      </c>
      <c r="U27" s="167">
        <v>225.5</v>
      </c>
      <c r="V27" s="166"/>
      <c r="W27" s="167">
        <v>223.6</v>
      </c>
      <c r="X27" s="167">
        <v>139.477</v>
      </c>
      <c r="Y27" s="167">
        <v>140.55529999999999</v>
      </c>
      <c r="Z27" s="167">
        <v>138.3569</v>
      </c>
      <c r="AA27" s="167">
        <v>137.44640000000001</v>
      </c>
      <c r="AB27" s="167">
        <v>135.01920000000001</v>
      </c>
      <c r="AC27" s="166"/>
      <c r="AD27" s="167">
        <v>142.05869999999999</v>
      </c>
      <c r="AE27" s="167">
        <v>125.7615</v>
      </c>
      <c r="AF27" s="167">
        <v>139.75749999999999</v>
      </c>
    </row>
    <row r="28" spans="1:32" ht="18" customHeight="1" x14ac:dyDescent="0.3">
      <c r="A28" s="163" t="s">
        <v>35</v>
      </c>
      <c r="B28" s="163" t="s">
        <v>811</v>
      </c>
      <c r="C28" s="167">
        <v>506.15640000000002</v>
      </c>
      <c r="D28" s="167">
        <v>506.53160000000003</v>
      </c>
      <c r="E28" s="167">
        <v>504.5505</v>
      </c>
      <c r="F28" s="167">
        <v>503.09370000000001</v>
      </c>
      <c r="G28" s="167">
        <v>505.78149999999999</v>
      </c>
      <c r="H28" s="167">
        <v>506.12799999999999</v>
      </c>
      <c r="I28" s="166"/>
      <c r="J28" s="167">
        <v>500.7</v>
      </c>
      <c r="K28" s="167">
        <v>493.6105</v>
      </c>
      <c r="L28" s="167">
        <v>483.88130000000001</v>
      </c>
      <c r="M28" s="167">
        <v>504.9572</v>
      </c>
      <c r="N28" s="167">
        <v>490.77359999999999</v>
      </c>
      <c r="O28" s="167">
        <v>223.7628</v>
      </c>
      <c r="P28" s="167">
        <v>225.6011</v>
      </c>
      <c r="Q28" s="167">
        <v>223.9314</v>
      </c>
      <c r="R28" s="167">
        <v>0</v>
      </c>
      <c r="S28" s="167">
        <v>217.2758</v>
      </c>
      <c r="T28" s="167">
        <v>221.02420000000001</v>
      </c>
      <c r="U28" s="167">
        <v>225.5</v>
      </c>
      <c r="V28" s="166"/>
      <c r="W28" s="167">
        <v>223.6</v>
      </c>
      <c r="X28" s="167">
        <v>139.2629</v>
      </c>
      <c r="Y28" s="167">
        <v>140.7953</v>
      </c>
      <c r="Z28" s="167">
        <v>137.89689999999999</v>
      </c>
      <c r="AA28" s="167">
        <v>137.50200000000001</v>
      </c>
      <c r="AB28" s="167">
        <v>134.619</v>
      </c>
      <c r="AC28" s="166"/>
      <c r="AD28" s="167">
        <v>142.1319</v>
      </c>
      <c r="AE28" s="167">
        <v>128.56030000000001</v>
      </c>
      <c r="AF28" s="167">
        <v>139.73699999999999</v>
      </c>
    </row>
    <row r="29" spans="1:32" ht="18" customHeight="1" x14ac:dyDescent="0.3">
      <c r="A29" s="163" t="s">
        <v>35</v>
      </c>
      <c r="B29" s="163" t="s">
        <v>812</v>
      </c>
      <c r="C29" s="167">
        <v>503.58609999999999</v>
      </c>
      <c r="D29" s="167">
        <v>502.80290000000002</v>
      </c>
      <c r="E29" s="167">
        <v>501.45179999999999</v>
      </c>
      <c r="F29" s="167">
        <v>500.77679999999998</v>
      </c>
      <c r="G29" s="167">
        <v>503.50830000000002</v>
      </c>
      <c r="H29" s="167">
        <v>505.39299999999997</v>
      </c>
      <c r="I29" s="166"/>
      <c r="J29" s="167">
        <v>500.14359999999999</v>
      </c>
      <c r="K29" s="167">
        <v>493.82139999999998</v>
      </c>
      <c r="L29" s="167">
        <v>484.32369999999997</v>
      </c>
      <c r="M29" s="167">
        <v>504.3501</v>
      </c>
      <c r="N29" s="167">
        <v>491.40870000000001</v>
      </c>
      <c r="O29" s="167">
        <v>222.52420000000001</v>
      </c>
      <c r="P29" s="167">
        <v>222.2362</v>
      </c>
      <c r="Q29" s="167">
        <v>223.15090000000001</v>
      </c>
      <c r="R29" s="166"/>
      <c r="S29" s="167">
        <v>216.7073</v>
      </c>
      <c r="T29" s="167">
        <v>221.3503</v>
      </c>
      <c r="U29" s="167">
        <v>225.5</v>
      </c>
      <c r="V29" s="166"/>
      <c r="W29" s="167">
        <v>223.5</v>
      </c>
      <c r="X29" s="167">
        <v>139.93870000000001</v>
      </c>
      <c r="Y29" s="167">
        <v>140.6173</v>
      </c>
      <c r="Z29" s="167">
        <v>137.86519999999999</v>
      </c>
      <c r="AA29" s="167">
        <v>137.61449999999999</v>
      </c>
      <c r="AB29" s="167">
        <v>135.03299999999999</v>
      </c>
      <c r="AC29" s="166"/>
      <c r="AD29" s="167">
        <v>141.9562</v>
      </c>
      <c r="AE29" s="167">
        <v>128.86969999999999</v>
      </c>
      <c r="AF29" s="167">
        <v>139.75749999999999</v>
      </c>
    </row>
    <row r="30" spans="1:32" ht="18" customHeight="1" x14ac:dyDescent="0.3">
      <c r="A30" s="163" t="s">
        <v>35</v>
      </c>
      <c r="B30" s="163" t="s">
        <v>813</v>
      </c>
      <c r="C30" s="167">
        <v>504.11070000000001</v>
      </c>
      <c r="D30" s="167">
        <v>501.0172</v>
      </c>
      <c r="E30" s="167">
        <v>501.18920000000003</v>
      </c>
      <c r="F30" s="167">
        <v>501.541</v>
      </c>
      <c r="G30" s="167">
        <v>503.59949999999998</v>
      </c>
      <c r="H30" s="167">
        <v>504.78500000000003</v>
      </c>
      <c r="I30" s="166"/>
      <c r="J30" s="167">
        <v>499.96050000000002</v>
      </c>
      <c r="K30" s="167">
        <v>493.23050000000001</v>
      </c>
      <c r="L30" s="167">
        <v>483.76429999999999</v>
      </c>
      <c r="M30" s="167">
        <v>506.47269999999997</v>
      </c>
      <c r="N30" s="167">
        <v>491.4409</v>
      </c>
      <c r="O30" s="167">
        <v>222.589</v>
      </c>
      <c r="P30" s="167">
        <v>223.7336</v>
      </c>
      <c r="Q30" s="167">
        <v>222.64189999999999</v>
      </c>
      <c r="R30" s="166"/>
      <c r="S30" s="167">
        <v>217.40860000000001</v>
      </c>
      <c r="T30" s="167">
        <v>221.298</v>
      </c>
      <c r="U30" s="167">
        <v>225.5</v>
      </c>
      <c r="V30" s="166"/>
      <c r="W30" s="167">
        <v>223.6</v>
      </c>
      <c r="X30" s="166"/>
      <c r="Y30" s="167">
        <v>141.1053</v>
      </c>
      <c r="Z30" s="167">
        <v>137.91650000000001</v>
      </c>
      <c r="AA30" s="167">
        <v>137.6557</v>
      </c>
      <c r="AB30" s="167">
        <v>134.78460000000001</v>
      </c>
      <c r="AC30" s="166"/>
      <c r="AD30" s="167">
        <v>142.1173</v>
      </c>
      <c r="AE30" s="167">
        <v>128.5968</v>
      </c>
      <c r="AF30" s="167">
        <v>139.9821</v>
      </c>
    </row>
    <row r="31" spans="1:32" ht="18" customHeight="1" x14ac:dyDescent="0.3">
      <c r="A31" s="163" t="s">
        <v>35</v>
      </c>
      <c r="B31" s="163" t="s">
        <v>814</v>
      </c>
      <c r="C31" s="167">
        <v>504.32049999999998</v>
      </c>
      <c r="D31" s="167">
        <v>502.48770000000002</v>
      </c>
      <c r="E31" s="167">
        <v>503.23750000000001</v>
      </c>
      <c r="F31" s="167">
        <v>503.6422</v>
      </c>
      <c r="G31" s="167">
        <v>506.24169999999998</v>
      </c>
      <c r="H31" s="167">
        <v>508.0145</v>
      </c>
      <c r="I31" s="166"/>
      <c r="J31" s="167">
        <v>501.56580000000002</v>
      </c>
      <c r="K31" s="167">
        <v>494.11660000000001</v>
      </c>
      <c r="L31" s="167">
        <v>484.8879</v>
      </c>
      <c r="M31" s="167">
        <v>505.64139999999998</v>
      </c>
      <c r="N31" s="167">
        <v>490.41500000000002</v>
      </c>
      <c r="O31" s="167">
        <v>221.673</v>
      </c>
      <c r="P31" s="167">
        <v>223.42740000000001</v>
      </c>
      <c r="Q31" s="167">
        <v>222.31819999999999</v>
      </c>
      <c r="R31" s="166"/>
      <c r="S31" s="167">
        <v>218.7671</v>
      </c>
      <c r="T31" s="167">
        <v>221.22649999999999</v>
      </c>
      <c r="U31" s="167">
        <v>225.5</v>
      </c>
      <c r="V31" s="166"/>
      <c r="W31" s="167">
        <v>223.7</v>
      </c>
      <c r="X31" s="167">
        <v>139.7808</v>
      </c>
      <c r="Y31" s="167">
        <v>140.83799999999999</v>
      </c>
      <c r="Z31" s="167">
        <v>137.62700000000001</v>
      </c>
      <c r="AA31" s="167">
        <v>137.5256</v>
      </c>
      <c r="AB31" s="167">
        <v>134.82599999999999</v>
      </c>
      <c r="AC31" s="166"/>
      <c r="AD31" s="167">
        <v>141.9855</v>
      </c>
      <c r="AE31" s="167">
        <v>128.72069999999999</v>
      </c>
      <c r="AF31" s="167">
        <v>140.1455</v>
      </c>
    </row>
    <row r="32" spans="1:32" ht="18" customHeight="1" x14ac:dyDescent="0.3">
      <c r="A32" s="163" t="s">
        <v>35</v>
      </c>
      <c r="B32" s="163" t="s">
        <v>815</v>
      </c>
      <c r="C32" s="167">
        <v>503.00900000000001</v>
      </c>
      <c r="D32" s="167">
        <v>500.5446</v>
      </c>
      <c r="E32" s="167">
        <v>497.6705</v>
      </c>
      <c r="F32" s="167">
        <v>501.85129999999998</v>
      </c>
      <c r="G32" s="167">
        <v>504.40609999999998</v>
      </c>
      <c r="H32" s="167">
        <v>507.0772</v>
      </c>
      <c r="I32" s="166"/>
      <c r="J32" s="167">
        <v>500.98939999999999</v>
      </c>
      <c r="K32" s="167">
        <v>493.23439999999999</v>
      </c>
      <c r="L32" s="167">
        <v>483.9905</v>
      </c>
      <c r="M32" s="167">
        <v>506.46980000000002</v>
      </c>
      <c r="N32" s="167">
        <v>492.05349999999999</v>
      </c>
      <c r="O32" s="167">
        <v>221.88579999999999</v>
      </c>
      <c r="P32" s="167">
        <v>221.45830000000001</v>
      </c>
      <c r="Q32" s="167">
        <v>221.4699</v>
      </c>
      <c r="R32" s="166"/>
      <c r="S32" s="167">
        <v>218.0214</v>
      </c>
      <c r="T32" s="167">
        <v>221.46039999999999</v>
      </c>
      <c r="U32" s="167">
        <v>225.6</v>
      </c>
      <c r="V32" s="166"/>
      <c r="W32" s="167">
        <v>223.8</v>
      </c>
      <c r="X32" s="167">
        <v>141.51759999999999</v>
      </c>
      <c r="Y32" s="167">
        <v>140.8759</v>
      </c>
      <c r="Z32" s="167">
        <v>137.71510000000001</v>
      </c>
      <c r="AA32" s="167">
        <v>138.59399999999999</v>
      </c>
      <c r="AB32" s="167">
        <v>134.88120000000001</v>
      </c>
      <c r="AC32" s="166"/>
      <c r="AD32" s="167">
        <v>142.19040000000001</v>
      </c>
      <c r="AE32" s="167">
        <v>128.73519999999999</v>
      </c>
      <c r="AF32" s="167">
        <v>142.12649999999999</v>
      </c>
    </row>
    <row r="33" spans="1:32" ht="18" customHeight="1" x14ac:dyDescent="0.3">
      <c r="A33" s="163" t="s">
        <v>35</v>
      </c>
      <c r="B33" s="163" t="s">
        <v>816</v>
      </c>
      <c r="C33" s="169">
        <v>504.00569999999999</v>
      </c>
      <c r="D33" s="169">
        <v>501.48989999999998</v>
      </c>
      <c r="E33" s="169">
        <v>502.65969999999999</v>
      </c>
      <c r="F33" s="169">
        <v>504.4973</v>
      </c>
      <c r="G33" s="169">
        <v>506.99180000000001</v>
      </c>
      <c r="H33" s="169">
        <v>508.34350000000001</v>
      </c>
      <c r="I33" s="168"/>
      <c r="J33" s="169">
        <v>502.0093</v>
      </c>
      <c r="K33" s="169">
        <v>494.17380000000003</v>
      </c>
      <c r="L33" s="169">
        <v>484.59609999999998</v>
      </c>
      <c r="M33" s="169">
        <v>506.07240000000002</v>
      </c>
      <c r="N33" s="169">
        <v>491.77879999999999</v>
      </c>
      <c r="O33" s="169">
        <v>220.31110000000001</v>
      </c>
      <c r="P33" s="169">
        <v>223.05789999999999</v>
      </c>
      <c r="Q33" s="169">
        <v>221.91550000000001</v>
      </c>
      <c r="R33" s="168"/>
      <c r="S33" s="169">
        <v>218.7449</v>
      </c>
      <c r="T33" s="169">
        <v>221.4528</v>
      </c>
      <c r="U33" s="169">
        <v>225.5</v>
      </c>
      <c r="V33" s="168"/>
      <c r="W33" s="169">
        <v>223.8</v>
      </c>
      <c r="X33" s="169">
        <v>142.35</v>
      </c>
      <c r="Y33" s="169">
        <v>140.8845</v>
      </c>
      <c r="Z33" s="169">
        <v>138.00989999999999</v>
      </c>
      <c r="AA33" s="169">
        <v>138.8998</v>
      </c>
      <c r="AB33" s="169">
        <v>135.11580000000001</v>
      </c>
      <c r="AC33" s="168"/>
      <c r="AD33" s="169">
        <v>142.3075</v>
      </c>
      <c r="AE33" s="169">
        <v>129.5215</v>
      </c>
      <c r="AF33" s="169">
        <v>142.12649999999999</v>
      </c>
    </row>
    <row r="34" spans="1:32" ht="18" customHeight="1" x14ac:dyDescent="0.3">
      <c r="A34" s="163" t="s">
        <v>35</v>
      </c>
      <c r="B34" s="163" t="s">
        <v>817</v>
      </c>
      <c r="C34" s="165">
        <v>504.0582</v>
      </c>
      <c r="D34" s="165">
        <v>503.27550000000002</v>
      </c>
      <c r="E34" s="165">
        <v>501.87200000000001</v>
      </c>
      <c r="F34" s="165">
        <v>504.22340000000003</v>
      </c>
      <c r="G34" s="165">
        <v>507.30270000000002</v>
      </c>
      <c r="H34" s="165">
        <v>508.67039999999997</v>
      </c>
      <c r="I34" s="164"/>
      <c r="J34" s="165">
        <v>501.57139999999998</v>
      </c>
      <c r="K34" s="165">
        <v>494.5847</v>
      </c>
      <c r="L34" s="165">
        <v>485.14350000000002</v>
      </c>
      <c r="M34" s="165">
        <v>506.49349999999998</v>
      </c>
      <c r="N34" s="165">
        <v>492.85599999999999</v>
      </c>
      <c r="O34" s="165">
        <v>221.37979999999999</v>
      </c>
      <c r="P34" s="165">
        <v>223.57660000000001</v>
      </c>
      <c r="Q34" s="165">
        <v>222.10079999999999</v>
      </c>
      <c r="R34" s="165">
        <v>218.9205</v>
      </c>
      <c r="S34" s="165">
        <v>219.0402</v>
      </c>
      <c r="T34" s="165">
        <v>221.3776</v>
      </c>
      <c r="U34" s="165">
        <v>226.2</v>
      </c>
      <c r="V34" s="164"/>
      <c r="W34" s="165">
        <v>224.2</v>
      </c>
      <c r="X34" s="165">
        <v>142.41749999999999</v>
      </c>
      <c r="Y34" s="165">
        <v>141.05170000000001</v>
      </c>
      <c r="Z34" s="165">
        <v>138.16069999999999</v>
      </c>
      <c r="AA34" s="165">
        <v>139.077</v>
      </c>
      <c r="AB34" s="165">
        <v>135.6816</v>
      </c>
      <c r="AC34" s="164"/>
      <c r="AD34" s="165">
        <v>142.4246</v>
      </c>
      <c r="AE34" s="165">
        <v>129.95750000000001</v>
      </c>
      <c r="AF34" s="165">
        <v>142.14689999999999</v>
      </c>
    </row>
    <row r="35" spans="1:32" ht="18" customHeight="1" x14ac:dyDescent="0.3">
      <c r="A35" s="163" t="s">
        <v>35</v>
      </c>
      <c r="B35" s="163" t="s">
        <v>818</v>
      </c>
      <c r="C35" s="167">
        <v>506.57619999999997</v>
      </c>
      <c r="D35" s="167">
        <v>507.4769</v>
      </c>
      <c r="E35" s="167">
        <v>503.86770000000001</v>
      </c>
      <c r="F35" s="167">
        <v>506.7201</v>
      </c>
      <c r="G35" s="167">
        <v>509.0949</v>
      </c>
      <c r="H35" s="167">
        <v>510.18040000000002</v>
      </c>
      <c r="I35" s="166"/>
      <c r="J35" s="167">
        <v>502.7432</v>
      </c>
      <c r="K35" s="167">
        <v>494.66129999999998</v>
      </c>
      <c r="L35" s="167">
        <v>485.00650000000002</v>
      </c>
      <c r="M35" s="167">
        <v>506.40789999999998</v>
      </c>
      <c r="N35" s="167">
        <v>492.53899999999999</v>
      </c>
      <c r="O35" s="167">
        <v>222.386</v>
      </c>
      <c r="P35" s="167">
        <v>225.84819999999999</v>
      </c>
      <c r="Q35" s="167">
        <v>223.42410000000001</v>
      </c>
      <c r="R35" s="167">
        <v>220.04349999999999</v>
      </c>
      <c r="S35" s="167">
        <v>219.5866</v>
      </c>
      <c r="T35" s="167">
        <v>221.81890000000001</v>
      </c>
      <c r="U35" s="167">
        <v>226.2</v>
      </c>
      <c r="V35" s="166"/>
      <c r="W35" s="167">
        <v>224.5</v>
      </c>
      <c r="X35" s="167">
        <v>142.37710000000001</v>
      </c>
      <c r="Y35" s="167">
        <v>141.297</v>
      </c>
      <c r="Z35" s="167">
        <v>138.17420000000001</v>
      </c>
      <c r="AA35" s="167">
        <v>139.53469999999999</v>
      </c>
      <c r="AB35" s="167">
        <v>135.84719999999999</v>
      </c>
      <c r="AC35" s="166"/>
      <c r="AD35" s="167">
        <v>142.4393</v>
      </c>
      <c r="AE35" s="167">
        <v>129.80170000000001</v>
      </c>
      <c r="AF35" s="167">
        <v>142.5145</v>
      </c>
    </row>
    <row r="36" spans="1:32" ht="18" customHeight="1" x14ac:dyDescent="0.3">
      <c r="A36" s="163" t="s">
        <v>35</v>
      </c>
      <c r="B36" s="163" t="s">
        <v>819</v>
      </c>
      <c r="C36" s="167">
        <v>504.21550000000002</v>
      </c>
      <c r="D36" s="167">
        <v>503.17039999999997</v>
      </c>
      <c r="E36" s="167">
        <v>508.59440000000001</v>
      </c>
      <c r="F36" s="167">
        <v>507.00940000000003</v>
      </c>
      <c r="G36" s="167">
        <v>509.20929999999998</v>
      </c>
      <c r="H36" s="167">
        <v>510.2251</v>
      </c>
      <c r="I36" s="166"/>
      <c r="J36" s="167">
        <v>502.86849999999998</v>
      </c>
      <c r="K36" s="167">
        <v>494.98309999999998</v>
      </c>
      <c r="L36" s="167">
        <v>485.57380000000001</v>
      </c>
      <c r="M36" s="167">
        <v>506.08870000000002</v>
      </c>
      <c r="N36" s="167">
        <v>492.61239999999998</v>
      </c>
      <c r="O36" s="167">
        <v>221.131</v>
      </c>
      <c r="P36" s="167">
        <v>224.2527</v>
      </c>
      <c r="Q36" s="167">
        <v>223.62280000000001</v>
      </c>
      <c r="R36" s="167">
        <v>220.04150000000001</v>
      </c>
      <c r="S36" s="167">
        <v>219.97790000000001</v>
      </c>
      <c r="T36" s="167">
        <v>221.50040000000001</v>
      </c>
      <c r="U36" s="167">
        <v>226.2</v>
      </c>
      <c r="V36" s="166"/>
      <c r="W36" s="167">
        <v>224.3</v>
      </c>
      <c r="X36" s="167">
        <v>142.40770000000001</v>
      </c>
      <c r="Y36" s="167">
        <v>141.34299999999999</v>
      </c>
      <c r="Z36" s="167">
        <v>138.17230000000001</v>
      </c>
      <c r="AA36" s="167">
        <v>139.14769999999999</v>
      </c>
      <c r="AB36" s="167">
        <v>136.19220000000001</v>
      </c>
      <c r="AC36" s="166"/>
      <c r="AD36" s="167">
        <v>142.4393</v>
      </c>
      <c r="AE36" s="167">
        <v>129.8219</v>
      </c>
      <c r="AF36" s="167">
        <v>142.14689999999999</v>
      </c>
    </row>
    <row r="37" spans="1:32" ht="18" customHeight="1" x14ac:dyDescent="0.3">
      <c r="A37" s="163" t="s">
        <v>35</v>
      </c>
      <c r="B37" s="163" t="s">
        <v>820</v>
      </c>
      <c r="C37" s="167">
        <v>504.68770000000001</v>
      </c>
      <c r="D37" s="167">
        <v>503.27550000000002</v>
      </c>
      <c r="E37" s="167">
        <v>503.08</v>
      </c>
      <c r="F37" s="167">
        <v>506.87290000000002</v>
      </c>
      <c r="G37" s="167">
        <v>509.36369999999999</v>
      </c>
      <c r="H37" s="167">
        <v>510.24610000000001</v>
      </c>
      <c r="I37" s="166"/>
      <c r="J37" s="167">
        <v>503.14229999999998</v>
      </c>
      <c r="K37" s="167">
        <v>494.76900000000001</v>
      </c>
      <c r="L37" s="167">
        <v>485.25420000000003</v>
      </c>
      <c r="M37" s="167">
        <v>506.64139999999998</v>
      </c>
      <c r="N37" s="167">
        <v>492.09050000000002</v>
      </c>
      <c r="O37" s="167">
        <v>221.93969999999999</v>
      </c>
      <c r="P37" s="167">
        <v>225.0472</v>
      </c>
      <c r="Q37" s="167">
        <v>223.35589999999999</v>
      </c>
      <c r="R37" s="167">
        <v>220.00470000000001</v>
      </c>
      <c r="S37" s="167">
        <v>220.37649999999999</v>
      </c>
      <c r="T37" s="167">
        <v>221.49209999999999</v>
      </c>
      <c r="U37" s="167">
        <v>225.6</v>
      </c>
      <c r="V37" s="166"/>
      <c r="W37" s="167">
        <v>224.2</v>
      </c>
      <c r="X37" s="167">
        <v>142.37459999999999</v>
      </c>
      <c r="Y37" s="167">
        <v>140.5763</v>
      </c>
      <c r="Z37" s="167">
        <v>138.3954</v>
      </c>
      <c r="AA37" s="167">
        <v>139.19040000000001</v>
      </c>
      <c r="AB37" s="167">
        <v>135.95760000000001</v>
      </c>
      <c r="AC37" s="166"/>
      <c r="AD37" s="167">
        <v>142.1026</v>
      </c>
      <c r="AE37" s="167">
        <v>129.47810000000001</v>
      </c>
      <c r="AF37" s="167">
        <v>142.12649999999999</v>
      </c>
    </row>
    <row r="38" spans="1:32" ht="18" customHeight="1" x14ac:dyDescent="0.3">
      <c r="A38" s="163" t="s">
        <v>35</v>
      </c>
      <c r="B38" s="163" t="s">
        <v>821</v>
      </c>
      <c r="C38" s="167">
        <v>504.4778</v>
      </c>
      <c r="D38" s="167">
        <v>503.95819999999998</v>
      </c>
      <c r="E38" s="167">
        <v>501.29430000000002</v>
      </c>
      <c r="F38" s="167">
        <v>504.42099999999999</v>
      </c>
      <c r="G38" s="167">
        <v>506.65499999999997</v>
      </c>
      <c r="H38" s="167">
        <v>507.8888</v>
      </c>
      <c r="I38" s="166"/>
      <c r="J38" s="167">
        <v>501.83010000000002</v>
      </c>
      <c r="K38" s="167">
        <v>501.85270000000003</v>
      </c>
      <c r="L38" s="167">
        <v>485.21440000000001</v>
      </c>
      <c r="M38" s="167">
        <v>507.08690000000001</v>
      </c>
      <c r="N38" s="167">
        <v>492.47640000000001</v>
      </c>
      <c r="O38" s="167">
        <v>221.52090000000001</v>
      </c>
      <c r="P38" s="167">
        <v>224.15860000000001</v>
      </c>
      <c r="Q38" s="167">
        <v>222.68289999999999</v>
      </c>
      <c r="R38" s="167">
        <v>218.41839999999999</v>
      </c>
      <c r="S38" s="167">
        <v>218.99590000000001</v>
      </c>
      <c r="T38" s="167">
        <v>221.57149999999999</v>
      </c>
      <c r="U38" s="167">
        <v>225.6</v>
      </c>
      <c r="V38" s="166"/>
      <c r="W38" s="167">
        <v>223.6</v>
      </c>
      <c r="X38" s="167">
        <v>141.4007</v>
      </c>
      <c r="Y38" s="167">
        <v>140.297</v>
      </c>
      <c r="Z38" s="167">
        <v>138.0797</v>
      </c>
      <c r="AA38" s="167">
        <v>138.21870000000001</v>
      </c>
      <c r="AB38" s="167">
        <v>134.8674</v>
      </c>
      <c r="AC38" s="166"/>
      <c r="AD38" s="167">
        <v>141.75129999999999</v>
      </c>
      <c r="AE38" s="167">
        <v>128.61850000000001</v>
      </c>
      <c r="AF38" s="167">
        <v>140.94200000000001</v>
      </c>
    </row>
    <row r="39" spans="1:32" ht="18" customHeight="1" x14ac:dyDescent="0.3">
      <c r="A39" s="163" t="s">
        <v>35</v>
      </c>
      <c r="B39" s="163" t="s">
        <v>822</v>
      </c>
      <c r="C39" s="167">
        <v>503.37630000000001</v>
      </c>
      <c r="D39" s="167">
        <v>500.22949999999997</v>
      </c>
      <c r="E39" s="167">
        <v>498.1431</v>
      </c>
      <c r="F39" s="167">
        <v>500.91359999999997</v>
      </c>
      <c r="G39" s="167">
        <v>503.7097</v>
      </c>
      <c r="H39" s="167">
        <v>505.42989999999998</v>
      </c>
      <c r="I39" s="166"/>
      <c r="J39" s="167">
        <v>502.6078</v>
      </c>
      <c r="K39" s="167">
        <v>501.47629999999998</v>
      </c>
      <c r="L39" s="167">
        <v>485.25709999999998</v>
      </c>
      <c r="M39" s="167">
        <v>507.04430000000002</v>
      </c>
      <c r="N39" s="167">
        <v>492.26949999999999</v>
      </c>
      <c r="O39" s="167">
        <v>221.5746</v>
      </c>
      <c r="P39" s="167">
        <v>222.46629999999999</v>
      </c>
      <c r="Q39" s="167">
        <v>222.05860000000001</v>
      </c>
      <c r="R39" s="167">
        <v>217.81489999999999</v>
      </c>
      <c r="S39" s="167">
        <v>218.61199999999999</v>
      </c>
      <c r="T39" s="167">
        <v>221.6223</v>
      </c>
      <c r="U39" s="167">
        <v>225.6</v>
      </c>
      <c r="V39" s="166"/>
      <c r="W39" s="167">
        <v>224.1</v>
      </c>
      <c r="X39" s="167">
        <v>141.45050000000001</v>
      </c>
      <c r="Y39" s="167">
        <v>140.39089999999999</v>
      </c>
      <c r="Z39" s="167">
        <v>138.12379999999999</v>
      </c>
      <c r="AA39" s="167">
        <v>138.4314</v>
      </c>
      <c r="AB39" s="167">
        <v>134.8398</v>
      </c>
      <c r="AC39" s="166"/>
      <c r="AD39" s="167">
        <v>141.6781</v>
      </c>
      <c r="AE39" s="167">
        <v>128.4143</v>
      </c>
      <c r="AF39" s="167">
        <v>141.2483</v>
      </c>
    </row>
    <row r="40" spans="1:32" ht="18" customHeight="1" x14ac:dyDescent="0.3">
      <c r="A40" s="163" t="s">
        <v>35</v>
      </c>
      <c r="B40" s="163" t="s">
        <v>823</v>
      </c>
      <c r="C40" s="167">
        <v>503.79590000000002</v>
      </c>
      <c r="D40" s="167">
        <v>500.33449999999999</v>
      </c>
      <c r="E40" s="166"/>
      <c r="F40" s="167">
        <v>500.79450000000003</v>
      </c>
      <c r="G40" s="167">
        <v>504.2088</v>
      </c>
      <c r="H40" s="167">
        <v>504.77370000000002</v>
      </c>
      <c r="I40" s="166"/>
      <c r="J40" s="167">
        <v>501.28829999999999</v>
      </c>
      <c r="K40" s="167">
        <v>501.68720000000002</v>
      </c>
      <c r="L40" s="167">
        <v>484.74119999999999</v>
      </c>
      <c r="M40" s="167">
        <v>507.84160000000003</v>
      </c>
      <c r="N40" s="167">
        <v>493.01799999999997</v>
      </c>
      <c r="O40" s="167">
        <v>222.5789</v>
      </c>
      <c r="P40" s="167">
        <v>221.876</v>
      </c>
      <c r="Q40" s="167">
        <v>221.965</v>
      </c>
      <c r="R40" s="167">
        <v>217.48580000000001</v>
      </c>
      <c r="S40" s="167">
        <v>218.44220000000001</v>
      </c>
      <c r="T40" s="167">
        <v>221.31970000000001</v>
      </c>
      <c r="U40" s="167">
        <v>225.6</v>
      </c>
      <c r="V40" s="166"/>
      <c r="W40" s="167">
        <v>224.1</v>
      </c>
      <c r="X40" s="167">
        <v>140.57140000000001</v>
      </c>
      <c r="Y40" s="167">
        <v>140.3811</v>
      </c>
      <c r="Z40" s="167">
        <v>138.10040000000001</v>
      </c>
      <c r="AA40" s="167">
        <v>138.2473</v>
      </c>
      <c r="AB40" s="167">
        <v>134.8536</v>
      </c>
      <c r="AC40" s="166"/>
      <c r="AD40" s="167">
        <v>141.78059999999999</v>
      </c>
      <c r="AE40" s="167">
        <v>128.31620000000001</v>
      </c>
      <c r="AF40" s="167">
        <v>140.8194</v>
      </c>
    </row>
    <row r="41" spans="1:32" ht="18" customHeight="1" x14ac:dyDescent="0.3">
      <c r="A41" s="163" t="s">
        <v>35</v>
      </c>
      <c r="B41" s="163" t="s">
        <v>824</v>
      </c>
      <c r="C41" s="169">
        <v>504.37299999999999</v>
      </c>
      <c r="D41" s="169">
        <v>503.27550000000002</v>
      </c>
      <c r="E41" s="169">
        <v>503.23750000000001</v>
      </c>
      <c r="F41" s="169">
        <v>503.56810000000002</v>
      </c>
      <c r="G41" s="169">
        <v>505.85570000000001</v>
      </c>
      <c r="H41" s="169">
        <v>505.60989999999998</v>
      </c>
      <c r="I41" s="168"/>
      <c r="J41" s="169">
        <v>502.56490000000002</v>
      </c>
      <c r="K41" s="169">
        <v>500.9665</v>
      </c>
      <c r="L41" s="169">
        <v>484.32389999999998</v>
      </c>
      <c r="M41" s="169">
        <v>507.00869999999998</v>
      </c>
      <c r="N41" s="169">
        <v>492.20740000000001</v>
      </c>
      <c r="O41" s="169">
        <v>222.70920000000001</v>
      </c>
      <c r="P41" s="169">
        <v>223.45060000000001</v>
      </c>
      <c r="Q41" s="169">
        <v>223.3004</v>
      </c>
      <c r="R41" s="169">
        <v>218.1635</v>
      </c>
      <c r="S41" s="169">
        <v>219.36510000000001</v>
      </c>
      <c r="T41" s="169">
        <v>221.57990000000001</v>
      </c>
      <c r="U41" s="169">
        <v>225.6</v>
      </c>
      <c r="V41" s="168"/>
      <c r="W41" s="169">
        <v>224.2</v>
      </c>
      <c r="X41" s="169">
        <v>141.59219999999999</v>
      </c>
      <c r="Y41" s="169">
        <v>140.78020000000001</v>
      </c>
      <c r="Z41" s="169">
        <v>138.11529999999999</v>
      </c>
      <c r="AA41" s="169">
        <v>138.87039999999999</v>
      </c>
      <c r="AB41" s="169">
        <v>134.77080000000001</v>
      </c>
      <c r="AC41" s="168"/>
      <c r="AD41" s="169">
        <v>142.1465</v>
      </c>
      <c r="AE41" s="169">
        <v>128.67349999999999</v>
      </c>
      <c r="AF41" s="169">
        <v>140.94200000000001</v>
      </c>
    </row>
    <row r="42" spans="1:32" ht="18" customHeight="1" x14ac:dyDescent="0.3">
      <c r="A42" s="163" t="s">
        <v>35</v>
      </c>
      <c r="B42" s="163" t="s">
        <v>825</v>
      </c>
      <c r="C42" s="165">
        <v>505.36959999999999</v>
      </c>
      <c r="D42" s="165">
        <v>504.95609999999999</v>
      </c>
      <c r="E42" s="164"/>
      <c r="F42" s="165">
        <v>504.27390000000003</v>
      </c>
      <c r="G42" s="165">
        <v>506.42840000000001</v>
      </c>
      <c r="H42" s="165">
        <v>505.71719999999999</v>
      </c>
      <c r="I42" s="164"/>
      <c r="J42" s="165">
        <v>501.9665</v>
      </c>
      <c r="K42" s="165">
        <v>493.69189999999998</v>
      </c>
      <c r="L42" s="165">
        <v>477.86090000000002</v>
      </c>
      <c r="M42" s="165">
        <v>499.39780000000002</v>
      </c>
      <c r="N42" s="165">
        <v>485.358</v>
      </c>
      <c r="O42" s="165">
        <v>222.55860000000001</v>
      </c>
      <c r="P42" s="165">
        <v>225.4246</v>
      </c>
      <c r="Q42" s="165">
        <v>223.74889999999999</v>
      </c>
      <c r="R42" s="165">
        <v>218.77500000000001</v>
      </c>
      <c r="S42" s="165">
        <v>219.71950000000001</v>
      </c>
      <c r="T42" s="165">
        <v>220.51060000000001</v>
      </c>
      <c r="U42" s="165">
        <v>223.7</v>
      </c>
      <c r="V42" s="164"/>
      <c r="W42" s="165">
        <v>221.9</v>
      </c>
      <c r="X42" s="165">
        <v>140.24549999999999</v>
      </c>
      <c r="Y42" s="165">
        <v>139.09540000000001</v>
      </c>
      <c r="Z42" s="165">
        <v>137.51159999999999</v>
      </c>
      <c r="AA42" s="165">
        <v>137.8151</v>
      </c>
      <c r="AB42" s="165">
        <v>133.97040000000001</v>
      </c>
      <c r="AC42" s="164"/>
      <c r="AD42" s="165">
        <v>140.5949</v>
      </c>
      <c r="AE42" s="165">
        <v>129.06270000000001</v>
      </c>
      <c r="AF42" s="165">
        <v>139.73699999999999</v>
      </c>
    </row>
    <row r="43" spans="1:32" ht="18" customHeight="1" x14ac:dyDescent="0.3">
      <c r="A43" s="163" t="s">
        <v>35</v>
      </c>
      <c r="B43" s="163" t="s">
        <v>826</v>
      </c>
      <c r="C43" s="167">
        <v>504.74009999999998</v>
      </c>
      <c r="D43" s="167">
        <v>506.53160000000003</v>
      </c>
      <c r="E43" s="167">
        <v>507.80669999999998</v>
      </c>
      <c r="F43" s="167">
        <v>503.62630000000001</v>
      </c>
      <c r="G43" s="167">
        <v>505.65879999999999</v>
      </c>
      <c r="H43" s="167">
        <v>505.7251</v>
      </c>
      <c r="I43" s="167">
        <v>508.14699999999999</v>
      </c>
      <c r="J43" s="167">
        <v>500.50080000000003</v>
      </c>
      <c r="K43" s="167">
        <v>490.94290000000001</v>
      </c>
      <c r="L43" s="167">
        <v>481.15550000000002</v>
      </c>
      <c r="M43" s="167">
        <v>496.61720000000003</v>
      </c>
      <c r="N43" s="167">
        <v>483.41219999999998</v>
      </c>
      <c r="O43" s="167">
        <v>222.8974</v>
      </c>
      <c r="P43" s="167">
        <v>225.3408</v>
      </c>
      <c r="Q43" s="167">
        <v>224.25720000000001</v>
      </c>
      <c r="R43" s="167">
        <v>219.2397</v>
      </c>
      <c r="S43" s="167">
        <v>219.09190000000001</v>
      </c>
      <c r="T43" s="167">
        <v>220.5915</v>
      </c>
      <c r="U43" s="167">
        <v>222.4</v>
      </c>
      <c r="V43" s="166"/>
      <c r="W43" s="167">
        <v>220.7</v>
      </c>
      <c r="X43" s="167">
        <v>139.22200000000001</v>
      </c>
      <c r="Y43" s="167">
        <v>139.81700000000001</v>
      </c>
      <c r="Z43" s="167">
        <v>137.49369999999999</v>
      </c>
      <c r="AA43" s="167">
        <v>136.9606</v>
      </c>
      <c r="AB43" s="167">
        <v>134.71559999999999</v>
      </c>
      <c r="AC43" s="166"/>
      <c r="AD43" s="167">
        <v>141.32679999999999</v>
      </c>
      <c r="AE43" s="167">
        <v>129.20050000000001</v>
      </c>
      <c r="AF43" s="167">
        <v>138.8997</v>
      </c>
    </row>
    <row r="44" spans="1:32" ht="18" customHeight="1" x14ac:dyDescent="0.3">
      <c r="A44" s="163" t="s">
        <v>35</v>
      </c>
      <c r="B44" s="163" t="s">
        <v>827</v>
      </c>
      <c r="C44" s="167">
        <v>507.57279999999997</v>
      </c>
      <c r="D44" s="167">
        <v>508.00209999999998</v>
      </c>
      <c r="E44" s="167">
        <v>502.2396</v>
      </c>
      <c r="F44" s="167">
        <v>498.50229999999999</v>
      </c>
      <c r="G44" s="167">
        <v>499.81180000000001</v>
      </c>
      <c r="H44" s="167">
        <v>498.48050000000001</v>
      </c>
      <c r="I44" s="167">
        <v>502.86250000000001</v>
      </c>
      <c r="J44" s="167">
        <v>493.56029999999998</v>
      </c>
      <c r="K44" s="167">
        <v>489.46929999999998</v>
      </c>
      <c r="L44" s="167">
        <v>477.88249999999999</v>
      </c>
      <c r="M44" s="167">
        <v>496.70269999999999</v>
      </c>
      <c r="N44" s="167">
        <v>483.101</v>
      </c>
      <c r="O44" s="167">
        <v>223.70689999999999</v>
      </c>
      <c r="P44" s="167">
        <v>226.51140000000001</v>
      </c>
      <c r="Q44" s="167">
        <v>224.4504</v>
      </c>
      <c r="R44" s="167">
        <v>217.5121</v>
      </c>
      <c r="S44" s="167">
        <v>215.0461</v>
      </c>
      <c r="T44" s="167">
        <v>220.179</v>
      </c>
      <c r="U44" s="167">
        <v>221.7</v>
      </c>
      <c r="V44" s="166"/>
      <c r="W44" s="167">
        <v>220.2</v>
      </c>
      <c r="X44" s="167">
        <v>138.41050000000001</v>
      </c>
      <c r="Y44" s="167">
        <v>139.7097</v>
      </c>
      <c r="Z44" s="167">
        <v>137.18690000000001</v>
      </c>
      <c r="AA44" s="167">
        <v>137.03960000000001</v>
      </c>
      <c r="AB44" s="167">
        <v>134.24639999999999</v>
      </c>
      <c r="AC44" s="166"/>
      <c r="AD44" s="167">
        <v>140.9316</v>
      </c>
      <c r="AE44" s="167">
        <v>129.01929999999999</v>
      </c>
      <c r="AF44" s="167">
        <v>138.55250000000001</v>
      </c>
    </row>
    <row r="45" spans="1:32" ht="18" customHeight="1" x14ac:dyDescent="0.3">
      <c r="A45" s="163" t="s">
        <v>35</v>
      </c>
      <c r="B45" s="163" t="s">
        <v>828</v>
      </c>
      <c r="C45" s="167">
        <v>506.62860000000001</v>
      </c>
      <c r="D45" s="167">
        <v>508.15960000000001</v>
      </c>
      <c r="E45" s="167">
        <v>507.12389999999999</v>
      </c>
      <c r="F45" s="167">
        <v>499.40750000000003</v>
      </c>
      <c r="G45" s="167">
        <v>501.29109999999997</v>
      </c>
      <c r="H45" s="167">
        <v>500.93029999999999</v>
      </c>
      <c r="I45" s="166"/>
      <c r="J45" s="167">
        <v>493.79160000000002</v>
      </c>
      <c r="K45" s="167">
        <v>490.91719999999998</v>
      </c>
      <c r="L45" s="167">
        <v>478.57679999999999</v>
      </c>
      <c r="M45" s="167">
        <v>497.21319999999997</v>
      </c>
      <c r="N45" s="167">
        <v>483.65469999999999</v>
      </c>
      <c r="O45" s="167">
        <v>223.9624</v>
      </c>
      <c r="P45" s="167">
        <v>226.75399999999999</v>
      </c>
      <c r="Q45" s="167">
        <v>225.6695</v>
      </c>
      <c r="R45" s="167">
        <v>217.72579999999999</v>
      </c>
      <c r="S45" s="167">
        <v>215.179</v>
      </c>
      <c r="T45" s="167">
        <v>220.0745</v>
      </c>
      <c r="U45" s="167">
        <v>222.3</v>
      </c>
      <c r="V45" s="166"/>
      <c r="W45" s="167">
        <v>220.3</v>
      </c>
      <c r="X45" s="167">
        <v>139.20920000000001</v>
      </c>
      <c r="Y45" s="167">
        <v>139.57849999999999</v>
      </c>
      <c r="Z45" s="167">
        <v>138.85849999999999</v>
      </c>
      <c r="AA45" s="167">
        <v>137.64410000000001</v>
      </c>
      <c r="AB45" s="167">
        <v>136.09559999999999</v>
      </c>
      <c r="AC45" s="166"/>
      <c r="AD45" s="167">
        <v>141.41460000000001</v>
      </c>
      <c r="AE45" s="167">
        <v>129.1711</v>
      </c>
      <c r="AF45" s="167">
        <v>138.65459999999999</v>
      </c>
    </row>
    <row r="46" spans="1:32" ht="18" customHeight="1" x14ac:dyDescent="0.3">
      <c r="A46" s="163" t="s">
        <v>35</v>
      </c>
      <c r="B46" s="163" t="s">
        <v>829</v>
      </c>
      <c r="C46" s="167">
        <v>505.10730000000001</v>
      </c>
      <c r="D46" s="167">
        <v>503.59059999999999</v>
      </c>
      <c r="E46" s="166"/>
      <c r="F46" s="167">
        <v>499.75450000000001</v>
      </c>
      <c r="G46" s="167">
        <v>501.88889999999998</v>
      </c>
      <c r="H46" s="167">
        <v>502.09460000000001</v>
      </c>
      <c r="I46" s="166"/>
      <c r="J46" s="167">
        <v>494.89859999999999</v>
      </c>
      <c r="K46" s="167">
        <v>491.29689999999999</v>
      </c>
      <c r="L46" s="167">
        <v>479.58670000000001</v>
      </c>
      <c r="M46" s="167">
        <v>497.59199999999998</v>
      </c>
      <c r="N46" s="167">
        <v>484.16590000000002</v>
      </c>
      <c r="O46" s="167">
        <v>223.51929999999999</v>
      </c>
      <c r="P46" s="167">
        <v>224.6936</v>
      </c>
      <c r="Q46" s="167">
        <v>224.1026</v>
      </c>
      <c r="R46" s="167">
        <v>218.0522</v>
      </c>
      <c r="S46" s="167">
        <v>215.81399999999999</v>
      </c>
      <c r="T46" s="167">
        <v>220.46180000000001</v>
      </c>
      <c r="U46" s="167">
        <v>222.6</v>
      </c>
      <c r="V46" s="166"/>
      <c r="W46" s="167">
        <v>220.9</v>
      </c>
      <c r="X46" s="167">
        <v>139.19759999999999</v>
      </c>
      <c r="Y46" s="167">
        <v>139.84649999999999</v>
      </c>
      <c r="Z46" s="167">
        <v>139.1037</v>
      </c>
      <c r="AA46" s="167">
        <v>138.09030000000001</v>
      </c>
      <c r="AB46" s="167">
        <v>136.3716</v>
      </c>
      <c r="AC46" s="166"/>
      <c r="AD46" s="167">
        <v>141.56100000000001</v>
      </c>
      <c r="AE46" s="167">
        <v>129.03819999999999</v>
      </c>
      <c r="AF46" s="167">
        <v>138.96100000000001</v>
      </c>
    </row>
    <row r="47" spans="1:32" ht="18" customHeight="1" x14ac:dyDescent="0.3">
      <c r="A47" s="163" t="s">
        <v>35</v>
      </c>
      <c r="B47" s="163" t="s">
        <v>830</v>
      </c>
      <c r="C47" s="167">
        <v>504.32049999999998</v>
      </c>
      <c r="D47" s="167">
        <v>502.01499999999999</v>
      </c>
      <c r="E47" s="167">
        <v>501.13670000000002</v>
      </c>
      <c r="F47" s="167">
        <v>501.04660000000001</v>
      </c>
      <c r="G47" s="167">
        <v>503.04230000000001</v>
      </c>
      <c r="H47" s="167">
        <v>503.14030000000002</v>
      </c>
      <c r="I47" s="166"/>
      <c r="J47" s="167">
        <v>496.16480000000001</v>
      </c>
      <c r="K47" s="167">
        <v>492.03989999999999</v>
      </c>
      <c r="L47" s="167">
        <v>480.70249999999999</v>
      </c>
      <c r="M47" s="167">
        <v>498.72669999999999</v>
      </c>
      <c r="N47" s="167">
        <v>485.30090000000001</v>
      </c>
      <c r="O47" s="167">
        <v>222.62139999999999</v>
      </c>
      <c r="P47" s="167">
        <v>223.83959999999999</v>
      </c>
      <c r="Q47" s="167">
        <v>223.66249999999999</v>
      </c>
      <c r="R47" s="167">
        <v>218.81970000000001</v>
      </c>
      <c r="S47" s="167">
        <v>216.7516</v>
      </c>
      <c r="T47" s="167">
        <v>220.65880000000001</v>
      </c>
      <c r="U47" s="167">
        <v>223</v>
      </c>
      <c r="V47" s="166"/>
      <c r="W47" s="167">
        <v>221.6</v>
      </c>
      <c r="X47" s="166"/>
      <c r="Y47" s="167">
        <v>140.71209999999999</v>
      </c>
      <c r="Z47" s="167">
        <v>139.23929999999999</v>
      </c>
      <c r="AA47" s="167">
        <v>137.99</v>
      </c>
      <c r="AB47" s="167">
        <v>135.9024</v>
      </c>
      <c r="AC47" s="166"/>
      <c r="AD47" s="167">
        <v>142.05869999999999</v>
      </c>
      <c r="AE47" s="167">
        <v>129.41050000000001</v>
      </c>
      <c r="AF47" s="167">
        <v>139.20609999999999</v>
      </c>
    </row>
    <row r="48" spans="1:32" ht="18" customHeight="1" x14ac:dyDescent="0.3">
      <c r="A48" s="163" t="s">
        <v>35</v>
      </c>
      <c r="B48" s="163" t="s">
        <v>831</v>
      </c>
      <c r="C48" s="167">
        <v>505.10730000000001</v>
      </c>
      <c r="D48" s="167">
        <v>504.64100000000002</v>
      </c>
      <c r="E48" s="167">
        <v>500.66399999999999</v>
      </c>
      <c r="F48" s="167">
        <v>503.97390000000001</v>
      </c>
      <c r="G48" s="167">
        <v>506.39749999999998</v>
      </c>
      <c r="H48" s="167">
        <v>505.04739999999998</v>
      </c>
      <c r="I48" s="166"/>
      <c r="J48" s="167">
        <v>497.84910000000002</v>
      </c>
      <c r="K48" s="167">
        <v>493.75119999999998</v>
      </c>
      <c r="L48" s="167">
        <v>481.42500000000001</v>
      </c>
      <c r="M48" s="167">
        <v>500.59870000000001</v>
      </c>
      <c r="N48" s="167">
        <v>486.07810000000001</v>
      </c>
      <c r="O48" s="167">
        <v>223.0393</v>
      </c>
      <c r="P48" s="167">
        <v>224.72829999999999</v>
      </c>
      <c r="Q48" s="167">
        <v>224.1799</v>
      </c>
      <c r="R48" s="167">
        <v>220.2166</v>
      </c>
      <c r="S48" s="167">
        <v>218.0214</v>
      </c>
      <c r="T48" s="167">
        <v>220.98169999999999</v>
      </c>
      <c r="U48" s="167">
        <v>223.6</v>
      </c>
      <c r="V48" s="166"/>
      <c r="W48" s="167">
        <v>222.3</v>
      </c>
      <c r="X48" s="167">
        <v>140.0256</v>
      </c>
      <c r="Y48" s="167">
        <v>141.0712</v>
      </c>
      <c r="Z48" s="167">
        <v>139.5446</v>
      </c>
      <c r="AA48" s="167">
        <v>138.2687</v>
      </c>
      <c r="AB48" s="167">
        <v>136.137</v>
      </c>
      <c r="AC48" s="166"/>
      <c r="AD48" s="167">
        <v>142.65880000000001</v>
      </c>
      <c r="AE48" s="167">
        <v>129.46199999999999</v>
      </c>
      <c r="AF48" s="167">
        <v>139.5532</v>
      </c>
    </row>
    <row r="49" spans="1:32" ht="18" customHeight="1" x14ac:dyDescent="0.3">
      <c r="A49" s="163" t="s">
        <v>35</v>
      </c>
      <c r="B49" s="163" t="s">
        <v>832</v>
      </c>
      <c r="C49" s="169">
        <v>505.68439999999998</v>
      </c>
      <c r="D49" s="169">
        <v>506.1114</v>
      </c>
      <c r="E49" s="169">
        <v>505.75839999999999</v>
      </c>
      <c r="F49" s="169">
        <v>504.4615</v>
      </c>
      <c r="G49" s="169">
        <v>506.41570000000002</v>
      </c>
      <c r="H49" s="168"/>
      <c r="I49" s="168"/>
      <c r="J49" s="169">
        <v>496.82749999999999</v>
      </c>
      <c r="K49" s="169">
        <v>492.774</v>
      </c>
      <c r="L49" s="169">
        <v>481.02120000000002</v>
      </c>
      <c r="M49" s="169">
        <v>500.02620000000002</v>
      </c>
      <c r="N49" s="169">
        <v>486.11070000000001</v>
      </c>
      <c r="O49" s="169">
        <v>224.5093</v>
      </c>
      <c r="P49" s="169">
        <v>225.57310000000001</v>
      </c>
      <c r="Q49" s="169">
        <v>224.6891</v>
      </c>
      <c r="R49" s="169">
        <v>220.2859</v>
      </c>
      <c r="S49" s="169">
        <v>217.5932</v>
      </c>
      <c r="T49" s="169">
        <v>221.02510000000001</v>
      </c>
      <c r="U49" s="169">
        <v>223.6</v>
      </c>
      <c r="V49" s="168"/>
      <c r="W49" s="169">
        <v>221.9</v>
      </c>
      <c r="X49" s="169">
        <v>139.21639999999999</v>
      </c>
      <c r="Y49" s="169">
        <v>141.11519999999999</v>
      </c>
      <c r="Z49" s="169">
        <v>139.364</v>
      </c>
      <c r="AA49" s="169">
        <v>138.1378</v>
      </c>
      <c r="AB49" s="169">
        <v>136.19220000000001</v>
      </c>
      <c r="AC49" s="168"/>
      <c r="AD49" s="169">
        <v>142.5564</v>
      </c>
      <c r="AE49" s="169">
        <v>128.95650000000001</v>
      </c>
      <c r="AF49" s="169">
        <v>139.7166</v>
      </c>
    </row>
    <row r="50" spans="1:32" ht="18" customHeight="1" x14ac:dyDescent="0.3">
      <c r="A50" s="163" t="s">
        <v>35</v>
      </c>
      <c r="B50" s="163" t="s">
        <v>833</v>
      </c>
      <c r="C50" s="165">
        <v>506.47120000000001</v>
      </c>
      <c r="D50" s="165">
        <v>508.42219999999998</v>
      </c>
      <c r="E50" s="164"/>
      <c r="F50" s="165">
        <v>506.09269999999998</v>
      </c>
      <c r="G50" s="165">
        <v>507.9187</v>
      </c>
      <c r="H50" s="165">
        <v>506.05900000000003</v>
      </c>
      <c r="I50" s="164"/>
      <c r="J50" s="165">
        <v>497.495</v>
      </c>
      <c r="K50" s="165">
        <v>493.38240000000002</v>
      </c>
      <c r="L50" s="165">
        <v>482.20049999999998</v>
      </c>
      <c r="M50" s="165">
        <v>500.05059999999997</v>
      </c>
      <c r="N50" s="165">
        <v>487.10289999999998</v>
      </c>
      <c r="O50" s="165">
        <v>224.9272</v>
      </c>
      <c r="P50" s="165">
        <v>226.5778</v>
      </c>
      <c r="Q50" s="165">
        <v>225.44710000000001</v>
      </c>
      <c r="R50" s="165">
        <v>221.17609999999999</v>
      </c>
      <c r="S50" s="165">
        <v>218.32409999999999</v>
      </c>
      <c r="T50" s="165">
        <v>221.12639999999999</v>
      </c>
      <c r="U50" s="165">
        <v>223.6</v>
      </c>
      <c r="V50" s="164"/>
      <c r="W50" s="165">
        <v>222.6</v>
      </c>
      <c r="X50" s="165">
        <v>140.03440000000001</v>
      </c>
      <c r="Y50" s="165">
        <v>141.03370000000001</v>
      </c>
      <c r="Z50" s="165">
        <v>139.5686</v>
      </c>
      <c r="AA50" s="165">
        <v>138.4391</v>
      </c>
      <c r="AB50" s="165">
        <v>137.15819999999999</v>
      </c>
      <c r="AC50" s="164"/>
      <c r="AD50" s="165">
        <v>142.49780000000001</v>
      </c>
      <c r="AE50" s="165">
        <v>129.56809999999999</v>
      </c>
      <c r="AF50" s="165">
        <v>139.75749999999999</v>
      </c>
    </row>
    <row r="51" spans="1:32" ht="18" customHeight="1" x14ac:dyDescent="0.3">
      <c r="A51" s="163" t="s">
        <v>35</v>
      </c>
      <c r="B51" s="163" t="s">
        <v>834</v>
      </c>
      <c r="C51" s="167">
        <v>507.41550000000001</v>
      </c>
      <c r="D51" s="167">
        <v>506.05889999999999</v>
      </c>
      <c r="E51" s="166"/>
      <c r="F51" s="167">
        <v>504.3734</v>
      </c>
      <c r="G51" s="167">
        <v>506.46780000000001</v>
      </c>
      <c r="H51" s="167">
        <v>505.7063</v>
      </c>
      <c r="I51" s="166"/>
      <c r="J51" s="167">
        <v>497.09660000000002</v>
      </c>
      <c r="K51" s="167">
        <v>495.15</v>
      </c>
      <c r="L51" s="167">
        <v>483.0822</v>
      </c>
      <c r="M51" s="167">
        <v>500.67469999999997</v>
      </c>
      <c r="N51" s="167">
        <v>487.36720000000003</v>
      </c>
      <c r="O51" s="167">
        <v>225.24080000000001</v>
      </c>
      <c r="P51" s="167">
        <v>224.8441</v>
      </c>
      <c r="Q51" s="167">
        <v>225.42850000000001</v>
      </c>
      <c r="R51" s="167">
        <v>220.88740000000001</v>
      </c>
      <c r="S51" s="167">
        <v>217.83680000000001</v>
      </c>
      <c r="T51" s="167">
        <v>221.15549999999999</v>
      </c>
      <c r="U51" s="167">
        <v>223.6</v>
      </c>
      <c r="V51" s="166"/>
      <c r="W51" s="167">
        <v>222.7</v>
      </c>
      <c r="X51" s="166"/>
      <c r="Y51" s="167">
        <v>140.8254</v>
      </c>
      <c r="Z51" s="167">
        <v>139.86150000000001</v>
      </c>
      <c r="AA51" s="167">
        <v>138.72190000000001</v>
      </c>
      <c r="AB51" s="167">
        <v>136.86840000000001</v>
      </c>
      <c r="AC51" s="166"/>
      <c r="AD51" s="167">
        <v>142.62960000000001</v>
      </c>
      <c r="AE51" s="167">
        <v>128.761</v>
      </c>
      <c r="AF51" s="167">
        <v>140.1251</v>
      </c>
    </row>
    <row r="52" spans="1:32" ht="18" customHeight="1" x14ac:dyDescent="0.3">
      <c r="A52" s="163" t="s">
        <v>35</v>
      </c>
      <c r="B52" s="163" t="s">
        <v>835</v>
      </c>
      <c r="C52" s="167">
        <v>505.8417</v>
      </c>
      <c r="D52" s="167">
        <v>506.32150000000001</v>
      </c>
      <c r="E52" s="166"/>
      <c r="F52" s="167">
        <v>506.4787</v>
      </c>
      <c r="G52" s="167">
        <v>507.59379999999999</v>
      </c>
      <c r="H52" s="167">
        <v>505.8306</v>
      </c>
      <c r="I52" s="166"/>
      <c r="J52" s="167">
        <v>498.00599999999997</v>
      </c>
      <c r="K52" s="167">
        <v>492.92</v>
      </c>
      <c r="L52" s="167">
        <v>480.92500000000001</v>
      </c>
      <c r="M52" s="167">
        <v>499.38600000000002</v>
      </c>
      <c r="N52" s="167">
        <v>484.52100000000002</v>
      </c>
      <c r="O52" s="167">
        <v>226.0609</v>
      </c>
      <c r="P52" s="167">
        <v>226.6909</v>
      </c>
      <c r="Q52" s="167">
        <v>225.9016</v>
      </c>
      <c r="R52" s="167">
        <v>220.07130000000001</v>
      </c>
      <c r="S52" s="167">
        <v>216.38239999999999</v>
      </c>
      <c r="T52" s="167">
        <v>221.0591</v>
      </c>
      <c r="U52" s="167">
        <v>223.6</v>
      </c>
      <c r="V52" s="166"/>
      <c r="W52" s="167">
        <v>222.1</v>
      </c>
      <c r="X52" s="166"/>
      <c r="Y52" s="167">
        <v>140.23220000000001</v>
      </c>
      <c r="Z52" s="167">
        <v>139.93870000000001</v>
      </c>
      <c r="AA52" s="167">
        <v>138.3434</v>
      </c>
      <c r="AB52" s="167">
        <v>136.4682</v>
      </c>
      <c r="AC52" s="166"/>
      <c r="AD52" s="167">
        <v>141.9709</v>
      </c>
      <c r="AE52" s="167">
        <v>128.81469999999999</v>
      </c>
      <c r="AF52" s="167">
        <v>140.08420000000001</v>
      </c>
    </row>
    <row r="53" spans="1:32" ht="18" customHeight="1" x14ac:dyDescent="0.3">
      <c r="A53" s="163" t="s">
        <v>35</v>
      </c>
      <c r="B53" s="163" t="s">
        <v>836</v>
      </c>
      <c r="C53" s="167">
        <v>499.86169999999998</v>
      </c>
      <c r="D53" s="167">
        <v>503.53809999999999</v>
      </c>
      <c r="E53" s="167">
        <v>507.649</v>
      </c>
      <c r="F53" s="167">
        <v>506.80869999999999</v>
      </c>
      <c r="G53" s="167">
        <v>509.24040000000002</v>
      </c>
      <c r="H53" s="167">
        <v>506.86090000000002</v>
      </c>
      <c r="I53" s="166"/>
      <c r="J53" s="167">
        <v>498.44490000000002</v>
      </c>
      <c r="K53" s="167">
        <v>493.02940000000001</v>
      </c>
      <c r="L53" s="167">
        <v>482.01929999999999</v>
      </c>
      <c r="M53" s="167">
        <v>499.76369999999997</v>
      </c>
      <c r="N53" s="167">
        <v>486.1934</v>
      </c>
      <c r="O53" s="167">
        <v>224.05109999999999</v>
      </c>
      <c r="P53" s="167">
        <v>224.2833</v>
      </c>
      <c r="Q53" s="167">
        <v>225.0016</v>
      </c>
      <c r="R53" s="167">
        <v>220.4948</v>
      </c>
      <c r="S53" s="167">
        <v>216.97309999999999</v>
      </c>
      <c r="T53" s="167">
        <v>221.24359999999999</v>
      </c>
      <c r="U53" s="167">
        <v>223.6</v>
      </c>
      <c r="V53" s="166"/>
      <c r="W53" s="167">
        <v>223</v>
      </c>
      <c r="X53" s="166"/>
      <c r="Y53" s="167">
        <v>140.71019999999999</v>
      </c>
      <c r="Z53" s="167">
        <v>140.27170000000001</v>
      </c>
      <c r="AA53" s="167">
        <v>138.38319999999999</v>
      </c>
      <c r="AB53" s="167">
        <v>135.69540000000001</v>
      </c>
      <c r="AC53" s="166"/>
      <c r="AD53" s="167">
        <v>142.3954</v>
      </c>
      <c r="AE53" s="167">
        <v>128.68190000000001</v>
      </c>
      <c r="AF53" s="167">
        <v>140.1251</v>
      </c>
    </row>
    <row r="54" spans="1:32" ht="18" customHeight="1" x14ac:dyDescent="0.3">
      <c r="A54" s="163" t="s">
        <v>35</v>
      </c>
      <c r="B54" s="163" t="s">
        <v>837</v>
      </c>
      <c r="C54" s="167">
        <v>500.91079999999999</v>
      </c>
      <c r="D54" s="167">
        <v>505.32369999999997</v>
      </c>
      <c r="E54" s="166"/>
      <c r="F54" s="167">
        <v>506.7174</v>
      </c>
      <c r="G54" s="167">
        <v>509.11270000000002</v>
      </c>
      <c r="H54" s="167">
        <v>506.9126</v>
      </c>
      <c r="I54" s="167">
        <v>508.11869999999999</v>
      </c>
      <c r="J54" s="167">
        <v>498.39949999999999</v>
      </c>
      <c r="K54" s="167">
        <v>494.1044</v>
      </c>
      <c r="L54" s="167">
        <v>483.24099999999999</v>
      </c>
      <c r="M54" s="167">
        <v>499.26429999999999</v>
      </c>
      <c r="N54" s="167">
        <v>486.81369999999998</v>
      </c>
      <c r="O54" s="167">
        <v>224.7329</v>
      </c>
      <c r="P54" s="167">
        <v>225.73660000000001</v>
      </c>
      <c r="Q54" s="167">
        <v>225.52250000000001</v>
      </c>
      <c r="R54" s="167">
        <v>220.255</v>
      </c>
      <c r="S54" s="167">
        <v>216.7663</v>
      </c>
      <c r="T54" s="167">
        <v>220.99119999999999</v>
      </c>
      <c r="U54" s="167">
        <v>223.6</v>
      </c>
      <c r="V54" s="166"/>
      <c r="W54" s="167">
        <v>223.3</v>
      </c>
      <c r="X54" s="167">
        <v>140.58500000000001</v>
      </c>
      <c r="Y54" s="167">
        <v>140.66</v>
      </c>
      <c r="Z54" s="167">
        <v>140.21719999999999</v>
      </c>
      <c r="AA54" s="167">
        <v>138.44929999999999</v>
      </c>
      <c r="AB54" s="167">
        <v>136.7028</v>
      </c>
      <c r="AC54" s="166"/>
      <c r="AD54" s="167">
        <v>142.49780000000001</v>
      </c>
      <c r="AE54" s="167">
        <v>128.79179999999999</v>
      </c>
      <c r="AF54" s="167">
        <v>140.51310000000001</v>
      </c>
    </row>
    <row r="55" spans="1:32" ht="18" customHeight="1" x14ac:dyDescent="0.3">
      <c r="A55" s="163" t="s">
        <v>35</v>
      </c>
      <c r="B55" s="163" t="s">
        <v>838</v>
      </c>
      <c r="C55" s="167">
        <v>501.12060000000002</v>
      </c>
      <c r="D55" s="167">
        <v>509.89269999999999</v>
      </c>
      <c r="E55" s="167">
        <v>512.0607</v>
      </c>
      <c r="F55" s="167">
        <v>510.11380000000003</v>
      </c>
      <c r="G55" s="167">
        <v>512.05409999999995</v>
      </c>
      <c r="H55" s="167">
        <v>509.78910000000002</v>
      </c>
      <c r="I55" s="166"/>
      <c r="J55" s="167">
        <v>500.2663</v>
      </c>
      <c r="K55" s="167">
        <v>494.69479999999999</v>
      </c>
      <c r="L55" s="167">
        <v>483.68560000000002</v>
      </c>
      <c r="M55" s="167">
        <v>501.03230000000002</v>
      </c>
      <c r="N55" s="167">
        <v>488.0967</v>
      </c>
      <c r="O55" s="167">
        <v>223.64500000000001</v>
      </c>
      <c r="P55" s="167">
        <v>227.68879999999999</v>
      </c>
      <c r="Q55" s="167">
        <v>226.17150000000001</v>
      </c>
      <c r="R55" s="167">
        <v>222.1831</v>
      </c>
      <c r="S55" s="167">
        <v>218.03620000000001</v>
      </c>
      <c r="T55" s="167">
        <v>221.32570000000001</v>
      </c>
      <c r="U55" s="167">
        <v>224.3</v>
      </c>
      <c r="V55" s="166"/>
      <c r="W55" s="167">
        <v>223.5</v>
      </c>
      <c r="X55" s="167">
        <v>140.49379999999999</v>
      </c>
      <c r="Y55" s="167">
        <v>140.4727</v>
      </c>
      <c r="Z55" s="167">
        <v>140.5943</v>
      </c>
      <c r="AA55" s="167">
        <v>138.49969999999999</v>
      </c>
      <c r="AB55" s="167">
        <v>136.97880000000001</v>
      </c>
      <c r="AC55" s="166"/>
      <c r="AD55" s="167">
        <v>142.52709999999999</v>
      </c>
      <c r="AE55" s="167">
        <v>129.1781</v>
      </c>
      <c r="AF55" s="167">
        <v>140.16589999999999</v>
      </c>
    </row>
    <row r="56" spans="1:32" ht="18" customHeight="1" x14ac:dyDescent="0.3">
      <c r="A56" s="163" t="s">
        <v>35</v>
      </c>
      <c r="B56" s="163" t="s">
        <v>839</v>
      </c>
      <c r="C56" s="167">
        <v>498.34039999999999</v>
      </c>
      <c r="D56" s="167">
        <v>502.12009999999998</v>
      </c>
      <c r="E56" s="167">
        <v>499.6662</v>
      </c>
      <c r="F56" s="167">
        <v>510.7817</v>
      </c>
      <c r="G56" s="167">
        <v>512.60550000000001</v>
      </c>
      <c r="H56" s="167">
        <v>511.13350000000003</v>
      </c>
      <c r="I56" s="166"/>
      <c r="J56" s="167">
        <v>501.05860000000001</v>
      </c>
      <c r="K56" s="167">
        <v>496.44310000000002</v>
      </c>
      <c r="L56" s="167">
        <v>485.24939999999998</v>
      </c>
      <c r="M56" s="167">
        <v>504.29539999999997</v>
      </c>
      <c r="N56" s="167">
        <v>489.98880000000003</v>
      </c>
      <c r="O56" s="167">
        <v>223.83580000000001</v>
      </c>
      <c r="P56" s="167">
        <v>224.64609999999999</v>
      </c>
      <c r="Q56" s="167">
        <v>225.38239999999999</v>
      </c>
      <c r="R56" s="167">
        <v>222.2115</v>
      </c>
      <c r="S56" s="167">
        <v>218.4939</v>
      </c>
      <c r="T56" s="167">
        <v>221.65870000000001</v>
      </c>
      <c r="U56" s="167">
        <v>225.6</v>
      </c>
      <c r="V56" s="166"/>
      <c r="W56" s="167">
        <v>224.6</v>
      </c>
      <c r="X56" s="167">
        <v>140.76300000000001</v>
      </c>
      <c r="Y56" s="167">
        <v>140.07429999999999</v>
      </c>
      <c r="Z56" s="167">
        <v>140.68639999999999</v>
      </c>
      <c r="AA56" s="167">
        <v>138.61170000000001</v>
      </c>
      <c r="AB56" s="167">
        <v>137.35140000000001</v>
      </c>
      <c r="AC56" s="166"/>
      <c r="AD56" s="167">
        <v>141.6635</v>
      </c>
      <c r="AE56" s="167">
        <v>129.44149999999999</v>
      </c>
      <c r="AF56" s="167">
        <v>140.61519999999999</v>
      </c>
    </row>
    <row r="57" spans="1:32" ht="18" customHeight="1" x14ac:dyDescent="0.3">
      <c r="A57" s="163" t="s">
        <v>840</v>
      </c>
      <c r="B57" s="163" t="s">
        <v>36</v>
      </c>
      <c r="C57" s="169">
        <v>499.70429999999999</v>
      </c>
      <c r="D57" s="169">
        <v>503.6431</v>
      </c>
      <c r="E57" s="168"/>
      <c r="F57" s="169">
        <v>510.89870000000002</v>
      </c>
      <c r="G57" s="169">
        <v>512.90110000000004</v>
      </c>
      <c r="H57" s="169">
        <v>512.2337</v>
      </c>
      <c r="I57" s="168"/>
      <c r="J57" s="169">
        <v>501.65390000000002</v>
      </c>
      <c r="K57" s="169">
        <v>497.45389999999998</v>
      </c>
      <c r="L57" s="169">
        <v>486.80369999999999</v>
      </c>
      <c r="M57" s="169">
        <v>502.66950000000003</v>
      </c>
      <c r="N57" s="169">
        <v>489.95510000000002</v>
      </c>
      <c r="O57" s="169">
        <v>223.9314</v>
      </c>
      <c r="P57" s="169">
        <v>225.2364</v>
      </c>
      <c r="Q57" s="169">
        <v>226.02379999999999</v>
      </c>
      <c r="R57" s="169">
        <v>222.92599999999999</v>
      </c>
      <c r="S57" s="169">
        <v>219.43889999999999</v>
      </c>
      <c r="T57" s="169">
        <v>221.52979999999999</v>
      </c>
      <c r="U57" s="169">
        <v>225</v>
      </c>
      <c r="V57" s="168"/>
      <c r="W57" s="169">
        <v>224.6</v>
      </c>
      <c r="X57" s="169">
        <v>140.77350000000001</v>
      </c>
      <c r="Y57" s="169">
        <v>139.9597</v>
      </c>
      <c r="Z57" s="169">
        <v>140.85040000000001</v>
      </c>
      <c r="AA57" s="169">
        <v>138.5172</v>
      </c>
      <c r="AB57" s="169">
        <v>137.6412</v>
      </c>
      <c r="AC57" s="168"/>
      <c r="AD57" s="169">
        <v>141.64879999999999</v>
      </c>
      <c r="AE57" s="169">
        <v>131.06890000000001</v>
      </c>
      <c r="AF57" s="169">
        <v>140.20679999999999</v>
      </c>
    </row>
    <row r="58" spans="1:32" x14ac:dyDescent="0.3">
      <c r="A58" s="236" t="s">
        <v>852</v>
      </c>
      <c r="B58" s="236"/>
      <c r="C58" s="171">
        <v>507.73020000000002</v>
      </c>
      <c r="D58" s="171">
        <v>518.61059999999998</v>
      </c>
      <c r="E58" s="171">
        <v>520.04359999999997</v>
      </c>
      <c r="F58" s="171">
        <v>515.28899999999999</v>
      </c>
      <c r="G58" s="171">
        <v>515.947</v>
      </c>
      <c r="H58" s="171">
        <v>512.2337</v>
      </c>
      <c r="I58" s="171">
        <v>518.96839999999997</v>
      </c>
      <c r="J58" s="171">
        <v>505.649</v>
      </c>
      <c r="K58" s="171">
        <v>507.38</v>
      </c>
      <c r="L58" s="171">
        <v>495.91129999999998</v>
      </c>
      <c r="M58" s="171">
        <v>512.09410000000003</v>
      </c>
      <c r="N58" s="171">
        <v>498.35559999999998</v>
      </c>
      <c r="O58" s="171">
        <v>226.0609</v>
      </c>
      <c r="P58" s="171">
        <v>227.68879999999999</v>
      </c>
      <c r="Q58" s="171">
        <v>226.6703</v>
      </c>
      <c r="R58" s="171">
        <v>224.97210000000001</v>
      </c>
      <c r="S58" s="171">
        <v>221.69069999999999</v>
      </c>
      <c r="T58" s="171">
        <v>223.84559999999999</v>
      </c>
      <c r="U58" s="171">
        <v>228</v>
      </c>
      <c r="V58" s="171">
        <v>0</v>
      </c>
      <c r="W58" s="171">
        <v>227.3</v>
      </c>
      <c r="X58" s="171">
        <v>142.41749999999999</v>
      </c>
      <c r="Y58" s="171">
        <v>141.34299999999999</v>
      </c>
      <c r="Z58" s="171">
        <v>140.85040000000001</v>
      </c>
      <c r="AA58" s="171">
        <v>139.53469999999999</v>
      </c>
      <c r="AB58" s="171">
        <v>138.05520000000001</v>
      </c>
      <c r="AC58" s="171">
        <v>0</v>
      </c>
      <c r="AD58" s="171">
        <v>142.95160000000001</v>
      </c>
      <c r="AE58" s="171">
        <v>131.06890000000001</v>
      </c>
      <c r="AF58" s="171">
        <v>142.5145</v>
      </c>
    </row>
    <row r="59" spans="1:32" x14ac:dyDescent="0.3">
      <c r="A59" s="236" t="s">
        <v>853</v>
      </c>
      <c r="B59" s="236"/>
      <c r="C59" s="171">
        <v>498.34039999999999</v>
      </c>
      <c r="D59" s="171">
        <v>500.22949999999997</v>
      </c>
      <c r="E59" s="171">
        <v>497.6705</v>
      </c>
      <c r="F59" s="171">
        <v>498.50229999999999</v>
      </c>
      <c r="G59" s="171">
        <v>499.81180000000001</v>
      </c>
      <c r="H59" s="171">
        <v>498.48050000000001</v>
      </c>
      <c r="I59" s="171">
        <v>502.86250000000001</v>
      </c>
      <c r="J59" s="171">
        <v>493.56029999999998</v>
      </c>
      <c r="K59" s="171">
        <v>489.46929999999998</v>
      </c>
      <c r="L59" s="171">
        <v>477.86090000000002</v>
      </c>
      <c r="M59" s="171">
        <v>496.61720000000003</v>
      </c>
      <c r="N59" s="171">
        <v>483.101</v>
      </c>
      <c r="O59" s="171">
        <v>220.31110000000001</v>
      </c>
      <c r="P59" s="171">
        <v>221.45830000000001</v>
      </c>
      <c r="Q59" s="171">
        <v>221.4699</v>
      </c>
      <c r="R59" s="171">
        <v>0</v>
      </c>
      <c r="S59" s="171">
        <v>215.0461</v>
      </c>
      <c r="T59" s="171">
        <v>220.0745</v>
      </c>
      <c r="U59" s="171">
        <v>221.7</v>
      </c>
      <c r="V59" s="171">
        <v>0</v>
      </c>
      <c r="W59" s="171">
        <v>220.2</v>
      </c>
      <c r="X59" s="171">
        <v>138.41050000000001</v>
      </c>
      <c r="Y59" s="171">
        <v>139.09540000000001</v>
      </c>
      <c r="Z59" s="171">
        <v>137.18690000000001</v>
      </c>
      <c r="AA59" s="171">
        <v>135.8047</v>
      </c>
      <c r="AB59" s="171">
        <v>133.97040000000001</v>
      </c>
      <c r="AC59" s="171">
        <v>0</v>
      </c>
      <c r="AD59" s="171">
        <v>140.5949</v>
      </c>
      <c r="AE59" s="171">
        <v>125.7482</v>
      </c>
      <c r="AF59" s="171">
        <v>138.55250000000001</v>
      </c>
    </row>
    <row r="60" spans="1:32" x14ac:dyDescent="0.3">
      <c r="A60" s="236" t="s">
        <v>854</v>
      </c>
      <c r="B60" s="236"/>
      <c r="C60" s="171">
        <v>503.51942083333336</v>
      </c>
      <c r="D60" s="171">
        <v>507.19132916666661</v>
      </c>
      <c r="E60" s="171">
        <v>507.2158027777777</v>
      </c>
      <c r="F60" s="171">
        <v>506.87063333333333</v>
      </c>
      <c r="G60" s="171">
        <v>508.65819791666661</v>
      </c>
      <c r="H60" s="171">
        <v>507.64749782608692</v>
      </c>
      <c r="I60" s="171">
        <v>513.00126999999998</v>
      </c>
      <c r="J60" s="171">
        <v>500.72407083333331</v>
      </c>
      <c r="K60" s="171">
        <v>496.67104999999998</v>
      </c>
      <c r="L60" s="171">
        <v>485.0455833333333</v>
      </c>
      <c r="M60" s="171">
        <v>504.16247916666669</v>
      </c>
      <c r="N60" s="171">
        <v>490.45012708333337</v>
      </c>
      <c r="O60" s="171">
        <v>223.29083958333334</v>
      </c>
      <c r="P60" s="171">
        <v>224.94651458333331</v>
      </c>
      <c r="Q60" s="171">
        <v>224.52744583333333</v>
      </c>
      <c r="R60" s="171">
        <v>215.95904883720928</v>
      </c>
      <c r="S60" s="171">
        <v>218.86782083333333</v>
      </c>
      <c r="T60" s="171">
        <v>221.52139791666667</v>
      </c>
      <c r="U60" s="171">
        <v>225.27083333333334</v>
      </c>
      <c r="V60" s="171">
        <v>0</v>
      </c>
      <c r="W60" s="171">
        <v>223.99166666666667</v>
      </c>
      <c r="X60" s="171">
        <v>140.82211578947368</v>
      </c>
      <c r="Y60" s="171">
        <v>140.47662500000001</v>
      </c>
      <c r="Z60" s="171">
        <v>139.02759374999999</v>
      </c>
      <c r="AA60" s="171">
        <v>137.69496874999999</v>
      </c>
      <c r="AB60" s="171">
        <v>135.92310000000001</v>
      </c>
      <c r="AC60" s="171">
        <v>0</v>
      </c>
      <c r="AD60" s="171">
        <v>142.02942083333332</v>
      </c>
      <c r="AE60" s="171">
        <v>128.16668749999999</v>
      </c>
      <c r="AF60" s="171">
        <v>140.67861458333331</v>
      </c>
    </row>
    <row r="61" spans="1:32" x14ac:dyDescent="0.3">
      <c r="A61" s="236" t="s">
        <v>2427</v>
      </c>
      <c r="B61" s="236"/>
      <c r="C61" s="160" t="s">
        <v>156</v>
      </c>
      <c r="D61" s="160" t="s">
        <v>156</v>
      </c>
      <c r="E61" s="160" t="s">
        <v>156</v>
      </c>
      <c r="F61" s="160" t="s">
        <v>2428</v>
      </c>
      <c r="G61" s="160" t="s">
        <v>2428</v>
      </c>
      <c r="H61" s="160" t="s">
        <v>2428</v>
      </c>
      <c r="I61" s="160" t="s">
        <v>2429</v>
      </c>
      <c r="J61" s="160" t="s">
        <v>2429</v>
      </c>
      <c r="K61" s="160" t="s">
        <v>2429</v>
      </c>
      <c r="L61" s="160" t="s">
        <v>2429</v>
      </c>
      <c r="M61" s="160" t="s">
        <v>2429</v>
      </c>
      <c r="N61" s="160" t="s">
        <v>2429</v>
      </c>
      <c r="O61" s="160" t="s">
        <v>156</v>
      </c>
      <c r="P61" s="160" t="s">
        <v>156</v>
      </c>
      <c r="Q61" s="160" t="s">
        <v>156</v>
      </c>
      <c r="R61" s="160" t="s">
        <v>2428</v>
      </c>
      <c r="S61" s="160" t="s">
        <v>2428</v>
      </c>
      <c r="T61" s="160" t="s">
        <v>2429</v>
      </c>
      <c r="U61" s="160" t="s">
        <v>2429</v>
      </c>
      <c r="V61" s="160" t="s">
        <v>2429</v>
      </c>
      <c r="W61" s="160" t="s">
        <v>2429</v>
      </c>
      <c r="X61" s="160" t="s">
        <v>2429</v>
      </c>
      <c r="Y61" s="160" t="s">
        <v>2429</v>
      </c>
      <c r="Z61" s="160" t="s">
        <v>2429</v>
      </c>
      <c r="AA61" s="160" t="s">
        <v>2429</v>
      </c>
      <c r="AB61" s="160" t="s">
        <v>2429</v>
      </c>
      <c r="AC61" s="160" t="s">
        <v>2429</v>
      </c>
      <c r="AD61" s="160" t="s">
        <v>2429</v>
      </c>
      <c r="AE61" s="160" t="s">
        <v>2429</v>
      </c>
      <c r="AF61" s="160" t="s">
        <v>2429</v>
      </c>
    </row>
    <row r="62" spans="1:32" ht="27" customHeight="1" x14ac:dyDescent="0.3">
      <c r="A62" s="236" t="s">
        <v>3</v>
      </c>
      <c r="B62" s="236"/>
      <c r="C62" s="237" t="s">
        <v>24</v>
      </c>
      <c r="D62" s="237"/>
      <c r="E62" s="237"/>
      <c r="F62" s="237"/>
      <c r="G62" s="237"/>
      <c r="H62" s="237"/>
      <c r="I62" s="237" t="s">
        <v>164</v>
      </c>
      <c r="J62" s="237" t="s">
        <v>24</v>
      </c>
      <c r="K62" s="237" t="s">
        <v>164</v>
      </c>
      <c r="L62" s="237" t="s">
        <v>24</v>
      </c>
      <c r="M62" s="237" t="s">
        <v>357</v>
      </c>
      <c r="N62" s="237" t="s">
        <v>164</v>
      </c>
      <c r="O62" s="237" t="s">
        <v>387</v>
      </c>
      <c r="P62" s="237"/>
      <c r="Q62" s="237"/>
      <c r="R62" s="237"/>
      <c r="S62" s="237"/>
      <c r="T62" s="237" t="s">
        <v>24</v>
      </c>
      <c r="U62" s="237" t="s">
        <v>2439</v>
      </c>
      <c r="V62" s="237"/>
      <c r="W62" s="237"/>
      <c r="X62" s="237" t="s">
        <v>387</v>
      </c>
      <c r="Y62" s="237" t="s">
        <v>489</v>
      </c>
      <c r="Z62" s="237" t="s">
        <v>387</v>
      </c>
      <c r="AA62" s="237" t="s">
        <v>2440</v>
      </c>
      <c r="AB62" s="237" t="s">
        <v>213</v>
      </c>
      <c r="AC62" s="237" t="s">
        <v>387</v>
      </c>
      <c r="AD62" s="237" t="s">
        <v>61</v>
      </c>
      <c r="AE62" s="237" t="s">
        <v>387</v>
      </c>
      <c r="AF62" s="237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9" t="s">
        <v>2801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2"/>
      <c r="B65" s="1" t="s">
        <v>2443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3"/>
      <c r="B66" s="1" t="s">
        <v>2444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9" t="s">
        <v>0</v>
      </c>
      <c r="C3" s="200"/>
      <c r="D3" s="200"/>
      <c r="E3" s="200"/>
      <c r="F3" s="200"/>
      <c r="G3" s="200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2802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2803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2804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2805</v>
      </c>
      <c r="D6" s="3" t="s">
        <v>2806</v>
      </c>
      <c r="E6" s="3" t="s">
        <v>7</v>
      </c>
      <c r="F6" s="3" t="s">
        <v>8</v>
      </c>
      <c r="G6" s="3" t="s">
        <v>2807</v>
      </c>
      <c r="H6" s="3" t="s">
        <v>2803</v>
      </c>
      <c r="I6" s="3" t="s">
        <v>2808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2809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3" t="s">
        <v>2810</v>
      </c>
      <c r="C6" s="203"/>
      <c r="D6" s="203"/>
      <c r="E6" s="203"/>
      <c r="F6" s="203"/>
      <c r="G6" s="203"/>
      <c r="H6" s="203"/>
      <c r="I6" s="203"/>
    </row>
    <row r="7" spans="1:9" ht="19.95" customHeight="1" x14ac:dyDescent="0.3">
      <c r="A7" s="1"/>
      <c r="B7" s="203" t="s">
        <v>2811</v>
      </c>
      <c r="C7" s="203" t="s">
        <v>2812</v>
      </c>
      <c r="D7" s="203"/>
      <c r="E7" s="203" t="s">
        <v>2813</v>
      </c>
      <c r="F7" s="203"/>
      <c r="G7" s="203" t="s">
        <v>2814</v>
      </c>
      <c r="H7" s="203"/>
      <c r="I7" s="203"/>
    </row>
    <row r="8" spans="1:9" ht="19.95" customHeight="1" x14ac:dyDescent="0.3">
      <c r="A8" s="1"/>
      <c r="B8" s="203"/>
      <c r="C8" s="3" t="s">
        <v>2815</v>
      </c>
      <c r="D8" s="3" t="s">
        <v>2816</v>
      </c>
      <c r="E8" s="3" t="s">
        <v>2815</v>
      </c>
      <c r="F8" s="3" t="s">
        <v>2816</v>
      </c>
      <c r="G8" s="3" t="s">
        <v>2815</v>
      </c>
      <c r="H8" s="3" t="s">
        <v>2816</v>
      </c>
      <c r="I8" s="3" t="s">
        <v>2817</v>
      </c>
    </row>
    <row r="9" spans="1:9" ht="26.4" x14ac:dyDescent="0.3">
      <c r="A9" s="1"/>
      <c r="B9" s="91" t="s">
        <v>2818</v>
      </c>
      <c r="C9" s="91" t="s">
        <v>2819</v>
      </c>
      <c r="D9" s="91" t="s">
        <v>2819</v>
      </c>
      <c r="E9" s="91" t="s">
        <v>2819</v>
      </c>
      <c r="F9" s="91" t="s">
        <v>2819</v>
      </c>
      <c r="G9" s="91" t="s">
        <v>2819</v>
      </c>
      <c r="H9" s="91" t="s">
        <v>2819</v>
      </c>
      <c r="I9" s="91" t="s">
        <v>2820</v>
      </c>
    </row>
    <row r="10" spans="1:9" ht="26.4" x14ac:dyDescent="0.3">
      <c r="A10" s="1"/>
      <c r="B10" s="91" t="s">
        <v>2821</v>
      </c>
      <c r="C10" s="91" t="s">
        <v>2819</v>
      </c>
      <c r="D10" s="91" t="s">
        <v>2819</v>
      </c>
      <c r="E10" s="91" t="s">
        <v>2819</v>
      </c>
      <c r="F10" s="91" t="s">
        <v>2819</v>
      </c>
      <c r="G10" s="91" t="s">
        <v>2819</v>
      </c>
      <c r="H10" s="91" t="s">
        <v>2819</v>
      </c>
      <c r="I10" s="91" t="s">
        <v>2820</v>
      </c>
    </row>
    <row r="11" spans="1:9" ht="39.6" x14ac:dyDescent="0.3">
      <c r="A11" s="1"/>
      <c r="B11" s="91" t="s">
        <v>2822</v>
      </c>
      <c r="C11" s="91" t="s">
        <v>2823</v>
      </c>
      <c r="D11" s="91" t="s">
        <v>2824</v>
      </c>
      <c r="E11" s="91" t="s">
        <v>2825</v>
      </c>
      <c r="F11" s="91" t="s">
        <v>2826</v>
      </c>
      <c r="G11" s="91" t="s">
        <v>949</v>
      </c>
      <c r="H11" s="91" t="s">
        <v>949</v>
      </c>
      <c r="I11" s="91" t="s">
        <v>949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3" t="s">
        <v>2827</v>
      </c>
      <c r="C14" s="203"/>
      <c r="D14" s="203"/>
      <c r="E14" s="203"/>
      <c r="F14" s="203"/>
      <c r="G14" s="203"/>
      <c r="H14" s="203"/>
      <c r="I14" s="203"/>
    </row>
    <row r="15" spans="1:9" ht="19.95" customHeight="1" x14ac:dyDescent="0.3">
      <c r="A15" s="1"/>
      <c r="B15" s="203" t="s">
        <v>2811</v>
      </c>
      <c r="C15" s="203" t="s">
        <v>2812</v>
      </c>
      <c r="D15" s="203"/>
      <c r="E15" s="203" t="s">
        <v>2813</v>
      </c>
      <c r="F15" s="203"/>
      <c r="G15" s="203" t="s">
        <v>2814</v>
      </c>
      <c r="H15" s="203"/>
      <c r="I15" s="203"/>
    </row>
    <row r="16" spans="1:9" ht="19.95" customHeight="1" x14ac:dyDescent="0.3">
      <c r="A16" s="1"/>
      <c r="B16" s="203"/>
      <c r="C16" s="3" t="s">
        <v>2815</v>
      </c>
      <c r="D16" s="3" t="s">
        <v>2816</v>
      </c>
      <c r="E16" s="3" t="s">
        <v>2815</v>
      </c>
      <c r="F16" s="3" t="s">
        <v>2816</v>
      </c>
      <c r="G16" s="3" t="s">
        <v>2815</v>
      </c>
      <c r="H16" s="3" t="s">
        <v>2816</v>
      </c>
      <c r="I16" s="3" t="s">
        <v>2817</v>
      </c>
    </row>
    <row r="17" spans="1:9" ht="26.4" x14ac:dyDescent="0.3">
      <c r="A17" s="1"/>
      <c r="B17" s="91" t="s">
        <v>2818</v>
      </c>
      <c r="C17" s="91" t="s">
        <v>2819</v>
      </c>
      <c r="D17" s="91" t="s">
        <v>2819</v>
      </c>
      <c r="E17" s="91" t="s">
        <v>2819</v>
      </c>
      <c r="F17" s="91" t="s">
        <v>2819</v>
      </c>
      <c r="G17" s="91" t="s">
        <v>2819</v>
      </c>
      <c r="H17" s="91" t="s">
        <v>2819</v>
      </c>
      <c r="I17" s="91" t="s">
        <v>2820</v>
      </c>
    </row>
    <row r="18" spans="1:9" ht="26.4" x14ac:dyDescent="0.3">
      <c r="A18" s="1"/>
      <c r="B18" s="91" t="s">
        <v>2821</v>
      </c>
      <c r="C18" s="91" t="s">
        <v>2819</v>
      </c>
      <c r="D18" s="91" t="s">
        <v>2819</v>
      </c>
      <c r="E18" s="91" t="s">
        <v>2819</v>
      </c>
      <c r="F18" s="91" t="s">
        <v>2819</v>
      </c>
      <c r="G18" s="91" t="s">
        <v>2819</v>
      </c>
      <c r="H18" s="91" t="s">
        <v>2819</v>
      </c>
      <c r="I18" s="91" t="s">
        <v>2820</v>
      </c>
    </row>
    <row r="19" spans="1:9" ht="39.6" x14ac:dyDescent="0.3">
      <c r="A19" s="1"/>
      <c r="B19" s="91" t="s">
        <v>2822</v>
      </c>
      <c r="C19" s="91" t="s">
        <v>2823</v>
      </c>
      <c r="D19" s="91" t="s">
        <v>2828</v>
      </c>
      <c r="E19" s="91" t="s">
        <v>2825</v>
      </c>
      <c r="F19" s="91" t="s">
        <v>2826</v>
      </c>
      <c r="G19" s="91" t="s">
        <v>949</v>
      </c>
      <c r="H19" s="91" t="s">
        <v>949</v>
      </c>
      <c r="I19" s="91" t="s">
        <v>949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3" t="s">
        <v>779</v>
      </c>
      <c r="C22" s="203"/>
      <c r="D22" s="203"/>
      <c r="E22" s="203"/>
      <c r="F22" s="203"/>
      <c r="G22" s="203"/>
      <c r="H22" s="203"/>
      <c r="I22" s="203"/>
    </row>
    <row r="23" spans="1:9" ht="19.95" customHeight="1" x14ac:dyDescent="0.3">
      <c r="A23" s="1"/>
      <c r="B23" s="203" t="s">
        <v>2811</v>
      </c>
      <c r="C23" s="203" t="s">
        <v>2812</v>
      </c>
      <c r="D23" s="203"/>
      <c r="E23" s="203" t="s">
        <v>2813</v>
      </c>
      <c r="F23" s="203"/>
      <c r="G23" s="203" t="s">
        <v>2814</v>
      </c>
      <c r="H23" s="203"/>
      <c r="I23" s="203"/>
    </row>
    <row r="24" spans="1:9" ht="19.95" customHeight="1" x14ac:dyDescent="0.3">
      <c r="A24" s="1"/>
      <c r="B24" s="203"/>
      <c r="C24" s="3" t="s">
        <v>2815</v>
      </c>
      <c r="D24" s="3" t="s">
        <v>2816</v>
      </c>
      <c r="E24" s="3" t="s">
        <v>2815</v>
      </c>
      <c r="F24" s="3" t="s">
        <v>2816</v>
      </c>
      <c r="G24" s="3" t="s">
        <v>2815</v>
      </c>
      <c r="H24" s="3" t="s">
        <v>2816</v>
      </c>
      <c r="I24" s="3" t="s">
        <v>2817</v>
      </c>
    </row>
    <row r="25" spans="1:9" ht="26.4" x14ac:dyDescent="0.3">
      <c r="A25" s="1"/>
      <c r="B25" s="91" t="s">
        <v>2818</v>
      </c>
      <c r="C25" s="91" t="s">
        <v>2819</v>
      </c>
      <c r="D25" s="91" t="s">
        <v>2819</v>
      </c>
      <c r="E25" s="91" t="s">
        <v>2819</v>
      </c>
      <c r="F25" s="91" t="s">
        <v>2819</v>
      </c>
      <c r="G25" s="91" t="s">
        <v>2819</v>
      </c>
      <c r="H25" s="91" t="s">
        <v>2819</v>
      </c>
      <c r="I25" s="91" t="s">
        <v>2820</v>
      </c>
    </row>
    <row r="26" spans="1:9" ht="26.4" x14ac:dyDescent="0.3">
      <c r="A26" s="1"/>
      <c r="B26" s="91" t="s">
        <v>2821</v>
      </c>
      <c r="C26" s="91" t="s">
        <v>2819</v>
      </c>
      <c r="D26" s="91" t="s">
        <v>2819</v>
      </c>
      <c r="E26" s="91" t="s">
        <v>2819</v>
      </c>
      <c r="F26" s="91" t="s">
        <v>2819</v>
      </c>
      <c r="G26" s="91" t="s">
        <v>2819</v>
      </c>
      <c r="H26" s="91" t="s">
        <v>2819</v>
      </c>
      <c r="I26" s="91" t="s">
        <v>2820</v>
      </c>
    </row>
    <row r="27" spans="1:9" x14ac:dyDescent="0.3">
      <c r="A27" s="1"/>
      <c r="B27" s="91" t="s">
        <v>2822</v>
      </c>
      <c r="C27" s="91" t="s">
        <v>2819</v>
      </c>
      <c r="D27" s="91" t="s">
        <v>2819</v>
      </c>
      <c r="E27" s="91" t="s">
        <v>2819</v>
      </c>
      <c r="F27" s="91" t="s">
        <v>2819</v>
      </c>
      <c r="G27" s="91" t="s">
        <v>949</v>
      </c>
      <c r="H27" s="91" t="s">
        <v>949</v>
      </c>
      <c r="I27" s="91" t="s">
        <v>949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3" t="s">
        <v>2829</v>
      </c>
      <c r="C30" s="203"/>
      <c r="D30" s="203"/>
      <c r="E30" s="203"/>
      <c r="F30" s="203"/>
      <c r="G30" s="203"/>
      <c r="H30" s="203"/>
      <c r="I30" s="203"/>
    </row>
    <row r="31" spans="1:9" ht="19.95" customHeight="1" x14ac:dyDescent="0.3">
      <c r="A31" s="1"/>
      <c r="B31" s="203" t="s">
        <v>2811</v>
      </c>
      <c r="C31" s="203" t="s">
        <v>2812</v>
      </c>
      <c r="D31" s="203"/>
      <c r="E31" s="203" t="s">
        <v>2813</v>
      </c>
      <c r="F31" s="203"/>
      <c r="G31" s="203" t="s">
        <v>2814</v>
      </c>
      <c r="H31" s="203"/>
      <c r="I31" s="203"/>
    </row>
    <row r="32" spans="1:9" ht="19.95" customHeight="1" x14ac:dyDescent="0.3">
      <c r="A32" s="1"/>
      <c r="B32" s="203"/>
      <c r="C32" s="3" t="s">
        <v>2815</v>
      </c>
      <c r="D32" s="3" t="s">
        <v>2816</v>
      </c>
      <c r="E32" s="3" t="s">
        <v>2815</v>
      </c>
      <c r="F32" s="3" t="s">
        <v>2816</v>
      </c>
      <c r="G32" s="3" t="s">
        <v>2815</v>
      </c>
      <c r="H32" s="3" t="s">
        <v>2816</v>
      </c>
      <c r="I32" s="3" t="s">
        <v>2817</v>
      </c>
    </row>
    <row r="33" spans="1:9" ht="26.4" x14ac:dyDescent="0.3">
      <c r="A33" s="1"/>
      <c r="B33" s="91" t="s">
        <v>2818</v>
      </c>
      <c r="C33" s="91" t="s">
        <v>2819</v>
      </c>
      <c r="D33" s="91" t="s">
        <v>2819</v>
      </c>
      <c r="E33" s="91" t="s">
        <v>2819</v>
      </c>
      <c r="F33" s="91" t="s">
        <v>2819</v>
      </c>
      <c r="G33" s="91" t="s">
        <v>2819</v>
      </c>
      <c r="H33" s="91" t="s">
        <v>2819</v>
      </c>
      <c r="I33" s="91" t="s">
        <v>2820</v>
      </c>
    </row>
    <row r="34" spans="1:9" ht="26.4" x14ac:dyDescent="0.3">
      <c r="A34" s="1"/>
      <c r="B34" s="91" t="s">
        <v>2821</v>
      </c>
      <c r="C34" s="91" t="s">
        <v>2819</v>
      </c>
      <c r="D34" s="91" t="s">
        <v>2819</v>
      </c>
      <c r="E34" s="91" t="s">
        <v>2819</v>
      </c>
      <c r="F34" s="91" t="s">
        <v>2819</v>
      </c>
      <c r="G34" s="91" t="s">
        <v>2819</v>
      </c>
      <c r="H34" s="91" t="s">
        <v>2819</v>
      </c>
      <c r="I34" s="91" t="s">
        <v>2820</v>
      </c>
    </row>
    <row r="35" spans="1:9" ht="39.6" x14ac:dyDescent="0.3">
      <c r="A35" s="1"/>
      <c r="B35" s="91" t="s">
        <v>2822</v>
      </c>
      <c r="C35" s="91" t="s">
        <v>2823</v>
      </c>
      <c r="D35" s="91" t="s">
        <v>2824</v>
      </c>
      <c r="E35" s="91" t="s">
        <v>2825</v>
      </c>
      <c r="F35" s="91" t="s">
        <v>2826</v>
      </c>
      <c r="G35" s="91" t="s">
        <v>949</v>
      </c>
      <c r="H35" s="91" t="s">
        <v>949</v>
      </c>
      <c r="I35" s="91" t="s">
        <v>949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3" t="s">
        <v>2787</v>
      </c>
      <c r="C38" s="203"/>
      <c r="D38" s="203"/>
      <c r="E38" s="203"/>
      <c r="F38" s="203"/>
      <c r="G38" s="203"/>
      <c r="H38" s="203"/>
      <c r="I38" s="203"/>
    </row>
    <row r="39" spans="1:9" ht="19.95" customHeight="1" x14ac:dyDescent="0.3">
      <c r="A39" s="1"/>
      <c r="B39" s="203" t="s">
        <v>2811</v>
      </c>
      <c r="C39" s="203" t="s">
        <v>2812</v>
      </c>
      <c r="D39" s="203"/>
      <c r="E39" s="203" t="s">
        <v>2813</v>
      </c>
      <c r="F39" s="203"/>
      <c r="G39" s="203" t="s">
        <v>2814</v>
      </c>
      <c r="H39" s="203"/>
      <c r="I39" s="203"/>
    </row>
    <row r="40" spans="1:9" ht="19.95" customHeight="1" x14ac:dyDescent="0.3">
      <c r="A40" s="1"/>
      <c r="B40" s="203"/>
      <c r="C40" s="3" t="s">
        <v>2815</v>
      </c>
      <c r="D40" s="3" t="s">
        <v>2816</v>
      </c>
      <c r="E40" s="3" t="s">
        <v>2815</v>
      </c>
      <c r="F40" s="3" t="s">
        <v>2816</v>
      </c>
      <c r="G40" s="3" t="s">
        <v>2815</v>
      </c>
      <c r="H40" s="3" t="s">
        <v>2816</v>
      </c>
      <c r="I40" s="3" t="s">
        <v>2817</v>
      </c>
    </row>
    <row r="41" spans="1:9" ht="26.4" x14ac:dyDescent="0.3">
      <c r="A41" s="1"/>
      <c r="B41" s="91" t="s">
        <v>2818</v>
      </c>
      <c r="C41" s="91" t="s">
        <v>2819</v>
      </c>
      <c r="D41" s="91" t="s">
        <v>2819</v>
      </c>
      <c r="E41" s="91" t="s">
        <v>2819</v>
      </c>
      <c r="F41" s="91" t="s">
        <v>2819</v>
      </c>
      <c r="G41" s="91" t="s">
        <v>2819</v>
      </c>
      <c r="H41" s="91" t="s">
        <v>2819</v>
      </c>
      <c r="I41" s="91" t="s">
        <v>2820</v>
      </c>
    </row>
    <row r="42" spans="1:9" ht="26.4" x14ac:dyDescent="0.3">
      <c r="A42" s="1"/>
      <c r="B42" s="91" t="s">
        <v>2821</v>
      </c>
      <c r="C42" s="91" t="s">
        <v>2819</v>
      </c>
      <c r="D42" s="91" t="s">
        <v>2819</v>
      </c>
      <c r="E42" s="91" t="s">
        <v>2819</v>
      </c>
      <c r="F42" s="91" t="s">
        <v>2819</v>
      </c>
      <c r="G42" s="91" t="s">
        <v>2819</v>
      </c>
      <c r="H42" s="91" t="s">
        <v>2819</v>
      </c>
      <c r="I42" s="91" t="s">
        <v>2820</v>
      </c>
    </row>
    <row r="43" spans="1:9" ht="26.4" x14ac:dyDescent="0.3">
      <c r="A43" s="1"/>
      <c r="B43" s="91" t="s">
        <v>2822</v>
      </c>
      <c r="C43" s="91" t="s">
        <v>2830</v>
      </c>
      <c r="D43" s="91" t="s">
        <v>2831</v>
      </c>
      <c r="E43" s="91" t="s">
        <v>2825</v>
      </c>
      <c r="F43" s="91" t="s">
        <v>2832</v>
      </c>
      <c r="G43" s="91" t="s">
        <v>949</v>
      </c>
      <c r="H43" s="91" t="s">
        <v>949</v>
      </c>
      <c r="I43" s="91" t="s">
        <v>949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3" t="s">
        <v>2833</v>
      </c>
      <c r="C46" s="203"/>
      <c r="D46" s="203"/>
      <c r="E46" s="203"/>
      <c r="F46" s="203"/>
      <c r="G46" s="203"/>
      <c r="H46" s="203"/>
      <c r="I46" s="203"/>
    </row>
    <row r="47" spans="1:9" ht="19.95" customHeight="1" x14ac:dyDescent="0.3">
      <c r="A47" s="1"/>
      <c r="B47" s="203" t="s">
        <v>2811</v>
      </c>
      <c r="C47" s="203" t="s">
        <v>2812</v>
      </c>
      <c r="D47" s="203"/>
      <c r="E47" s="203" t="s">
        <v>2813</v>
      </c>
      <c r="F47" s="203"/>
      <c r="G47" s="203" t="s">
        <v>2814</v>
      </c>
      <c r="H47" s="203"/>
      <c r="I47" s="203"/>
    </row>
    <row r="48" spans="1:9" ht="19.95" customHeight="1" x14ac:dyDescent="0.3">
      <c r="A48" s="1"/>
      <c r="B48" s="203"/>
      <c r="C48" s="3" t="s">
        <v>2815</v>
      </c>
      <c r="D48" s="3" t="s">
        <v>2816</v>
      </c>
      <c r="E48" s="3" t="s">
        <v>2815</v>
      </c>
      <c r="F48" s="3" t="s">
        <v>2816</v>
      </c>
      <c r="G48" s="3" t="s">
        <v>2815</v>
      </c>
      <c r="H48" s="3" t="s">
        <v>2816</v>
      </c>
      <c r="I48" s="3" t="s">
        <v>2817</v>
      </c>
    </row>
    <row r="49" spans="1:9" ht="26.4" x14ac:dyDescent="0.3">
      <c r="A49" s="1"/>
      <c r="B49" s="91" t="s">
        <v>2818</v>
      </c>
      <c r="C49" s="91" t="s">
        <v>2819</v>
      </c>
      <c r="D49" s="91" t="s">
        <v>2819</v>
      </c>
      <c r="E49" s="91" t="s">
        <v>2819</v>
      </c>
      <c r="F49" s="91" t="s">
        <v>2819</v>
      </c>
      <c r="G49" s="91" t="s">
        <v>2819</v>
      </c>
      <c r="H49" s="91" t="s">
        <v>2819</v>
      </c>
      <c r="I49" s="91" t="s">
        <v>2820</v>
      </c>
    </row>
    <row r="50" spans="1:9" ht="26.4" x14ac:dyDescent="0.3">
      <c r="A50" s="1"/>
      <c r="B50" s="91" t="s">
        <v>2821</v>
      </c>
      <c r="C50" s="91" t="s">
        <v>2819</v>
      </c>
      <c r="D50" s="91" t="s">
        <v>2819</v>
      </c>
      <c r="E50" s="91" t="s">
        <v>2819</v>
      </c>
      <c r="F50" s="91" t="s">
        <v>2819</v>
      </c>
      <c r="G50" s="91" t="s">
        <v>2819</v>
      </c>
      <c r="H50" s="91" t="s">
        <v>2819</v>
      </c>
      <c r="I50" s="91" t="s">
        <v>2820</v>
      </c>
    </row>
    <row r="51" spans="1:9" ht="39.6" x14ac:dyDescent="0.3">
      <c r="A51" s="1"/>
      <c r="B51" s="91" t="s">
        <v>2822</v>
      </c>
      <c r="C51" s="91" t="s">
        <v>2823</v>
      </c>
      <c r="D51" s="91" t="s">
        <v>2824</v>
      </c>
      <c r="E51" s="91" t="s">
        <v>2825</v>
      </c>
      <c r="F51" s="91" t="s">
        <v>2826</v>
      </c>
      <c r="G51" s="91" t="s">
        <v>949</v>
      </c>
      <c r="H51" s="91" t="s">
        <v>949</v>
      </c>
      <c r="I51" s="91" t="s">
        <v>949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3" t="s">
        <v>584</v>
      </c>
      <c r="C54" s="203"/>
      <c r="D54" s="203"/>
      <c r="E54" s="203"/>
      <c r="F54" s="203"/>
      <c r="G54" s="203"/>
      <c r="H54" s="203"/>
      <c r="I54" s="203"/>
    </row>
    <row r="55" spans="1:9" ht="19.95" customHeight="1" x14ac:dyDescent="0.3">
      <c r="A55" s="1"/>
      <c r="B55" s="203" t="s">
        <v>2811</v>
      </c>
      <c r="C55" s="203" t="s">
        <v>2812</v>
      </c>
      <c r="D55" s="203"/>
      <c r="E55" s="203" t="s">
        <v>2813</v>
      </c>
      <c r="F55" s="203"/>
      <c r="G55" s="203" t="s">
        <v>2814</v>
      </c>
      <c r="H55" s="203"/>
      <c r="I55" s="203"/>
    </row>
    <row r="56" spans="1:9" ht="19.95" customHeight="1" x14ac:dyDescent="0.3">
      <c r="A56" s="1"/>
      <c r="B56" s="203"/>
      <c r="C56" s="3" t="s">
        <v>2815</v>
      </c>
      <c r="D56" s="3" t="s">
        <v>2816</v>
      </c>
      <c r="E56" s="3" t="s">
        <v>2815</v>
      </c>
      <c r="F56" s="3" t="s">
        <v>2816</v>
      </c>
      <c r="G56" s="3" t="s">
        <v>2815</v>
      </c>
      <c r="H56" s="3" t="s">
        <v>2816</v>
      </c>
      <c r="I56" s="3" t="s">
        <v>2817</v>
      </c>
    </row>
    <row r="57" spans="1:9" ht="26.4" x14ac:dyDescent="0.3">
      <c r="A57" s="1"/>
      <c r="B57" s="91" t="s">
        <v>2818</v>
      </c>
      <c r="C57" s="91" t="s">
        <v>2819</v>
      </c>
      <c r="D57" s="91" t="s">
        <v>2819</v>
      </c>
      <c r="E57" s="91" t="s">
        <v>2819</v>
      </c>
      <c r="F57" s="91" t="s">
        <v>2819</v>
      </c>
      <c r="G57" s="91" t="s">
        <v>2819</v>
      </c>
      <c r="H57" s="91" t="s">
        <v>2819</v>
      </c>
      <c r="I57" s="91" t="s">
        <v>2820</v>
      </c>
    </row>
    <row r="58" spans="1:9" ht="26.4" x14ac:dyDescent="0.3">
      <c r="A58" s="1"/>
      <c r="B58" s="91" t="s">
        <v>2821</v>
      </c>
      <c r="C58" s="91" t="s">
        <v>2819</v>
      </c>
      <c r="D58" s="91" t="s">
        <v>2819</v>
      </c>
      <c r="E58" s="91" t="s">
        <v>2819</v>
      </c>
      <c r="F58" s="91" t="s">
        <v>2819</v>
      </c>
      <c r="G58" s="91" t="s">
        <v>2819</v>
      </c>
      <c r="H58" s="91" t="s">
        <v>2819</v>
      </c>
      <c r="I58" s="91" t="s">
        <v>2820</v>
      </c>
    </row>
    <row r="59" spans="1:9" ht="26.4" x14ac:dyDescent="0.3">
      <c r="A59" s="1"/>
      <c r="B59" s="91" t="s">
        <v>2822</v>
      </c>
      <c r="C59" s="91" t="s">
        <v>2830</v>
      </c>
      <c r="D59" s="91" t="s">
        <v>2831</v>
      </c>
      <c r="E59" s="91" t="s">
        <v>2825</v>
      </c>
      <c r="F59" s="91" t="s">
        <v>2832</v>
      </c>
      <c r="G59" s="91" t="s">
        <v>949</v>
      </c>
      <c r="H59" s="91" t="s">
        <v>949</v>
      </c>
      <c r="I59" s="91" t="s">
        <v>949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3" t="s">
        <v>2834</v>
      </c>
      <c r="C62" s="203"/>
      <c r="D62" s="203"/>
      <c r="E62" s="203"/>
      <c r="F62" s="203"/>
      <c r="G62" s="203"/>
      <c r="H62" s="203"/>
      <c r="I62" s="203"/>
    </row>
    <row r="63" spans="1:9" ht="19.95" customHeight="1" x14ac:dyDescent="0.3">
      <c r="A63" s="1"/>
      <c r="B63" s="203" t="s">
        <v>2811</v>
      </c>
      <c r="C63" s="203" t="s">
        <v>2812</v>
      </c>
      <c r="D63" s="203"/>
      <c r="E63" s="203" t="s">
        <v>2813</v>
      </c>
      <c r="F63" s="203"/>
      <c r="G63" s="203" t="s">
        <v>2814</v>
      </c>
      <c r="H63" s="203"/>
      <c r="I63" s="203"/>
    </row>
    <row r="64" spans="1:9" ht="19.95" customHeight="1" x14ac:dyDescent="0.3">
      <c r="A64" s="1"/>
      <c r="B64" s="203"/>
      <c r="C64" s="3" t="s">
        <v>2815</v>
      </c>
      <c r="D64" s="3" t="s">
        <v>2816</v>
      </c>
      <c r="E64" s="3" t="s">
        <v>2815</v>
      </c>
      <c r="F64" s="3" t="s">
        <v>2816</v>
      </c>
      <c r="G64" s="3" t="s">
        <v>2815</v>
      </c>
      <c r="H64" s="3" t="s">
        <v>2816</v>
      </c>
      <c r="I64" s="3" t="s">
        <v>2817</v>
      </c>
    </row>
    <row r="65" spans="1:9" ht="26.4" x14ac:dyDescent="0.3">
      <c r="A65" s="1"/>
      <c r="B65" s="91" t="s">
        <v>2818</v>
      </c>
      <c r="C65" s="91" t="s">
        <v>2819</v>
      </c>
      <c r="D65" s="91" t="s">
        <v>2819</v>
      </c>
      <c r="E65" s="91" t="s">
        <v>2819</v>
      </c>
      <c r="F65" s="91" t="s">
        <v>2819</v>
      </c>
      <c r="G65" s="91" t="s">
        <v>2819</v>
      </c>
      <c r="H65" s="91" t="s">
        <v>2819</v>
      </c>
      <c r="I65" s="91" t="s">
        <v>2820</v>
      </c>
    </row>
    <row r="66" spans="1:9" ht="26.4" x14ac:dyDescent="0.3">
      <c r="A66" s="1"/>
      <c r="B66" s="91" t="s">
        <v>2821</v>
      </c>
      <c r="C66" s="91" t="s">
        <v>2819</v>
      </c>
      <c r="D66" s="91" t="s">
        <v>2819</v>
      </c>
      <c r="E66" s="91" t="s">
        <v>2819</v>
      </c>
      <c r="F66" s="91" t="s">
        <v>2819</v>
      </c>
      <c r="G66" s="91" t="s">
        <v>2819</v>
      </c>
      <c r="H66" s="91" t="s">
        <v>2819</v>
      </c>
      <c r="I66" s="91" t="s">
        <v>2820</v>
      </c>
    </row>
    <row r="67" spans="1:9" ht="39.6" x14ac:dyDescent="0.3">
      <c r="A67" s="1"/>
      <c r="B67" s="91" t="s">
        <v>2822</v>
      </c>
      <c r="C67" s="91" t="s">
        <v>2823</v>
      </c>
      <c r="D67" s="91" t="s">
        <v>2828</v>
      </c>
      <c r="E67" s="91" t="s">
        <v>2825</v>
      </c>
      <c r="F67" s="91" t="s">
        <v>2826</v>
      </c>
      <c r="G67" s="91" t="s">
        <v>949</v>
      </c>
      <c r="H67" s="91" t="s">
        <v>949</v>
      </c>
      <c r="I67" s="91" t="s">
        <v>949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3" t="s">
        <v>2835</v>
      </c>
      <c r="C70" s="203"/>
      <c r="D70" s="203"/>
      <c r="E70" s="203"/>
      <c r="F70" s="203"/>
      <c r="G70" s="203"/>
      <c r="H70" s="203"/>
      <c r="I70" s="203"/>
    </row>
    <row r="71" spans="1:9" ht="19.95" customHeight="1" x14ac:dyDescent="0.3">
      <c r="A71" s="1"/>
      <c r="B71" s="203" t="s">
        <v>2811</v>
      </c>
      <c r="C71" s="203" t="s">
        <v>2812</v>
      </c>
      <c r="D71" s="203"/>
      <c r="E71" s="203" t="s">
        <v>2813</v>
      </c>
      <c r="F71" s="203"/>
      <c r="G71" s="203" t="s">
        <v>2814</v>
      </c>
      <c r="H71" s="203"/>
      <c r="I71" s="203"/>
    </row>
    <row r="72" spans="1:9" ht="19.95" customHeight="1" x14ac:dyDescent="0.3">
      <c r="A72" s="1"/>
      <c r="B72" s="203"/>
      <c r="C72" s="3" t="s">
        <v>2815</v>
      </c>
      <c r="D72" s="3" t="s">
        <v>2816</v>
      </c>
      <c r="E72" s="3" t="s">
        <v>2815</v>
      </c>
      <c r="F72" s="3" t="s">
        <v>2816</v>
      </c>
      <c r="G72" s="3" t="s">
        <v>2815</v>
      </c>
      <c r="H72" s="3" t="s">
        <v>2816</v>
      </c>
      <c r="I72" s="3" t="s">
        <v>2817</v>
      </c>
    </row>
    <row r="73" spans="1:9" ht="26.4" x14ac:dyDescent="0.3">
      <c r="A73" s="1"/>
      <c r="B73" s="91" t="s">
        <v>2818</v>
      </c>
      <c r="C73" s="91" t="s">
        <v>2819</v>
      </c>
      <c r="D73" s="91" t="s">
        <v>2819</v>
      </c>
      <c r="E73" s="91" t="s">
        <v>2819</v>
      </c>
      <c r="F73" s="91" t="s">
        <v>2819</v>
      </c>
      <c r="G73" s="91" t="s">
        <v>2819</v>
      </c>
      <c r="H73" s="91" t="s">
        <v>2819</v>
      </c>
      <c r="I73" s="91" t="s">
        <v>2820</v>
      </c>
    </row>
    <row r="74" spans="1:9" ht="26.4" x14ac:dyDescent="0.3">
      <c r="A74" s="1"/>
      <c r="B74" s="91" t="s">
        <v>2821</v>
      </c>
      <c r="C74" s="91" t="s">
        <v>2819</v>
      </c>
      <c r="D74" s="91" t="s">
        <v>2819</v>
      </c>
      <c r="E74" s="91" t="s">
        <v>2819</v>
      </c>
      <c r="F74" s="91" t="s">
        <v>2819</v>
      </c>
      <c r="G74" s="91" t="s">
        <v>2819</v>
      </c>
      <c r="H74" s="91" t="s">
        <v>2819</v>
      </c>
      <c r="I74" s="91" t="s">
        <v>2820</v>
      </c>
    </row>
    <row r="75" spans="1:9" ht="39.6" x14ac:dyDescent="0.3">
      <c r="A75" s="1"/>
      <c r="B75" s="91" t="s">
        <v>2822</v>
      </c>
      <c r="C75" s="91" t="s">
        <v>2823</v>
      </c>
      <c r="D75" s="91" t="s">
        <v>2824</v>
      </c>
      <c r="E75" s="91" t="s">
        <v>2825</v>
      </c>
      <c r="F75" s="91" t="s">
        <v>2832</v>
      </c>
      <c r="G75" s="91" t="s">
        <v>949</v>
      </c>
      <c r="H75" s="91" t="s">
        <v>949</v>
      </c>
      <c r="I75" s="91" t="s">
        <v>949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3" t="s">
        <v>673</v>
      </c>
      <c r="C78" s="203"/>
      <c r="D78" s="203"/>
      <c r="E78" s="203"/>
      <c r="F78" s="203"/>
      <c r="G78" s="203"/>
      <c r="H78" s="203"/>
      <c r="I78" s="203"/>
    </row>
    <row r="79" spans="1:9" ht="19.95" customHeight="1" x14ac:dyDescent="0.3">
      <c r="A79" s="1"/>
      <c r="B79" s="203" t="s">
        <v>2811</v>
      </c>
      <c r="C79" s="203" t="s">
        <v>2812</v>
      </c>
      <c r="D79" s="203"/>
      <c r="E79" s="203" t="s">
        <v>2813</v>
      </c>
      <c r="F79" s="203"/>
      <c r="G79" s="203" t="s">
        <v>2814</v>
      </c>
      <c r="H79" s="203"/>
      <c r="I79" s="203"/>
    </row>
    <row r="80" spans="1:9" ht="19.95" customHeight="1" x14ac:dyDescent="0.3">
      <c r="A80" s="1"/>
      <c r="B80" s="203"/>
      <c r="C80" s="3" t="s">
        <v>2815</v>
      </c>
      <c r="D80" s="3" t="s">
        <v>2816</v>
      </c>
      <c r="E80" s="3" t="s">
        <v>2815</v>
      </c>
      <c r="F80" s="3" t="s">
        <v>2816</v>
      </c>
      <c r="G80" s="3" t="s">
        <v>2815</v>
      </c>
      <c r="H80" s="3" t="s">
        <v>2816</v>
      </c>
      <c r="I80" s="3" t="s">
        <v>2817</v>
      </c>
    </row>
    <row r="81" spans="1:9" ht="26.4" x14ac:dyDescent="0.3">
      <c r="A81" s="1"/>
      <c r="B81" s="91" t="s">
        <v>2818</v>
      </c>
      <c r="C81" s="91" t="s">
        <v>2819</v>
      </c>
      <c r="D81" s="91" t="s">
        <v>2819</v>
      </c>
      <c r="E81" s="91" t="s">
        <v>2819</v>
      </c>
      <c r="F81" s="91" t="s">
        <v>2819</v>
      </c>
      <c r="G81" s="91" t="s">
        <v>2819</v>
      </c>
      <c r="H81" s="91" t="s">
        <v>2819</v>
      </c>
      <c r="I81" s="91" t="s">
        <v>2820</v>
      </c>
    </row>
    <row r="82" spans="1:9" ht="26.4" x14ac:dyDescent="0.3">
      <c r="A82" s="1"/>
      <c r="B82" s="91" t="s">
        <v>2821</v>
      </c>
      <c r="C82" s="91" t="s">
        <v>2819</v>
      </c>
      <c r="D82" s="91" t="s">
        <v>2819</v>
      </c>
      <c r="E82" s="91" t="s">
        <v>2819</v>
      </c>
      <c r="F82" s="91" t="s">
        <v>2819</v>
      </c>
      <c r="G82" s="91" t="s">
        <v>2819</v>
      </c>
      <c r="H82" s="91" t="s">
        <v>2819</v>
      </c>
      <c r="I82" s="91" t="s">
        <v>2820</v>
      </c>
    </row>
    <row r="83" spans="1:9" ht="26.4" x14ac:dyDescent="0.3">
      <c r="A83" s="1"/>
      <c r="B83" s="91" t="s">
        <v>2822</v>
      </c>
      <c r="C83" s="91" t="s">
        <v>2836</v>
      </c>
      <c r="D83" s="91" t="s">
        <v>2837</v>
      </c>
      <c r="E83" s="91" t="s">
        <v>2825</v>
      </c>
      <c r="F83" s="91" t="s">
        <v>2826</v>
      </c>
      <c r="G83" s="91" t="s">
        <v>949</v>
      </c>
      <c r="H83" s="91" t="s">
        <v>949</v>
      </c>
      <c r="I83" s="91" t="s">
        <v>949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9" t="s">
        <v>0</v>
      </c>
      <c r="C3" s="200"/>
      <c r="D3" s="200"/>
      <c r="E3" s="200"/>
      <c r="F3" s="200"/>
      <c r="G3" s="200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2838</v>
      </c>
      <c r="C5" s="1"/>
      <c r="D5" s="1"/>
      <c r="E5" s="1"/>
      <c r="F5" s="1"/>
      <c r="G5" s="1"/>
    </row>
    <row r="6" spans="1:7" ht="30" customHeight="1" x14ac:dyDescent="0.3">
      <c r="A6" s="1"/>
      <c r="B6" s="203" t="s">
        <v>2810</v>
      </c>
      <c r="C6" s="203"/>
      <c r="D6" s="203"/>
      <c r="E6" s="203"/>
      <c r="F6" s="203"/>
      <c r="G6" s="203"/>
    </row>
    <row r="7" spans="1:7" x14ac:dyDescent="0.3">
      <c r="A7" s="1"/>
      <c r="B7" s="203" t="s">
        <v>2839</v>
      </c>
      <c r="C7" s="203" t="s">
        <v>2840</v>
      </c>
      <c r="D7" s="203" t="s">
        <v>2841</v>
      </c>
      <c r="E7" s="203" t="s">
        <v>2842</v>
      </c>
      <c r="F7" s="203" t="s">
        <v>2843</v>
      </c>
      <c r="G7" s="203"/>
    </row>
    <row r="8" spans="1:7" x14ac:dyDescent="0.3">
      <c r="A8" s="1"/>
      <c r="B8" s="203"/>
      <c r="C8" s="203"/>
      <c r="D8" s="203"/>
      <c r="E8" s="203"/>
      <c r="F8" s="203" t="s">
        <v>2816</v>
      </c>
      <c r="G8" s="203"/>
    </row>
    <row r="9" spans="1:7" x14ac:dyDescent="0.3">
      <c r="A9" s="1"/>
      <c r="B9" s="203"/>
      <c r="C9" s="203"/>
      <c r="D9" s="203"/>
      <c r="E9" s="203"/>
      <c r="F9" s="3" t="s">
        <v>2844</v>
      </c>
      <c r="G9" s="3" t="s">
        <v>2845</v>
      </c>
    </row>
    <row r="10" spans="1:7" x14ac:dyDescent="0.3">
      <c r="A10" s="1"/>
      <c r="B10" s="91" t="s">
        <v>2818</v>
      </c>
      <c r="C10" s="91" t="s">
        <v>2819</v>
      </c>
      <c r="D10" s="91" t="s">
        <v>2819</v>
      </c>
      <c r="E10" s="91">
        <v>0</v>
      </c>
      <c r="F10" s="91">
        <v>60.36</v>
      </c>
      <c r="G10" s="91">
        <v>59.64</v>
      </c>
    </row>
    <row r="11" spans="1:7" x14ac:dyDescent="0.3">
      <c r="A11" s="1"/>
      <c r="B11" s="91" t="s">
        <v>2846</v>
      </c>
      <c r="C11" s="91" t="s">
        <v>2819</v>
      </c>
      <c r="D11" s="91" t="s">
        <v>2819</v>
      </c>
      <c r="E11" s="91">
        <v>0</v>
      </c>
      <c r="F11" s="91">
        <v>61</v>
      </c>
      <c r="G11" s="91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3" t="s">
        <v>2827</v>
      </c>
      <c r="C14" s="203"/>
      <c r="D14" s="203"/>
      <c r="E14" s="203"/>
      <c r="F14" s="203"/>
      <c r="G14" s="203"/>
    </row>
    <row r="15" spans="1:7" x14ac:dyDescent="0.3">
      <c r="A15" s="1"/>
      <c r="B15" s="203" t="s">
        <v>2839</v>
      </c>
      <c r="C15" s="203" t="s">
        <v>2840</v>
      </c>
      <c r="D15" s="203" t="s">
        <v>2841</v>
      </c>
      <c r="E15" s="203" t="s">
        <v>2842</v>
      </c>
      <c r="F15" s="203" t="s">
        <v>2843</v>
      </c>
      <c r="G15" s="203"/>
    </row>
    <row r="16" spans="1:7" x14ac:dyDescent="0.3">
      <c r="A16" s="1"/>
      <c r="B16" s="203"/>
      <c r="C16" s="203"/>
      <c r="D16" s="203"/>
      <c r="E16" s="203"/>
      <c r="F16" s="203" t="s">
        <v>2816</v>
      </c>
      <c r="G16" s="203"/>
    </row>
    <row r="17" spans="1:7" x14ac:dyDescent="0.3">
      <c r="A17" s="1"/>
      <c r="B17" s="203"/>
      <c r="C17" s="203"/>
      <c r="D17" s="203"/>
      <c r="E17" s="203"/>
      <c r="F17" s="3" t="s">
        <v>2844</v>
      </c>
      <c r="G17" s="3" t="s">
        <v>2845</v>
      </c>
    </row>
    <row r="18" spans="1:7" x14ac:dyDescent="0.3">
      <c r="A18" s="1"/>
      <c r="B18" s="91" t="s">
        <v>2818</v>
      </c>
      <c r="C18" s="91" t="s">
        <v>2819</v>
      </c>
      <c r="D18" s="91" t="s">
        <v>2819</v>
      </c>
      <c r="E18" s="91">
        <v>0</v>
      </c>
      <c r="F18" s="91">
        <v>60.36</v>
      </c>
      <c r="G18" s="91">
        <v>59.64</v>
      </c>
    </row>
    <row r="19" spans="1:7" x14ac:dyDescent="0.3">
      <c r="A19" s="1"/>
      <c r="B19" s="91" t="s">
        <v>2846</v>
      </c>
      <c r="C19" s="91" t="s">
        <v>2819</v>
      </c>
      <c r="D19" s="91" t="s">
        <v>2819</v>
      </c>
      <c r="E19" s="91">
        <v>0</v>
      </c>
      <c r="F19" s="91">
        <v>61</v>
      </c>
      <c r="G19" s="91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3" t="s">
        <v>779</v>
      </c>
      <c r="C22" s="203"/>
      <c r="D22" s="203"/>
      <c r="E22" s="203"/>
      <c r="F22" s="203"/>
      <c r="G22" s="203"/>
    </row>
    <row r="23" spans="1:7" x14ac:dyDescent="0.3">
      <c r="A23" s="1"/>
      <c r="B23" s="203" t="s">
        <v>2839</v>
      </c>
      <c r="C23" s="203" t="s">
        <v>2840</v>
      </c>
      <c r="D23" s="203" t="s">
        <v>2841</v>
      </c>
      <c r="E23" s="203" t="s">
        <v>2842</v>
      </c>
      <c r="F23" s="203" t="s">
        <v>2843</v>
      </c>
      <c r="G23" s="203"/>
    </row>
    <row r="24" spans="1:7" x14ac:dyDescent="0.3">
      <c r="A24" s="1"/>
      <c r="B24" s="203"/>
      <c r="C24" s="203"/>
      <c r="D24" s="203"/>
      <c r="E24" s="203"/>
      <c r="F24" s="203" t="s">
        <v>2816</v>
      </c>
      <c r="G24" s="203"/>
    </row>
    <row r="25" spans="1:7" x14ac:dyDescent="0.3">
      <c r="A25" s="1"/>
      <c r="B25" s="203"/>
      <c r="C25" s="203"/>
      <c r="D25" s="203"/>
      <c r="E25" s="203"/>
      <c r="F25" s="3" t="s">
        <v>2844</v>
      </c>
      <c r="G25" s="3" t="s">
        <v>2845</v>
      </c>
    </row>
    <row r="26" spans="1:7" x14ac:dyDescent="0.3">
      <c r="A26" s="1"/>
      <c r="B26" s="91" t="s">
        <v>2818</v>
      </c>
      <c r="C26" s="91" t="s">
        <v>2819</v>
      </c>
      <c r="D26" s="91" t="s">
        <v>2819</v>
      </c>
      <c r="E26" s="91">
        <v>0</v>
      </c>
      <c r="F26" s="91">
        <v>60.36</v>
      </c>
      <c r="G26" s="91">
        <v>59.64</v>
      </c>
    </row>
    <row r="27" spans="1:7" x14ac:dyDescent="0.3">
      <c r="A27" s="1"/>
      <c r="B27" s="91" t="s">
        <v>2846</v>
      </c>
      <c r="C27" s="91" t="s">
        <v>2819</v>
      </c>
      <c r="D27" s="91" t="s">
        <v>2819</v>
      </c>
      <c r="E27" s="91">
        <v>0</v>
      </c>
      <c r="F27" s="91">
        <v>61</v>
      </c>
      <c r="G27" s="91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3" t="s">
        <v>2829</v>
      </c>
      <c r="C30" s="203"/>
      <c r="D30" s="203"/>
      <c r="E30" s="203"/>
      <c r="F30" s="203"/>
      <c r="G30" s="203"/>
    </row>
    <row r="31" spans="1:7" x14ac:dyDescent="0.3">
      <c r="A31" s="1"/>
      <c r="B31" s="203" t="s">
        <v>2839</v>
      </c>
      <c r="C31" s="203" t="s">
        <v>2840</v>
      </c>
      <c r="D31" s="203" t="s">
        <v>2841</v>
      </c>
      <c r="E31" s="203" t="s">
        <v>2842</v>
      </c>
      <c r="F31" s="203" t="s">
        <v>2843</v>
      </c>
      <c r="G31" s="203"/>
    </row>
    <row r="32" spans="1:7" x14ac:dyDescent="0.3">
      <c r="A32" s="1"/>
      <c r="B32" s="203"/>
      <c r="C32" s="203"/>
      <c r="D32" s="203"/>
      <c r="E32" s="203"/>
      <c r="F32" s="203" t="s">
        <v>2816</v>
      </c>
      <c r="G32" s="203"/>
    </row>
    <row r="33" spans="1:7" x14ac:dyDescent="0.3">
      <c r="A33" s="1"/>
      <c r="B33" s="203"/>
      <c r="C33" s="203"/>
      <c r="D33" s="203"/>
      <c r="E33" s="203"/>
      <c r="F33" s="3" t="s">
        <v>2844</v>
      </c>
      <c r="G33" s="3" t="s">
        <v>2845</v>
      </c>
    </row>
    <row r="34" spans="1:7" x14ac:dyDescent="0.3">
      <c r="A34" s="1"/>
      <c r="B34" s="91" t="s">
        <v>2818</v>
      </c>
      <c r="C34" s="91" t="s">
        <v>2819</v>
      </c>
      <c r="D34" s="91" t="s">
        <v>2819</v>
      </c>
      <c r="E34" s="91">
        <v>0</v>
      </c>
      <c r="F34" s="91">
        <v>60.36</v>
      </c>
      <c r="G34" s="91">
        <v>59.64</v>
      </c>
    </row>
    <row r="35" spans="1:7" x14ac:dyDescent="0.3">
      <c r="A35" s="1"/>
      <c r="B35" s="91" t="s">
        <v>2846</v>
      </c>
      <c r="C35" s="91" t="s">
        <v>2819</v>
      </c>
      <c r="D35" s="91" t="s">
        <v>2819</v>
      </c>
      <c r="E35" s="91">
        <v>0</v>
      </c>
      <c r="F35" s="91">
        <v>61</v>
      </c>
      <c r="G35" s="91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3" t="s">
        <v>2787</v>
      </c>
      <c r="C38" s="203"/>
      <c r="D38" s="203"/>
      <c r="E38" s="203"/>
      <c r="F38" s="203"/>
      <c r="G38" s="203"/>
    </row>
    <row r="39" spans="1:7" x14ac:dyDescent="0.3">
      <c r="A39" s="1"/>
      <c r="B39" s="203" t="s">
        <v>2839</v>
      </c>
      <c r="C39" s="203" t="s">
        <v>2840</v>
      </c>
      <c r="D39" s="203" t="s">
        <v>2841</v>
      </c>
      <c r="E39" s="203" t="s">
        <v>2842</v>
      </c>
      <c r="F39" s="203" t="s">
        <v>2843</v>
      </c>
      <c r="G39" s="203"/>
    </row>
    <row r="40" spans="1:7" x14ac:dyDescent="0.3">
      <c r="A40" s="1"/>
      <c r="B40" s="203"/>
      <c r="C40" s="203"/>
      <c r="D40" s="203"/>
      <c r="E40" s="203"/>
      <c r="F40" s="203" t="s">
        <v>2816</v>
      </c>
      <c r="G40" s="203"/>
    </row>
    <row r="41" spans="1:7" x14ac:dyDescent="0.3">
      <c r="A41" s="1"/>
      <c r="B41" s="203"/>
      <c r="C41" s="203"/>
      <c r="D41" s="203"/>
      <c r="E41" s="203"/>
      <c r="F41" s="3" t="s">
        <v>2844</v>
      </c>
      <c r="G41" s="3" t="s">
        <v>2845</v>
      </c>
    </row>
    <row r="42" spans="1:7" x14ac:dyDescent="0.3">
      <c r="A42" s="1"/>
      <c r="B42" s="91" t="s">
        <v>2818</v>
      </c>
      <c r="C42" s="91" t="s">
        <v>2819</v>
      </c>
      <c r="D42" s="91" t="s">
        <v>2819</v>
      </c>
      <c r="E42" s="91">
        <v>0</v>
      </c>
      <c r="F42" s="91">
        <v>60.36</v>
      </c>
      <c r="G42" s="91">
        <v>59.64</v>
      </c>
    </row>
    <row r="43" spans="1:7" x14ac:dyDescent="0.3">
      <c r="A43" s="1"/>
      <c r="B43" s="91" t="s">
        <v>2846</v>
      </c>
      <c r="C43" s="91" t="s">
        <v>2819</v>
      </c>
      <c r="D43" s="91" t="s">
        <v>2819</v>
      </c>
      <c r="E43" s="91">
        <v>0</v>
      </c>
      <c r="F43" s="91">
        <v>61</v>
      </c>
      <c r="G43" s="91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3" t="s">
        <v>2833</v>
      </c>
      <c r="C46" s="203"/>
      <c r="D46" s="203"/>
      <c r="E46" s="203"/>
      <c r="F46" s="203"/>
      <c r="G46" s="203"/>
    </row>
    <row r="47" spans="1:7" x14ac:dyDescent="0.3">
      <c r="A47" s="1"/>
      <c r="B47" s="203" t="s">
        <v>2839</v>
      </c>
      <c r="C47" s="203" t="s">
        <v>2840</v>
      </c>
      <c r="D47" s="203" t="s">
        <v>2841</v>
      </c>
      <c r="E47" s="203" t="s">
        <v>2842</v>
      </c>
      <c r="F47" s="203" t="s">
        <v>2843</v>
      </c>
      <c r="G47" s="203"/>
    </row>
    <row r="48" spans="1:7" x14ac:dyDescent="0.3">
      <c r="A48" s="1"/>
      <c r="B48" s="203"/>
      <c r="C48" s="203"/>
      <c r="D48" s="203"/>
      <c r="E48" s="203"/>
      <c r="F48" s="203" t="s">
        <v>2816</v>
      </c>
      <c r="G48" s="203"/>
    </row>
    <row r="49" spans="1:7" x14ac:dyDescent="0.3">
      <c r="A49" s="1"/>
      <c r="B49" s="203"/>
      <c r="C49" s="203"/>
      <c r="D49" s="203"/>
      <c r="E49" s="203"/>
      <c r="F49" s="3" t="s">
        <v>2844</v>
      </c>
      <c r="G49" s="3" t="s">
        <v>2845</v>
      </c>
    </row>
    <row r="50" spans="1:7" x14ac:dyDescent="0.3">
      <c r="A50" s="1"/>
      <c r="B50" s="91" t="s">
        <v>2818</v>
      </c>
      <c r="C50" s="91" t="s">
        <v>2819</v>
      </c>
      <c r="D50" s="91" t="s">
        <v>2819</v>
      </c>
      <c r="E50" s="91">
        <v>0</v>
      </c>
      <c r="F50" s="91">
        <v>60.36</v>
      </c>
      <c r="G50" s="91">
        <v>59.64</v>
      </c>
    </row>
    <row r="51" spans="1:7" x14ac:dyDescent="0.3">
      <c r="A51" s="1"/>
      <c r="B51" s="91" t="s">
        <v>2846</v>
      </c>
      <c r="C51" s="91" t="s">
        <v>2819</v>
      </c>
      <c r="D51" s="91" t="s">
        <v>2819</v>
      </c>
      <c r="E51" s="91">
        <v>0</v>
      </c>
      <c r="F51" s="91">
        <v>61</v>
      </c>
      <c r="G51" s="91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3" t="s">
        <v>584</v>
      </c>
      <c r="C54" s="203"/>
      <c r="D54" s="203"/>
      <c r="E54" s="203"/>
      <c r="F54" s="203"/>
      <c r="G54" s="203"/>
    </row>
    <row r="55" spans="1:7" x14ac:dyDescent="0.3">
      <c r="A55" s="1"/>
      <c r="B55" s="203" t="s">
        <v>2839</v>
      </c>
      <c r="C55" s="203" t="s">
        <v>2840</v>
      </c>
      <c r="D55" s="203" t="s">
        <v>2841</v>
      </c>
      <c r="E55" s="203" t="s">
        <v>2842</v>
      </c>
      <c r="F55" s="203" t="s">
        <v>2843</v>
      </c>
      <c r="G55" s="203"/>
    </row>
    <row r="56" spans="1:7" x14ac:dyDescent="0.3">
      <c r="A56" s="1"/>
      <c r="B56" s="203"/>
      <c r="C56" s="203"/>
      <c r="D56" s="203"/>
      <c r="E56" s="203"/>
      <c r="F56" s="203" t="s">
        <v>2816</v>
      </c>
      <c r="G56" s="203"/>
    </row>
    <row r="57" spans="1:7" x14ac:dyDescent="0.3">
      <c r="A57" s="1"/>
      <c r="B57" s="203"/>
      <c r="C57" s="203"/>
      <c r="D57" s="203"/>
      <c r="E57" s="203"/>
      <c r="F57" s="3" t="s">
        <v>2844</v>
      </c>
      <c r="G57" s="3" t="s">
        <v>2845</v>
      </c>
    </row>
    <row r="58" spans="1:7" x14ac:dyDescent="0.3">
      <c r="A58" s="1"/>
      <c r="B58" s="91" t="s">
        <v>2818</v>
      </c>
      <c r="C58" s="91" t="s">
        <v>2819</v>
      </c>
      <c r="D58" s="91" t="s">
        <v>2819</v>
      </c>
      <c r="E58" s="91">
        <v>0</v>
      </c>
      <c r="F58" s="91">
        <v>60.36</v>
      </c>
      <c r="G58" s="91">
        <v>59.64</v>
      </c>
    </row>
    <row r="59" spans="1:7" x14ac:dyDescent="0.3">
      <c r="A59" s="1"/>
      <c r="B59" s="91" t="s">
        <v>2846</v>
      </c>
      <c r="C59" s="91" t="s">
        <v>2819</v>
      </c>
      <c r="D59" s="91" t="s">
        <v>2819</v>
      </c>
      <c r="E59" s="91">
        <v>0</v>
      </c>
      <c r="F59" s="91">
        <v>61</v>
      </c>
      <c r="G59" s="91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3" t="s">
        <v>2834</v>
      </c>
      <c r="C62" s="203"/>
      <c r="D62" s="203"/>
      <c r="E62" s="203"/>
      <c r="F62" s="203"/>
      <c r="G62" s="203"/>
    </row>
    <row r="63" spans="1:7" x14ac:dyDescent="0.3">
      <c r="A63" s="1"/>
      <c r="B63" s="203" t="s">
        <v>2839</v>
      </c>
      <c r="C63" s="203" t="s">
        <v>2840</v>
      </c>
      <c r="D63" s="203" t="s">
        <v>2841</v>
      </c>
      <c r="E63" s="203" t="s">
        <v>2842</v>
      </c>
      <c r="F63" s="203" t="s">
        <v>2843</v>
      </c>
      <c r="G63" s="203"/>
    </row>
    <row r="64" spans="1:7" x14ac:dyDescent="0.3">
      <c r="A64" s="1"/>
      <c r="B64" s="203"/>
      <c r="C64" s="203"/>
      <c r="D64" s="203"/>
      <c r="E64" s="203"/>
      <c r="F64" s="203" t="s">
        <v>2816</v>
      </c>
      <c r="G64" s="203"/>
    </row>
    <row r="65" spans="1:7" x14ac:dyDescent="0.3">
      <c r="A65" s="1"/>
      <c r="B65" s="203"/>
      <c r="C65" s="203"/>
      <c r="D65" s="203"/>
      <c r="E65" s="203"/>
      <c r="F65" s="3" t="s">
        <v>2844</v>
      </c>
      <c r="G65" s="3" t="s">
        <v>2845</v>
      </c>
    </row>
    <row r="66" spans="1:7" x14ac:dyDescent="0.3">
      <c r="A66" s="1"/>
      <c r="B66" s="91" t="s">
        <v>2818</v>
      </c>
      <c r="C66" s="91" t="s">
        <v>2819</v>
      </c>
      <c r="D66" s="91" t="s">
        <v>2819</v>
      </c>
      <c r="E66" s="91">
        <v>0</v>
      </c>
      <c r="F66" s="91">
        <v>60.36</v>
      </c>
      <c r="G66" s="91">
        <v>59.64</v>
      </c>
    </row>
    <row r="67" spans="1:7" x14ac:dyDescent="0.3">
      <c r="A67" s="1"/>
      <c r="B67" s="91" t="s">
        <v>2846</v>
      </c>
      <c r="C67" s="91" t="s">
        <v>2819</v>
      </c>
      <c r="D67" s="91" t="s">
        <v>2819</v>
      </c>
      <c r="E67" s="91">
        <v>0</v>
      </c>
      <c r="F67" s="91">
        <v>61</v>
      </c>
      <c r="G67" s="91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3" t="s">
        <v>2835</v>
      </c>
      <c r="C70" s="203"/>
      <c r="D70" s="203"/>
      <c r="E70" s="203"/>
      <c r="F70" s="203"/>
      <c r="G70" s="203"/>
    </row>
    <row r="71" spans="1:7" x14ac:dyDescent="0.3">
      <c r="A71" s="1"/>
      <c r="B71" s="203" t="s">
        <v>2839</v>
      </c>
      <c r="C71" s="203" t="s">
        <v>2840</v>
      </c>
      <c r="D71" s="203" t="s">
        <v>2841</v>
      </c>
      <c r="E71" s="203" t="s">
        <v>2842</v>
      </c>
      <c r="F71" s="203" t="s">
        <v>2843</v>
      </c>
      <c r="G71" s="203"/>
    </row>
    <row r="72" spans="1:7" x14ac:dyDescent="0.3">
      <c r="A72" s="1"/>
      <c r="B72" s="203"/>
      <c r="C72" s="203"/>
      <c r="D72" s="203"/>
      <c r="E72" s="203"/>
      <c r="F72" s="203" t="s">
        <v>2816</v>
      </c>
      <c r="G72" s="203"/>
    </row>
    <row r="73" spans="1:7" x14ac:dyDescent="0.3">
      <c r="A73" s="1"/>
      <c r="B73" s="203"/>
      <c r="C73" s="203"/>
      <c r="D73" s="203"/>
      <c r="E73" s="203"/>
      <c r="F73" s="3" t="s">
        <v>2844</v>
      </c>
      <c r="G73" s="3" t="s">
        <v>2845</v>
      </c>
    </row>
    <row r="74" spans="1:7" x14ac:dyDescent="0.3">
      <c r="A74" s="1"/>
      <c r="B74" s="91" t="s">
        <v>2818</v>
      </c>
      <c r="C74" s="91" t="s">
        <v>2819</v>
      </c>
      <c r="D74" s="91" t="s">
        <v>2819</v>
      </c>
      <c r="E74" s="91">
        <v>0</v>
      </c>
      <c r="F74" s="91">
        <v>60.36</v>
      </c>
      <c r="G74" s="91">
        <v>59.64</v>
      </c>
    </row>
    <row r="75" spans="1:7" x14ac:dyDescent="0.3">
      <c r="A75" s="1"/>
      <c r="B75" s="91" t="s">
        <v>2846</v>
      </c>
      <c r="C75" s="91" t="s">
        <v>2819</v>
      </c>
      <c r="D75" s="91" t="s">
        <v>2819</v>
      </c>
      <c r="E75" s="91">
        <v>0</v>
      </c>
      <c r="F75" s="91">
        <v>61</v>
      </c>
      <c r="G75" s="91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3" t="s">
        <v>673</v>
      </c>
      <c r="C78" s="203"/>
      <c r="D78" s="203"/>
      <c r="E78" s="203"/>
      <c r="F78" s="203"/>
      <c r="G78" s="203"/>
    </row>
    <row r="79" spans="1:7" x14ac:dyDescent="0.3">
      <c r="A79" s="1"/>
      <c r="B79" s="203" t="s">
        <v>2839</v>
      </c>
      <c r="C79" s="203" t="s">
        <v>2840</v>
      </c>
      <c r="D79" s="203" t="s">
        <v>2841</v>
      </c>
      <c r="E79" s="203" t="s">
        <v>2842</v>
      </c>
      <c r="F79" s="203" t="s">
        <v>2843</v>
      </c>
      <c r="G79" s="203"/>
    </row>
    <row r="80" spans="1:7" x14ac:dyDescent="0.3">
      <c r="A80" s="1"/>
      <c r="B80" s="203"/>
      <c r="C80" s="203"/>
      <c r="D80" s="203"/>
      <c r="E80" s="203"/>
      <c r="F80" s="203" t="s">
        <v>2816</v>
      </c>
      <c r="G80" s="203"/>
    </row>
    <row r="81" spans="1:7" x14ac:dyDescent="0.3">
      <c r="A81" s="1"/>
      <c r="B81" s="203"/>
      <c r="C81" s="203"/>
      <c r="D81" s="203"/>
      <c r="E81" s="203"/>
      <c r="F81" s="3" t="s">
        <v>2844</v>
      </c>
      <c r="G81" s="3" t="s">
        <v>2845</v>
      </c>
    </row>
    <row r="82" spans="1:7" x14ac:dyDescent="0.3">
      <c r="A82" s="1"/>
      <c r="B82" s="91" t="s">
        <v>2818</v>
      </c>
      <c r="C82" s="91" t="s">
        <v>2819</v>
      </c>
      <c r="D82" s="91" t="s">
        <v>2819</v>
      </c>
      <c r="E82" s="91">
        <v>0</v>
      </c>
      <c r="F82" s="91">
        <v>60.36</v>
      </c>
      <c r="G82" s="91">
        <v>59.64</v>
      </c>
    </row>
    <row r="83" spans="1:7" x14ac:dyDescent="0.3">
      <c r="A83" s="1"/>
      <c r="B83" s="91" t="s">
        <v>2846</v>
      </c>
      <c r="C83" s="91" t="s">
        <v>2819</v>
      </c>
      <c r="D83" s="91" t="s">
        <v>2819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199" t="s">
        <v>0</v>
      </c>
      <c r="C3" s="200"/>
      <c r="D3" s="200"/>
      <c r="E3" s="200"/>
      <c r="F3" s="200"/>
      <c r="G3" s="202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2847</v>
      </c>
      <c r="C5" s="1"/>
      <c r="D5" s="1"/>
      <c r="E5" s="1"/>
      <c r="F5" s="1"/>
    </row>
    <row r="6" spans="1:7" ht="27" customHeight="1" x14ac:dyDescent="0.3">
      <c r="A6" s="1"/>
      <c r="B6" s="7" t="s">
        <v>31</v>
      </c>
      <c r="C6" s="7" t="s">
        <v>573</v>
      </c>
      <c r="D6" s="7" t="s">
        <v>2848</v>
      </c>
      <c r="E6" s="7" t="s">
        <v>2849</v>
      </c>
      <c r="F6" s="7" t="s">
        <v>2850</v>
      </c>
    </row>
    <row r="7" spans="1:7" x14ac:dyDescent="0.3">
      <c r="A7" s="1"/>
      <c r="B7" s="152" t="s">
        <v>35</v>
      </c>
      <c r="C7" s="152" t="s">
        <v>793</v>
      </c>
      <c r="D7" s="53">
        <v>6749.9</v>
      </c>
      <c r="E7" s="53">
        <v>6553.67299</v>
      </c>
      <c r="F7" s="177">
        <v>-2.9071098831093795E-2</v>
      </c>
    </row>
    <row r="8" spans="1:7" x14ac:dyDescent="0.3">
      <c r="A8" s="1"/>
      <c r="B8" s="152" t="s">
        <v>35</v>
      </c>
      <c r="C8" s="152" t="s">
        <v>794</v>
      </c>
      <c r="D8" s="53">
        <v>6591.5</v>
      </c>
      <c r="E8" s="53">
        <v>6478.2160199999998</v>
      </c>
      <c r="F8" s="177">
        <v>-1.7186373359629827E-2</v>
      </c>
    </row>
    <row r="9" spans="1:7" x14ac:dyDescent="0.3">
      <c r="A9" s="1"/>
      <c r="B9" s="152" t="s">
        <v>35</v>
      </c>
      <c r="C9" s="152" t="s">
        <v>795</v>
      </c>
      <c r="D9" s="53">
        <v>6580.9</v>
      </c>
      <c r="E9" s="53">
        <v>6381.2404800000004</v>
      </c>
      <c r="F9" s="177">
        <v>-3.033924235286967E-2</v>
      </c>
    </row>
    <row r="10" spans="1:7" x14ac:dyDescent="0.3">
      <c r="A10" s="1"/>
      <c r="B10" s="152" t="s">
        <v>35</v>
      </c>
      <c r="C10" s="152" t="s">
        <v>796</v>
      </c>
      <c r="D10" s="53">
        <v>6450.9</v>
      </c>
      <c r="E10" s="53">
        <v>6342.9028699999999</v>
      </c>
      <c r="F10" s="177">
        <v>-1.6741405075260816E-2</v>
      </c>
    </row>
    <row r="11" spans="1:7" x14ac:dyDescent="0.3">
      <c r="A11" s="1"/>
      <c r="B11" s="152" t="s">
        <v>35</v>
      </c>
      <c r="C11" s="152" t="s">
        <v>797</v>
      </c>
      <c r="D11" s="53">
        <v>6375</v>
      </c>
      <c r="E11" s="53">
        <v>6302.3919900000001</v>
      </c>
      <c r="F11" s="177">
        <v>-1.1389491764705882E-2</v>
      </c>
    </row>
    <row r="12" spans="1:7" x14ac:dyDescent="0.3">
      <c r="A12" s="1"/>
      <c r="B12" s="152" t="s">
        <v>35</v>
      </c>
      <c r="C12" s="152" t="s">
        <v>798</v>
      </c>
      <c r="D12" s="53">
        <v>6376.8</v>
      </c>
      <c r="E12" s="53">
        <v>6284.9238599999999</v>
      </c>
      <c r="F12" s="177">
        <v>-1.4407875423409862E-2</v>
      </c>
    </row>
    <row r="13" spans="1:7" x14ac:dyDescent="0.3">
      <c r="A13" s="1"/>
      <c r="B13" s="152" t="s">
        <v>35</v>
      </c>
      <c r="C13" s="152" t="s">
        <v>799</v>
      </c>
      <c r="D13" s="53">
        <v>6342.7</v>
      </c>
      <c r="E13" s="53">
        <v>6247.6995299999999</v>
      </c>
      <c r="F13" s="177">
        <v>-1.4977922651236856E-2</v>
      </c>
    </row>
    <row r="14" spans="1:7" x14ac:dyDescent="0.3">
      <c r="A14" s="1"/>
      <c r="B14" s="152" t="s">
        <v>35</v>
      </c>
      <c r="C14" s="152" t="s">
        <v>800</v>
      </c>
      <c r="D14" s="53">
        <v>6345.8</v>
      </c>
      <c r="E14" s="53">
        <v>6274.7476200000001</v>
      </c>
      <c r="F14" s="177">
        <v>-1.119675691008226E-2</v>
      </c>
    </row>
    <row r="15" spans="1:7" x14ac:dyDescent="0.3">
      <c r="A15" s="1"/>
      <c r="B15" s="152" t="s">
        <v>35</v>
      </c>
      <c r="C15" s="152" t="s">
        <v>801</v>
      </c>
      <c r="D15" s="53">
        <v>6330.7</v>
      </c>
      <c r="E15" s="53">
        <v>6320.6249100000005</v>
      </c>
      <c r="F15" s="177">
        <v>-1.5914653987710681E-3</v>
      </c>
    </row>
    <row r="16" spans="1:7" x14ac:dyDescent="0.3">
      <c r="A16" s="1"/>
      <c r="B16" s="152" t="s">
        <v>35</v>
      </c>
      <c r="C16" s="152" t="s">
        <v>802</v>
      </c>
      <c r="D16" s="53">
        <v>6398.8</v>
      </c>
      <c r="E16" s="53">
        <v>6390.5159000000003</v>
      </c>
      <c r="F16" s="177">
        <v>-1.2946333687566421E-3</v>
      </c>
    </row>
    <row r="17" spans="1:6" x14ac:dyDescent="0.3">
      <c r="A17" s="1"/>
      <c r="B17" s="152" t="s">
        <v>35</v>
      </c>
      <c r="C17" s="152" t="s">
        <v>803</v>
      </c>
      <c r="D17" s="53">
        <v>6512.1</v>
      </c>
      <c r="E17" s="53">
        <v>6526.19283</v>
      </c>
      <c r="F17" s="177">
        <v>2.1640991385267427E-3</v>
      </c>
    </row>
    <row r="18" spans="1:6" x14ac:dyDescent="0.3">
      <c r="A18" s="1"/>
      <c r="B18" s="152" t="s">
        <v>35</v>
      </c>
      <c r="C18" s="152" t="s">
        <v>804</v>
      </c>
      <c r="D18" s="53">
        <v>6640</v>
      </c>
      <c r="E18" s="53">
        <v>6627.42011</v>
      </c>
      <c r="F18" s="177">
        <v>-1.8945617469879519E-3</v>
      </c>
    </row>
    <row r="19" spans="1:6" x14ac:dyDescent="0.3">
      <c r="A19" s="1"/>
      <c r="B19" s="152" t="s">
        <v>35</v>
      </c>
      <c r="C19" s="152" t="s">
        <v>805</v>
      </c>
      <c r="D19" s="53">
        <v>6768</v>
      </c>
      <c r="E19" s="53">
        <v>6765.7479400000002</v>
      </c>
      <c r="F19" s="177">
        <v>-3.3275118203309687E-4</v>
      </c>
    </row>
    <row r="20" spans="1:6" x14ac:dyDescent="0.3">
      <c r="A20" s="1"/>
      <c r="B20" s="152" t="s">
        <v>35</v>
      </c>
      <c r="C20" s="152" t="s">
        <v>806</v>
      </c>
      <c r="D20" s="53">
        <v>6771.3</v>
      </c>
      <c r="E20" s="53">
        <v>6817.1407300000001</v>
      </c>
      <c r="F20" s="177">
        <v>6.7698566006527553E-3</v>
      </c>
    </row>
    <row r="21" spans="1:6" x14ac:dyDescent="0.3">
      <c r="A21" s="1"/>
      <c r="B21" s="152" t="s">
        <v>35</v>
      </c>
      <c r="C21" s="152" t="s">
        <v>807</v>
      </c>
      <c r="D21" s="53">
        <v>7004.7</v>
      </c>
      <c r="E21" s="53">
        <v>6914.2737399999996</v>
      </c>
      <c r="F21" s="177">
        <v>-1.2909369423387154E-2</v>
      </c>
    </row>
    <row r="22" spans="1:6" x14ac:dyDescent="0.3">
      <c r="A22" s="1"/>
      <c r="B22" s="152" t="s">
        <v>35</v>
      </c>
      <c r="C22" s="152" t="s">
        <v>808</v>
      </c>
      <c r="D22" s="53">
        <v>7100.6</v>
      </c>
      <c r="E22" s="53">
        <v>7109.7397300000002</v>
      </c>
      <c r="F22" s="177">
        <v>1.2871771399600032E-3</v>
      </c>
    </row>
    <row r="23" spans="1:6" x14ac:dyDescent="0.3">
      <c r="A23" s="1"/>
      <c r="B23" s="152" t="s">
        <v>35</v>
      </c>
      <c r="C23" s="152" t="s">
        <v>809</v>
      </c>
      <c r="D23" s="53">
        <v>7280.9</v>
      </c>
      <c r="E23" s="53">
        <v>7401.4212299999999</v>
      </c>
      <c r="F23" s="177">
        <v>1.6553067615267342E-2</v>
      </c>
    </row>
    <row r="24" spans="1:6" x14ac:dyDescent="0.3">
      <c r="A24" s="1"/>
      <c r="B24" s="152" t="s">
        <v>35</v>
      </c>
      <c r="C24" s="152" t="s">
        <v>810</v>
      </c>
      <c r="D24" s="53">
        <v>7483.8</v>
      </c>
      <c r="E24" s="53">
        <v>7510.7547999999997</v>
      </c>
      <c r="F24" s="177">
        <v>3.6017531200726906E-3</v>
      </c>
    </row>
    <row r="25" spans="1:6" x14ac:dyDescent="0.3">
      <c r="A25" s="1"/>
      <c r="B25" s="152" t="s">
        <v>35</v>
      </c>
      <c r="C25" s="152" t="s">
        <v>811</v>
      </c>
      <c r="D25" s="53">
        <v>7583.9</v>
      </c>
      <c r="E25" s="53">
        <v>7623.1230699999996</v>
      </c>
      <c r="F25" s="177">
        <v>5.1718864963936758E-3</v>
      </c>
    </row>
    <row r="26" spans="1:6" x14ac:dyDescent="0.3">
      <c r="A26" s="1"/>
      <c r="B26" s="152" t="s">
        <v>35</v>
      </c>
      <c r="C26" s="152" t="s">
        <v>812</v>
      </c>
      <c r="D26" s="53">
        <v>7617.7</v>
      </c>
      <c r="E26" s="53">
        <v>7764.7777299999998</v>
      </c>
      <c r="F26" s="177">
        <v>1.930736705304751E-2</v>
      </c>
    </row>
    <row r="27" spans="1:6" x14ac:dyDescent="0.3">
      <c r="A27" s="1"/>
      <c r="B27" s="152" t="s">
        <v>35</v>
      </c>
      <c r="C27" s="152" t="s">
        <v>813</v>
      </c>
      <c r="D27" s="53">
        <v>7801.7</v>
      </c>
      <c r="E27" s="53">
        <v>7907.2500899999995</v>
      </c>
      <c r="F27" s="177">
        <v>1.3529114167425048E-2</v>
      </c>
    </row>
    <row r="28" spans="1:6" x14ac:dyDescent="0.3">
      <c r="A28" s="1"/>
      <c r="B28" s="152" t="s">
        <v>35</v>
      </c>
      <c r="C28" s="152" t="s">
        <v>814</v>
      </c>
      <c r="D28" s="53">
        <v>7768.5</v>
      </c>
      <c r="E28" s="53">
        <v>8040.7840200000001</v>
      </c>
      <c r="F28" s="177">
        <v>3.5049754778914852E-2</v>
      </c>
    </row>
    <row r="29" spans="1:6" x14ac:dyDescent="0.3">
      <c r="A29" s="1"/>
      <c r="B29" s="152" t="s">
        <v>35</v>
      </c>
      <c r="C29" s="152" t="s">
        <v>815</v>
      </c>
      <c r="D29" s="53">
        <v>7957.1</v>
      </c>
      <c r="E29" s="53">
        <v>8068.2089699999997</v>
      </c>
      <c r="F29" s="177">
        <v>1.3963500521546796E-2</v>
      </c>
    </row>
    <row r="30" spans="1:6" x14ac:dyDescent="0.3">
      <c r="A30" s="1"/>
      <c r="B30" s="152" t="s">
        <v>35</v>
      </c>
      <c r="C30" s="152" t="s">
        <v>816</v>
      </c>
      <c r="D30" s="53">
        <v>7817.4</v>
      </c>
      <c r="E30" s="53">
        <v>8043.2641599999997</v>
      </c>
      <c r="F30" s="177">
        <v>2.8892491109576077E-2</v>
      </c>
    </row>
    <row r="31" spans="1:6" x14ac:dyDescent="0.3">
      <c r="A31" s="1"/>
      <c r="B31" s="152" t="s">
        <v>35</v>
      </c>
      <c r="C31" s="152" t="s">
        <v>817</v>
      </c>
      <c r="D31" s="53">
        <v>7766.9</v>
      </c>
      <c r="E31" s="53">
        <v>7919.5692099999997</v>
      </c>
      <c r="F31" s="177">
        <v>1.9656389293025531E-2</v>
      </c>
    </row>
    <row r="32" spans="1:6" x14ac:dyDescent="0.3">
      <c r="A32" s="1"/>
      <c r="B32" s="152" t="s">
        <v>35</v>
      </c>
      <c r="C32" s="152" t="s">
        <v>818</v>
      </c>
      <c r="D32" s="53">
        <v>7670.6</v>
      </c>
      <c r="E32" s="53">
        <v>7907.7341299999998</v>
      </c>
      <c r="F32" s="177">
        <v>3.0914678121659326E-2</v>
      </c>
    </row>
    <row r="33" spans="1:6" x14ac:dyDescent="0.3">
      <c r="A33" s="1"/>
      <c r="B33" s="152" t="s">
        <v>35</v>
      </c>
      <c r="C33" s="152" t="s">
        <v>819</v>
      </c>
      <c r="D33" s="53">
        <v>7652.4</v>
      </c>
      <c r="E33" s="53">
        <v>7922.8305</v>
      </c>
      <c r="F33" s="177">
        <v>3.53393053159793E-2</v>
      </c>
    </row>
    <row r="34" spans="1:6" x14ac:dyDescent="0.3">
      <c r="A34" s="1"/>
      <c r="B34" s="152" t="s">
        <v>35</v>
      </c>
      <c r="C34" s="152" t="s">
        <v>820</v>
      </c>
      <c r="D34" s="53">
        <v>7596.4</v>
      </c>
      <c r="E34" s="53">
        <v>7934.2648200000003</v>
      </c>
      <c r="F34" s="177">
        <v>4.4476965404665371E-2</v>
      </c>
    </row>
    <row r="35" spans="1:6" x14ac:dyDescent="0.3">
      <c r="A35" s="1"/>
      <c r="B35" s="152" t="s">
        <v>35</v>
      </c>
      <c r="C35" s="152" t="s">
        <v>821</v>
      </c>
      <c r="D35" s="53">
        <v>7793.6</v>
      </c>
      <c r="E35" s="53">
        <v>8029.6073200000001</v>
      </c>
      <c r="F35" s="177">
        <v>3.0282195647710942E-2</v>
      </c>
    </row>
    <row r="36" spans="1:6" x14ac:dyDescent="0.3">
      <c r="A36" s="1"/>
      <c r="B36" s="152" t="s">
        <v>35</v>
      </c>
      <c r="C36" s="152" t="s">
        <v>822</v>
      </c>
      <c r="D36" s="53">
        <v>7781.4</v>
      </c>
      <c r="E36" s="53">
        <v>8048.4747600000001</v>
      </c>
      <c r="F36" s="177">
        <v>3.4322199090138027E-2</v>
      </c>
    </row>
    <row r="37" spans="1:6" x14ac:dyDescent="0.3">
      <c r="A37" s="1"/>
      <c r="B37" s="152" t="s">
        <v>35</v>
      </c>
      <c r="C37" s="152" t="s">
        <v>823</v>
      </c>
      <c r="D37" s="53">
        <v>7885.7</v>
      </c>
      <c r="E37" s="53">
        <v>8040.2335199999998</v>
      </c>
      <c r="F37" s="177">
        <v>1.9596677530212919E-2</v>
      </c>
    </row>
    <row r="38" spans="1:6" x14ac:dyDescent="0.3">
      <c r="A38" s="1"/>
      <c r="B38" s="152" t="s">
        <v>35</v>
      </c>
      <c r="C38" s="152" t="s">
        <v>824</v>
      </c>
      <c r="D38" s="53">
        <v>7839.4</v>
      </c>
      <c r="E38" s="53">
        <v>8057.6955900000003</v>
      </c>
      <c r="F38" s="177">
        <v>2.7845956323187999E-2</v>
      </c>
    </row>
    <row r="39" spans="1:6" x14ac:dyDescent="0.3">
      <c r="A39" s="1"/>
      <c r="B39" s="152" t="s">
        <v>35</v>
      </c>
      <c r="C39" s="152" t="s">
        <v>825</v>
      </c>
      <c r="D39" s="53">
        <v>7775.9</v>
      </c>
      <c r="E39" s="53">
        <v>8016.3630199999998</v>
      </c>
      <c r="F39" s="177">
        <v>3.0924139970935842E-2</v>
      </c>
    </row>
    <row r="40" spans="1:6" x14ac:dyDescent="0.3">
      <c r="A40" s="1"/>
      <c r="B40" s="152" t="s">
        <v>35</v>
      </c>
      <c r="C40" s="152" t="s">
        <v>826</v>
      </c>
      <c r="D40" s="53">
        <v>7880.9</v>
      </c>
      <c r="E40" s="53">
        <v>7968.1064999999999</v>
      </c>
      <c r="F40" s="177">
        <v>1.1065550888857871E-2</v>
      </c>
    </row>
    <row r="41" spans="1:6" x14ac:dyDescent="0.3">
      <c r="A41" s="1"/>
      <c r="B41" s="152" t="s">
        <v>35</v>
      </c>
      <c r="C41" s="152" t="s">
        <v>827</v>
      </c>
      <c r="D41" s="53">
        <v>7803.9</v>
      </c>
      <c r="E41" s="53">
        <v>7926.7379000000001</v>
      </c>
      <c r="F41" s="177">
        <v>1.5740578428734348E-2</v>
      </c>
    </row>
    <row r="42" spans="1:6" x14ac:dyDescent="0.3">
      <c r="A42" s="1"/>
      <c r="B42" s="152" t="s">
        <v>35</v>
      </c>
      <c r="C42" s="152" t="s">
        <v>828</v>
      </c>
      <c r="D42" s="53">
        <v>7800.5</v>
      </c>
      <c r="E42" s="53">
        <v>7971.5077899999997</v>
      </c>
      <c r="F42" s="177">
        <v>2.1922670341644766E-2</v>
      </c>
    </row>
    <row r="43" spans="1:6" x14ac:dyDescent="0.3">
      <c r="A43" s="1"/>
      <c r="B43" s="152" t="s">
        <v>35</v>
      </c>
      <c r="C43" s="152" t="s">
        <v>829</v>
      </c>
      <c r="D43" s="53">
        <v>7938.8</v>
      </c>
      <c r="E43" s="53">
        <v>8083.3754900000004</v>
      </c>
      <c r="F43" s="177">
        <v>1.8211252330327003E-2</v>
      </c>
    </row>
    <row r="44" spans="1:6" x14ac:dyDescent="0.3">
      <c r="A44" s="1"/>
      <c r="B44" s="152" t="s">
        <v>35</v>
      </c>
      <c r="C44" s="152" t="s">
        <v>830</v>
      </c>
      <c r="D44" s="53">
        <v>7900.9</v>
      </c>
      <c r="E44" s="53">
        <v>8123.4319299999997</v>
      </c>
      <c r="F44" s="177">
        <v>2.8165390018858611E-2</v>
      </c>
    </row>
    <row r="45" spans="1:6" x14ac:dyDescent="0.3">
      <c r="A45" s="1"/>
      <c r="B45" s="152" t="s">
        <v>35</v>
      </c>
      <c r="C45" s="152" t="s">
        <v>831</v>
      </c>
      <c r="D45" s="53">
        <v>7823.9</v>
      </c>
      <c r="E45" s="53">
        <v>8090.0359399999998</v>
      </c>
      <c r="F45" s="177">
        <v>3.4015764516417642E-2</v>
      </c>
    </row>
    <row r="46" spans="1:6" x14ac:dyDescent="0.3">
      <c r="A46" s="1"/>
      <c r="B46" s="152" t="s">
        <v>35</v>
      </c>
      <c r="C46" s="152" t="s">
        <v>832</v>
      </c>
      <c r="D46" s="53">
        <v>7813</v>
      </c>
      <c r="E46" s="53">
        <v>8046.6418599999997</v>
      </c>
      <c r="F46" s="177">
        <v>2.9904244208370664E-2</v>
      </c>
    </row>
    <row r="47" spans="1:6" x14ac:dyDescent="0.3">
      <c r="A47" s="1"/>
      <c r="B47" s="152" t="s">
        <v>35</v>
      </c>
      <c r="C47" s="152" t="s">
        <v>833</v>
      </c>
      <c r="D47" s="53">
        <v>7769</v>
      </c>
      <c r="E47" s="53">
        <v>8001.9651000000003</v>
      </c>
      <c r="F47" s="177">
        <v>2.9986497618741153E-2</v>
      </c>
    </row>
    <row r="48" spans="1:6" x14ac:dyDescent="0.3">
      <c r="A48" s="1"/>
      <c r="B48" s="152" t="s">
        <v>35</v>
      </c>
      <c r="C48" s="152" t="s">
        <v>834</v>
      </c>
      <c r="D48" s="53">
        <v>7731.3</v>
      </c>
      <c r="E48" s="53">
        <v>7961.0275199999996</v>
      </c>
      <c r="F48" s="177">
        <v>2.9713957549183191E-2</v>
      </c>
    </row>
    <row r="49" spans="1:6" x14ac:dyDescent="0.3">
      <c r="A49" s="1"/>
      <c r="B49" s="152" t="s">
        <v>35</v>
      </c>
      <c r="C49" s="152" t="s">
        <v>835</v>
      </c>
      <c r="D49" s="53">
        <v>7670</v>
      </c>
      <c r="E49" s="53">
        <v>7912.1975400000001</v>
      </c>
      <c r="F49" s="177">
        <v>3.157725423728814E-2</v>
      </c>
    </row>
    <row r="50" spans="1:6" x14ac:dyDescent="0.3">
      <c r="A50" s="1"/>
      <c r="B50" s="152" t="s">
        <v>35</v>
      </c>
      <c r="C50" s="152" t="s">
        <v>836</v>
      </c>
      <c r="D50" s="53">
        <v>7598.1</v>
      </c>
      <c r="E50" s="53">
        <v>7810.2421800000002</v>
      </c>
      <c r="F50" s="177">
        <v>2.792042484305287E-2</v>
      </c>
    </row>
    <row r="51" spans="1:6" x14ac:dyDescent="0.3">
      <c r="A51" s="1"/>
      <c r="B51" s="152" t="s">
        <v>35</v>
      </c>
      <c r="C51" s="152" t="s">
        <v>837</v>
      </c>
      <c r="D51" s="53">
        <v>7555.4</v>
      </c>
      <c r="E51" s="53">
        <v>7648.8484500000004</v>
      </c>
      <c r="F51" s="177">
        <v>1.2368431850067502E-2</v>
      </c>
    </row>
    <row r="52" spans="1:6" x14ac:dyDescent="0.3">
      <c r="A52" s="1"/>
      <c r="B52" s="152" t="s">
        <v>35</v>
      </c>
      <c r="C52" s="152" t="s">
        <v>838</v>
      </c>
      <c r="D52" s="53">
        <v>7343.7</v>
      </c>
      <c r="E52" s="53">
        <v>7382.9583700000003</v>
      </c>
      <c r="F52" s="177">
        <v>5.3458569930688888E-3</v>
      </c>
    </row>
    <row r="53" spans="1:6" x14ac:dyDescent="0.3">
      <c r="A53" s="1"/>
      <c r="B53" s="152" t="s">
        <v>35</v>
      </c>
      <c r="C53" s="152" t="s">
        <v>839</v>
      </c>
      <c r="D53" s="53">
        <v>7123.7</v>
      </c>
      <c r="E53" s="53">
        <v>7214.1167599999999</v>
      </c>
      <c r="F53" s="177">
        <v>1.2692387382961101E-2</v>
      </c>
    </row>
    <row r="54" spans="1:6" x14ac:dyDescent="0.3">
      <c r="A54" s="1"/>
      <c r="B54" s="152" t="s">
        <v>840</v>
      </c>
      <c r="C54" s="152" t="s">
        <v>36</v>
      </c>
      <c r="D54" s="53">
        <v>6850.4</v>
      </c>
      <c r="E54" s="53">
        <v>7025.9062599999997</v>
      </c>
      <c r="F54" s="177">
        <v>2.5619855774845268E-2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04" t="s">
        <v>2851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205"/>
      <c r="DJ5" s="205"/>
      <c r="DK5" s="205"/>
      <c r="DL5" s="205"/>
      <c r="DM5" s="205"/>
      <c r="DN5" s="205"/>
      <c r="DO5" s="205"/>
      <c r="DP5" s="205"/>
      <c r="DQ5" s="205"/>
      <c r="DR5" s="205"/>
      <c r="DS5" s="205"/>
      <c r="DT5" s="205"/>
      <c r="DU5" s="205"/>
      <c r="DV5" s="205"/>
      <c r="DW5" s="205"/>
      <c r="DX5" s="205"/>
      <c r="DY5" s="205"/>
      <c r="DZ5" s="205"/>
      <c r="EA5" s="205"/>
      <c r="EB5" s="205"/>
      <c r="EC5" s="205"/>
      <c r="ED5" s="205"/>
      <c r="EE5" s="205"/>
      <c r="EF5" s="205"/>
      <c r="EG5" s="205"/>
      <c r="EH5" s="205"/>
      <c r="EI5" s="205"/>
      <c r="EJ5" s="205"/>
      <c r="EK5" s="205"/>
      <c r="EL5" s="205"/>
      <c r="EM5" s="205"/>
      <c r="EN5" s="205"/>
      <c r="EO5" s="205"/>
      <c r="EP5" s="205"/>
      <c r="EQ5" s="205"/>
      <c r="ER5" s="205"/>
      <c r="ES5" s="205"/>
      <c r="ET5" s="205"/>
      <c r="EU5" s="205"/>
      <c r="EV5" s="205"/>
      <c r="EW5" s="205"/>
      <c r="EX5" s="205"/>
      <c r="EY5" s="205"/>
      <c r="EZ5" s="205"/>
      <c r="FA5" s="205"/>
      <c r="FB5" s="205"/>
      <c r="FC5" s="205"/>
      <c r="FD5" s="205"/>
      <c r="FE5" s="205"/>
      <c r="FF5" s="205"/>
      <c r="FG5" s="205"/>
      <c r="FH5" s="205"/>
      <c r="FI5" s="205"/>
      <c r="FJ5" s="205"/>
      <c r="FK5" s="205"/>
      <c r="FL5" s="205"/>
      <c r="FM5" s="205"/>
      <c r="FN5" s="205"/>
      <c r="FO5" s="205"/>
      <c r="FP5" s="205"/>
      <c r="FQ5" s="205"/>
      <c r="FR5" s="205"/>
      <c r="FS5" s="205"/>
      <c r="FT5" s="205"/>
      <c r="FU5" s="205"/>
      <c r="FV5" s="205"/>
      <c r="FW5" s="205"/>
      <c r="FX5" s="205"/>
      <c r="FY5" s="205"/>
      <c r="FZ5" s="205"/>
      <c r="GA5" s="205"/>
      <c r="GB5" s="205"/>
      <c r="GC5" s="205"/>
      <c r="GD5" s="205"/>
      <c r="GE5" s="205"/>
      <c r="GF5" s="205"/>
      <c r="GG5" s="205"/>
      <c r="GH5" s="205"/>
      <c r="GI5" s="205"/>
      <c r="GJ5" s="205"/>
      <c r="GK5" s="205"/>
      <c r="GL5" s="205"/>
      <c r="GM5" s="205"/>
      <c r="GN5" s="205"/>
      <c r="GO5" s="205"/>
      <c r="GP5" s="205"/>
      <c r="GQ5" s="205"/>
      <c r="GR5" s="205"/>
      <c r="GS5" s="205"/>
      <c r="GT5" s="205"/>
      <c r="GU5" s="205"/>
      <c r="GV5" s="205"/>
      <c r="GW5" s="205"/>
      <c r="GX5" s="205"/>
      <c r="GY5" s="205"/>
      <c r="GZ5" s="205"/>
      <c r="HA5" s="205"/>
      <c r="HB5" s="205"/>
      <c r="HC5" s="205"/>
      <c r="HD5" s="205"/>
      <c r="HE5" s="205"/>
      <c r="HF5" s="205"/>
      <c r="HG5" s="205"/>
      <c r="HH5" s="205"/>
      <c r="HI5" s="205"/>
      <c r="HJ5" s="205"/>
      <c r="HK5" s="205"/>
      <c r="HL5" s="205"/>
      <c r="HM5" s="205"/>
      <c r="HN5" s="205"/>
      <c r="HO5" s="205"/>
      <c r="HP5" s="205"/>
      <c r="HQ5" s="205"/>
      <c r="HR5" s="205"/>
      <c r="HS5" s="205"/>
      <c r="HT5" s="205"/>
      <c r="HU5" s="205"/>
      <c r="HV5" s="205"/>
      <c r="HW5" s="205"/>
      <c r="HX5" s="205"/>
      <c r="HY5" s="205"/>
      <c r="HZ5" s="205"/>
      <c r="IA5" s="205"/>
      <c r="IB5" s="205"/>
      <c r="IC5" s="205"/>
      <c r="ID5" s="205"/>
      <c r="IE5" s="205"/>
      <c r="IF5" s="205"/>
      <c r="IG5" s="205"/>
      <c r="IH5" s="205"/>
      <c r="II5" s="205"/>
      <c r="IJ5" s="205"/>
      <c r="IK5" s="205"/>
      <c r="IL5" s="205"/>
      <c r="IM5" s="205"/>
      <c r="IN5" s="205"/>
      <c r="IO5" s="205"/>
      <c r="IP5" s="205"/>
      <c r="IQ5" s="205"/>
      <c r="IR5" s="205"/>
      <c r="IS5" s="205"/>
      <c r="IT5" s="205"/>
      <c r="IU5" s="205"/>
      <c r="IV5" s="205"/>
      <c r="IW5" s="205"/>
      <c r="IX5" s="205"/>
      <c r="IY5" s="205"/>
      <c r="IZ5" s="205"/>
      <c r="JA5" s="205"/>
      <c r="JB5" s="205"/>
      <c r="JC5" s="205"/>
      <c r="JD5" s="205"/>
      <c r="JE5" s="205"/>
      <c r="JF5" s="205"/>
      <c r="JG5" s="205"/>
      <c r="JH5" s="205"/>
      <c r="JI5" s="205"/>
      <c r="JJ5" s="205"/>
      <c r="JK5" s="205"/>
      <c r="JL5" s="205"/>
      <c r="JM5" s="205"/>
      <c r="JN5" s="205"/>
      <c r="JO5" s="205"/>
      <c r="JP5" s="205"/>
      <c r="JQ5" s="205"/>
      <c r="JR5" s="205"/>
      <c r="JS5" s="205"/>
      <c r="JT5" s="205"/>
      <c r="JU5" s="205"/>
      <c r="JV5" s="205"/>
      <c r="JW5" s="205"/>
      <c r="JX5" s="205"/>
      <c r="JY5" s="205"/>
      <c r="JZ5" s="205"/>
      <c r="KA5" s="205"/>
      <c r="KB5" s="205"/>
      <c r="KC5" s="205"/>
      <c r="KD5" s="205"/>
      <c r="KE5" s="205"/>
      <c r="KF5" s="205"/>
      <c r="KG5" s="205"/>
      <c r="KH5" s="205"/>
      <c r="KI5" s="205"/>
      <c r="KJ5" s="205"/>
      <c r="KK5" s="205"/>
      <c r="KL5" s="205"/>
      <c r="KM5" s="205"/>
      <c r="KN5" s="205"/>
      <c r="KO5" s="205"/>
      <c r="KP5" s="205"/>
      <c r="KQ5" s="205"/>
      <c r="KR5" s="205"/>
      <c r="KS5" s="205"/>
      <c r="KT5" s="205"/>
      <c r="KU5" s="205"/>
      <c r="KV5" s="205"/>
      <c r="KW5" s="205"/>
      <c r="KX5" s="205"/>
      <c r="KY5" s="205"/>
      <c r="KZ5" s="205"/>
      <c r="LA5" s="205"/>
      <c r="LB5" s="205"/>
      <c r="LC5" s="205"/>
      <c r="LD5" s="205"/>
      <c r="LE5" s="205"/>
      <c r="LF5" s="205"/>
      <c r="LG5" s="205"/>
      <c r="LH5" s="205"/>
      <c r="LI5" s="205"/>
      <c r="LJ5" s="205"/>
      <c r="LK5" s="205"/>
      <c r="LL5" s="205"/>
      <c r="LM5" s="205"/>
      <c r="LN5" s="205"/>
      <c r="LO5" s="205"/>
      <c r="LP5" s="205"/>
      <c r="LQ5" s="205"/>
      <c r="LR5" s="205"/>
      <c r="LS5" s="205"/>
      <c r="LT5" s="205"/>
      <c r="LU5" s="205"/>
      <c r="LV5" s="205"/>
      <c r="LW5" s="205"/>
      <c r="LX5" s="205"/>
      <c r="LY5" s="205"/>
      <c r="LZ5" s="205"/>
      <c r="MA5" s="205"/>
      <c r="MB5" s="205"/>
      <c r="MC5" s="205"/>
      <c r="MD5" s="205"/>
      <c r="ME5" s="205"/>
      <c r="MF5" s="205"/>
      <c r="MG5" s="205"/>
      <c r="MH5" s="205"/>
      <c r="MI5" s="205"/>
      <c r="MJ5" s="205"/>
      <c r="MK5" s="205"/>
      <c r="ML5" s="205"/>
      <c r="MM5" s="205"/>
      <c r="MN5" s="205"/>
      <c r="MO5" s="205"/>
      <c r="MP5" s="205"/>
      <c r="MQ5" s="205"/>
      <c r="MR5" s="205"/>
      <c r="MS5" s="205"/>
      <c r="MT5" s="205"/>
      <c r="MU5" s="205"/>
      <c r="MV5" s="205"/>
      <c r="MW5" s="205"/>
      <c r="MX5" s="205"/>
      <c r="MY5" s="205"/>
      <c r="MZ5" s="205"/>
      <c r="NA5" s="205"/>
      <c r="NB5" s="205"/>
      <c r="NC5" s="205"/>
      <c r="ND5" s="205"/>
      <c r="NE5" s="205"/>
      <c r="NF5" s="205"/>
      <c r="NG5" s="205"/>
      <c r="NH5" s="205"/>
      <c r="NI5" s="205"/>
      <c r="NJ5" s="205"/>
      <c r="NK5" s="205"/>
      <c r="NL5" s="205"/>
      <c r="NM5" s="205"/>
      <c r="NN5" s="205"/>
      <c r="NO5" s="205"/>
      <c r="NP5" s="205"/>
      <c r="NQ5" s="205"/>
      <c r="NR5" s="205"/>
      <c r="NS5" s="205"/>
      <c r="NT5" s="205"/>
      <c r="NU5" s="205"/>
      <c r="NV5" s="205"/>
      <c r="NW5" s="205"/>
      <c r="NX5" s="205"/>
      <c r="NY5" s="205"/>
      <c r="NZ5" s="205"/>
      <c r="OA5" s="205"/>
      <c r="OB5" s="205"/>
      <c r="OC5" s="205"/>
      <c r="OD5" s="205"/>
      <c r="OE5" s="205"/>
      <c r="OF5" s="205"/>
      <c r="OG5" s="205"/>
      <c r="OH5" s="205"/>
      <c r="OI5" s="205"/>
      <c r="OJ5" s="205"/>
      <c r="OK5" s="205"/>
      <c r="OL5" s="205"/>
      <c r="OM5" s="205"/>
      <c r="ON5" s="205"/>
      <c r="OO5" s="205"/>
      <c r="OP5" s="205"/>
      <c r="OQ5" s="205"/>
      <c r="OR5" s="205"/>
      <c r="OS5" s="205"/>
      <c r="OT5" s="205"/>
      <c r="OU5" s="205"/>
      <c r="OV5" s="205"/>
      <c r="OW5" s="205"/>
      <c r="OX5" s="205"/>
      <c r="OY5" s="205"/>
      <c r="OZ5" s="205"/>
      <c r="PA5" s="205"/>
      <c r="PB5" s="205"/>
      <c r="PC5" s="205"/>
      <c r="PD5" s="205"/>
      <c r="PE5" s="205"/>
      <c r="PF5" s="205"/>
      <c r="PG5" s="205"/>
      <c r="PH5" s="205"/>
      <c r="PI5" s="205"/>
      <c r="PJ5" s="205"/>
      <c r="PK5" s="205"/>
      <c r="PL5" s="205"/>
      <c r="PM5" s="205"/>
      <c r="PN5" s="205"/>
      <c r="PO5" s="205"/>
      <c r="PP5" s="205"/>
      <c r="PQ5" s="205"/>
      <c r="PR5" s="205"/>
      <c r="PS5" s="205"/>
      <c r="PT5" s="205"/>
      <c r="PU5" s="205"/>
      <c r="PV5" s="205"/>
      <c r="PW5" s="205"/>
      <c r="PX5" s="205"/>
      <c r="PY5" s="205"/>
      <c r="PZ5" s="205"/>
      <c r="QA5" s="205"/>
      <c r="QB5" s="205"/>
      <c r="QC5" s="205"/>
      <c r="QD5" s="205"/>
      <c r="QE5" s="205"/>
      <c r="QF5" s="205"/>
      <c r="QG5" s="205"/>
      <c r="QH5" s="205"/>
      <c r="QI5" s="205"/>
      <c r="QJ5" s="205"/>
      <c r="QK5" s="205"/>
      <c r="QL5" s="205"/>
      <c r="QM5" s="205"/>
      <c r="QN5" s="205"/>
      <c r="QO5" s="205"/>
      <c r="QP5" s="205"/>
      <c r="QQ5" s="205"/>
      <c r="QR5" s="205"/>
      <c r="QS5" s="205"/>
      <c r="QT5" s="205"/>
      <c r="QU5" s="205"/>
      <c r="QV5" s="205"/>
      <c r="QW5" s="205"/>
      <c r="QX5" s="205"/>
      <c r="QY5" s="205"/>
      <c r="QZ5" s="205"/>
      <c r="RA5" s="205"/>
      <c r="RB5" s="205"/>
      <c r="RC5" s="205"/>
      <c r="RD5" s="205"/>
      <c r="RE5" s="205"/>
      <c r="RF5" s="205"/>
      <c r="RG5" s="205"/>
      <c r="RH5" s="205"/>
      <c r="RI5" s="205"/>
      <c r="RJ5" s="205"/>
      <c r="RK5" s="205"/>
      <c r="RL5" s="205"/>
      <c r="RM5" s="205"/>
      <c r="RN5" s="205"/>
      <c r="RO5" s="205"/>
      <c r="RP5" s="205"/>
      <c r="RQ5" s="205"/>
      <c r="RR5" s="205"/>
      <c r="RS5" s="205"/>
      <c r="RT5" s="205"/>
      <c r="RU5" s="205"/>
      <c r="RV5" s="205"/>
      <c r="RW5" s="205"/>
      <c r="RX5" s="205"/>
      <c r="RY5" s="205"/>
      <c r="RZ5" s="205"/>
      <c r="SA5" s="205"/>
      <c r="SB5" s="205"/>
      <c r="SC5" s="205"/>
      <c r="SD5" s="205"/>
      <c r="SE5" s="205"/>
      <c r="SF5" s="205"/>
      <c r="SG5" s="205"/>
      <c r="SH5" s="205"/>
      <c r="SI5" s="205"/>
      <c r="SJ5" s="205"/>
      <c r="SK5" s="205"/>
      <c r="SL5" s="205"/>
      <c r="SM5" s="205"/>
      <c r="SN5" s="205"/>
      <c r="SO5" s="205"/>
      <c r="SP5" s="205"/>
      <c r="SQ5" s="205"/>
      <c r="SR5" s="205"/>
      <c r="SS5" s="205"/>
      <c r="ST5" s="205"/>
      <c r="SU5" s="205"/>
      <c r="SV5" s="205"/>
      <c r="SW5" s="205"/>
      <c r="SX5" s="205"/>
      <c r="SY5" s="205"/>
      <c r="SZ5" s="205"/>
      <c r="TA5" s="205"/>
      <c r="TB5" s="205"/>
      <c r="TC5" s="205"/>
      <c r="TD5" s="205"/>
      <c r="TE5" s="205"/>
      <c r="TF5" s="205"/>
      <c r="TG5" s="205"/>
      <c r="TH5" s="205"/>
      <c r="TI5" s="205"/>
      <c r="TJ5" s="205"/>
      <c r="TK5" s="205"/>
      <c r="TL5" s="205"/>
      <c r="TM5" s="205"/>
      <c r="TN5" s="205"/>
      <c r="TO5" s="205"/>
      <c r="TP5" s="205"/>
      <c r="TQ5" s="205"/>
      <c r="TR5" s="205"/>
      <c r="TS5" s="205"/>
      <c r="TT5" s="205"/>
      <c r="TU5" s="205"/>
      <c r="TV5" s="205"/>
      <c r="TW5" s="205"/>
      <c r="TX5" s="205"/>
      <c r="TY5" s="205"/>
      <c r="TZ5" s="205"/>
      <c r="UA5" s="205"/>
      <c r="UB5" s="205"/>
      <c r="UC5" s="205"/>
      <c r="UD5" s="205"/>
      <c r="UE5" s="205"/>
      <c r="UF5" s="205"/>
      <c r="UG5" s="205"/>
      <c r="UH5" s="205"/>
      <c r="UI5" s="205"/>
      <c r="UJ5" s="205"/>
      <c r="UK5" s="205"/>
      <c r="UL5" s="205"/>
      <c r="UM5" s="205"/>
      <c r="UN5" s="205"/>
      <c r="UO5" s="205"/>
      <c r="UP5" s="205"/>
      <c r="UQ5" s="205"/>
      <c r="UR5" s="205"/>
      <c r="US5" s="205"/>
      <c r="UT5" s="205"/>
      <c r="UU5" s="205"/>
      <c r="UV5" s="205"/>
      <c r="UW5" s="205"/>
      <c r="UX5" s="205"/>
      <c r="UY5" s="205"/>
      <c r="UZ5" s="205"/>
      <c r="VA5" s="205"/>
      <c r="VB5" s="205"/>
      <c r="VC5" s="205"/>
      <c r="VD5" s="205"/>
      <c r="VE5" s="205"/>
      <c r="VF5" s="205"/>
      <c r="VG5" s="205"/>
      <c r="VH5" s="205"/>
      <c r="VI5" s="205"/>
      <c r="VJ5" s="205"/>
      <c r="VK5" s="205"/>
      <c r="VL5" s="205"/>
      <c r="VM5" s="205"/>
      <c r="VN5" s="205"/>
      <c r="VO5" s="205"/>
      <c r="VP5" s="205"/>
      <c r="VQ5" s="205"/>
      <c r="VR5" s="205"/>
      <c r="VS5" s="205"/>
      <c r="VT5" s="205"/>
      <c r="VU5" s="205"/>
      <c r="VV5" s="205"/>
      <c r="VW5" s="205"/>
      <c r="VX5" s="205"/>
      <c r="VY5" s="205"/>
      <c r="VZ5" s="205"/>
      <c r="WA5" s="205"/>
      <c r="WB5" s="205"/>
      <c r="WC5" s="205"/>
      <c r="WD5" s="205"/>
      <c r="WE5" s="205"/>
      <c r="WF5" s="205"/>
      <c r="WG5" s="205"/>
      <c r="WH5" s="205"/>
      <c r="WI5" s="205"/>
      <c r="WJ5" s="205"/>
      <c r="WK5" s="205"/>
      <c r="WL5" s="205"/>
      <c r="WM5" s="205"/>
      <c r="WN5" s="205"/>
      <c r="WO5" s="205"/>
      <c r="WP5" s="205"/>
      <c r="WQ5" s="205"/>
      <c r="WR5" s="205"/>
      <c r="WS5" s="205"/>
      <c r="WT5" s="205"/>
      <c r="WU5" s="205"/>
      <c r="WV5" s="205"/>
      <c r="WW5" s="205"/>
      <c r="WX5" s="205"/>
      <c r="WY5" s="205"/>
      <c r="WZ5" s="205"/>
      <c r="XA5" s="205"/>
      <c r="XB5" s="205"/>
      <c r="XC5" s="205"/>
      <c r="XD5" s="205"/>
      <c r="XE5" s="205"/>
      <c r="XF5" s="205"/>
      <c r="XG5" s="205"/>
      <c r="XH5" s="205"/>
      <c r="XI5" s="205"/>
      <c r="XJ5" s="205"/>
      <c r="XK5" s="205"/>
      <c r="XL5" s="205"/>
      <c r="XM5" s="205"/>
      <c r="XN5" s="205"/>
      <c r="XO5" s="205"/>
      <c r="XP5" s="205"/>
      <c r="XQ5" s="205"/>
      <c r="XR5" s="205"/>
      <c r="XS5" s="205"/>
      <c r="XT5" s="205"/>
      <c r="XU5" s="205"/>
      <c r="XV5" s="205"/>
      <c r="XW5" s="205"/>
      <c r="XX5" s="205"/>
      <c r="XY5" s="205"/>
      <c r="XZ5" s="205"/>
      <c r="YA5" s="205"/>
      <c r="YB5" s="205"/>
      <c r="YC5" s="205"/>
      <c r="YD5" s="205"/>
      <c r="YE5" s="205"/>
      <c r="YF5" s="205"/>
      <c r="YG5" s="205"/>
      <c r="YH5" s="205"/>
      <c r="YI5" s="205"/>
      <c r="YJ5" s="205"/>
      <c r="YK5" s="205"/>
      <c r="YL5" s="205"/>
      <c r="YM5" s="205"/>
      <c r="YN5" s="205"/>
      <c r="YO5" s="205"/>
      <c r="YP5" s="205"/>
      <c r="YQ5" s="205"/>
    </row>
    <row r="6" spans="1:667" ht="19.95" customHeight="1" x14ac:dyDescent="0.3">
      <c r="A6" s="1"/>
      <c r="B6" s="203" t="s">
        <v>31</v>
      </c>
      <c r="C6" s="203" t="s">
        <v>573</v>
      </c>
      <c r="D6" s="235" t="s">
        <v>583</v>
      </c>
      <c r="E6" s="235"/>
      <c r="F6" s="235"/>
      <c r="G6" s="235"/>
      <c r="H6" s="235" t="s">
        <v>48</v>
      </c>
      <c r="I6" s="235"/>
      <c r="J6" s="235"/>
      <c r="K6" s="235"/>
      <c r="L6" s="235" t="s">
        <v>48</v>
      </c>
      <c r="M6" s="235"/>
      <c r="N6" s="235"/>
      <c r="O6" s="235"/>
      <c r="P6" s="235" t="s">
        <v>48</v>
      </c>
      <c r="Q6" s="235"/>
      <c r="R6" s="235"/>
      <c r="S6" s="235"/>
      <c r="T6" s="235" t="s">
        <v>48</v>
      </c>
      <c r="U6" s="235"/>
      <c r="V6" s="235"/>
      <c r="W6" s="235"/>
      <c r="X6" s="235" t="s">
        <v>87</v>
      </c>
      <c r="Y6" s="235"/>
      <c r="Z6" s="235"/>
      <c r="AA6" s="235"/>
      <c r="AB6" s="235" t="s">
        <v>87</v>
      </c>
      <c r="AC6" s="235"/>
      <c r="AD6" s="235"/>
      <c r="AE6" s="235"/>
      <c r="AF6" s="235" t="s">
        <v>132</v>
      </c>
      <c r="AG6" s="235"/>
      <c r="AH6" s="235"/>
      <c r="AI6" s="235"/>
      <c r="AJ6" s="235" t="s">
        <v>132</v>
      </c>
      <c r="AK6" s="235"/>
      <c r="AL6" s="235"/>
      <c r="AM6" s="235"/>
      <c r="AN6" s="235" t="s">
        <v>73</v>
      </c>
      <c r="AO6" s="235"/>
      <c r="AP6" s="235"/>
      <c r="AQ6" s="235"/>
      <c r="AR6" s="235" t="s">
        <v>73</v>
      </c>
      <c r="AS6" s="235"/>
      <c r="AT6" s="235"/>
      <c r="AU6" s="235"/>
      <c r="AV6" s="235" t="s">
        <v>73</v>
      </c>
      <c r="AW6" s="235"/>
      <c r="AX6" s="235"/>
      <c r="AY6" s="235"/>
      <c r="AZ6" s="235" t="s">
        <v>73</v>
      </c>
      <c r="BA6" s="235"/>
      <c r="BB6" s="235"/>
      <c r="BC6" s="235"/>
      <c r="BD6" s="235" t="s">
        <v>73</v>
      </c>
      <c r="BE6" s="235"/>
      <c r="BF6" s="235"/>
      <c r="BG6" s="235"/>
      <c r="BH6" s="235" t="s">
        <v>73</v>
      </c>
      <c r="BI6" s="235"/>
      <c r="BJ6" s="235"/>
      <c r="BK6" s="235"/>
      <c r="BL6" s="235" t="s">
        <v>73</v>
      </c>
      <c r="BM6" s="235"/>
      <c r="BN6" s="235"/>
      <c r="BO6" s="235"/>
      <c r="BP6" s="235" t="s">
        <v>73</v>
      </c>
      <c r="BQ6" s="235"/>
      <c r="BR6" s="235"/>
      <c r="BS6" s="235"/>
      <c r="BT6" s="235" t="s">
        <v>485</v>
      </c>
      <c r="BU6" s="235"/>
      <c r="BV6" s="235"/>
      <c r="BW6" s="235"/>
      <c r="BX6" s="235" t="s">
        <v>485</v>
      </c>
      <c r="BY6" s="235"/>
      <c r="BZ6" s="235"/>
      <c r="CA6" s="235"/>
      <c r="CB6" s="235" t="s">
        <v>485</v>
      </c>
      <c r="CC6" s="235"/>
      <c r="CD6" s="235"/>
      <c r="CE6" s="235"/>
      <c r="CF6" s="235" t="s">
        <v>213</v>
      </c>
      <c r="CG6" s="235"/>
      <c r="CH6" s="235"/>
      <c r="CI6" s="235"/>
      <c r="CJ6" s="235" t="s">
        <v>217</v>
      </c>
      <c r="CK6" s="235"/>
      <c r="CL6" s="235"/>
      <c r="CM6" s="235"/>
      <c r="CN6" s="235" t="s">
        <v>217</v>
      </c>
      <c r="CO6" s="235"/>
      <c r="CP6" s="235"/>
      <c r="CQ6" s="235"/>
      <c r="CR6" s="235" t="s">
        <v>217</v>
      </c>
      <c r="CS6" s="235"/>
      <c r="CT6" s="235"/>
      <c r="CU6" s="235"/>
      <c r="CV6" s="235" t="s">
        <v>43</v>
      </c>
      <c r="CW6" s="235"/>
      <c r="CX6" s="235"/>
      <c r="CY6" s="235"/>
      <c r="CZ6" s="235" t="s">
        <v>43</v>
      </c>
      <c r="DA6" s="235"/>
      <c r="DB6" s="235"/>
      <c r="DC6" s="235"/>
      <c r="DD6" s="235" t="s">
        <v>43</v>
      </c>
      <c r="DE6" s="235"/>
      <c r="DF6" s="235"/>
      <c r="DG6" s="235"/>
      <c r="DH6" s="235" t="s">
        <v>43</v>
      </c>
      <c r="DI6" s="235"/>
      <c r="DJ6" s="235"/>
      <c r="DK6" s="235"/>
      <c r="DL6" s="235" t="s">
        <v>43</v>
      </c>
      <c r="DM6" s="235"/>
      <c r="DN6" s="235"/>
      <c r="DO6" s="235"/>
      <c r="DP6" s="235" t="s">
        <v>43</v>
      </c>
      <c r="DQ6" s="235"/>
      <c r="DR6" s="235"/>
      <c r="DS6" s="235"/>
      <c r="DT6" s="235" t="s">
        <v>584</v>
      </c>
      <c r="DU6" s="235"/>
      <c r="DV6" s="235"/>
      <c r="DW6" s="235"/>
      <c r="DX6" s="235" t="s">
        <v>38</v>
      </c>
      <c r="DY6" s="235"/>
      <c r="DZ6" s="235"/>
      <c r="EA6" s="235"/>
      <c r="EB6" s="235" t="s">
        <v>357</v>
      </c>
      <c r="EC6" s="235"/>
      <c r="ED6" s="235"/>
      <c r="EE6" s="235"/>
      <c r="EF6" s="235" t="s">
        <v>375</v>
      </c>
      <c r="EG6" s="235"/>
      <c r="EH6" s="235"/>
      <c r="EI6" s="235"/>
      <c r="EJ6" s="235" t="s">
        <v>375</v>
      </c>
      <c r="EK6" s="235"/>
      <c r="EL6" s="235"/>
      <c r="EM6" s="235"/>
      <c r="EN6" s="235" t="s">
        <v>51</v>
      </c>
      <c r="EO6" s="235"/>
      <c r="EP6" s="235"/>
      <c r="EQ6" s="235"/>
      <c r="ER6" s="235" t="s">
        <v>51</v>
      </c>
      <c r="ES6" s="235"/>
      <c r="ET6" s="235"/>
      <c r="EU6" s="235"/>
      <c r="EV6" s="235" t="s">
        <v>585</v>
      </c>
      <c r="EW6" s="235"/>
      <c r="EX6" s="235"/>
      <c r="EY6" s="235"/>
      <c r="EZ6" s="235" t="s">
        <v>586</v>
      </c>
      <c r="FA6" s="235"/>
      <c r="FB6" s="235"/>
      <c r="FC6" s="235"/>
      <c r="FD6" s="235" t="s">
        <v>586</v>
      </c>
      <c r="FE6" s="235"/>
      <c r="FF6" s="235"/>
      <c r="FG6" s="235"/>
      <c r="FH6" s="235" t="s">
        <v>587</v>
      </c>
      <c r="FI6" s="235"/>
      <c r="FJ6" s="235"/>
      <c r="FK6" s="235"/>
      <c r="FL6" s="235" t="s">
        <v>588</v>
      </c>
      <c r="FM6" s="235"/>
      <c r="FN6" s="235"/>
      <c r="FO6" s="235"/>
      <c r="FP6" s="235" t="s">
        <v>315</v>
      </c>
      <c r="FQ6" s="235"/>
      <c r="FR6" s="235"/>
      <c r="FS6" s="235"/>
      <c r="FT6" s="235" t="s">
        <v>70</v>
      </c>
      <c r="FU6" s="235"/>
      <c r="FV6" s="235"/>
      <c r="FW6" s="235"/>
      <c r="FX6" s="235" t="s">
        <v>70</v>
      </c>
      <c r="FY6" s="235"/>
      <c r="FZ6" s="235"/>
      <c r="GA6" s="235"/>
      <c r="GB6" s="235" t="s">
        <v>70</v>
      </c>
      <c r="GC6" s="235"/>
      <c r="GD6" s="235"/>
      <c r="GE6" s="235"/>
      <c r="GF6" s="235" t="s">
        <v>119</v>
      </c>
      <c r="GG6" s="235"/>
      <c r="GH6" s="235"/>
      <c r="GI6" s="235"/>
      <c r="GJ6" s="235" t="s">
        <v>119</v>
      </c>
      <c r="GK6" s="235"/>
      <c r="GL6" s="235"/>
      <c r="GM6" s="235"/>
      <c r="GN6" s="235" t="s">
        <v>119</v>
      </c>
      <c r="GO6" s="235"/>
      <c r="GP6" s="235"/>
      <c r="GQ6" s="235"/>
      <c r="GR6" s="235" t="s">
        <v>119</v>
      </c>
      <c r="GS6" s="235"/>
      <c r="GT6" s="235"/>
      <c r="GU6" s="235"/>
      <c r="GV6" s="235" t="s">
        <v>119</v>
      </c>
      <c r="GW6" s="235"/>
      <c r="GX6" s="235"/>
      <c r="GY6" s="235"/>
      <c r="GZ6" s="235" t="s">
        <v>119</v>
      </c>
      <c r="HA6" s="235"/>
      <c r="HB6" s="235"/>
      <c r="HC6" s="235"/>
      <c r="HD6" s="235" t="s">
        <v>589</v>
      </c>
      <c r="HE6" s="235"/>
      <c r="HF6" s="235"/>
      <c r="HG6" s="235"/>
      <c r="HH6" s="235" t="s">
        <v>589</v>
      </c>
      <c r="HI6" s="235"/>
      <c r="HJ6" s="235"/>
      <c r="HK6" s="235"/>
      <c r="HL6" s="235" t="s">
        <v>590</v>
      </c>
      <c r="HM6" s="235"/>
      <c r="HN6" s="235"/>
      <c r="HO6" s="235"/>
      <c r="HP6" s="235" t="s">
        <v>54</v>
      </c>
      <c r="HQ6" s="235"/>
      <c r="HR6" s="235"/>
      <c r="HS6" s="235"/>
      <c r="HT6" s="235" t="s">
        <v>54</v>
      </c>
      <c r="HU6" s="235"/>
      <c r="HV6" s="235"/>
      <c r="HW6" s="235"/>
      <c r="HX6" s="235" t="s">
        <v>54</v>
      </c>
      <c r="HY6" s="235"/>
      <c r="HZ6" s="235"/>
      <c r="IA6" s="235"/>
      <c r="IB6" s="235" t="s">
        <v>61</v>
      </c>
      <c r="IC6" s="235"/>
      <c r="ID6" s="235"/>
      <c r="IE6" s="235"/>
      <c r="IF6" s="235" t="s">
        <v>61</v>
      </c>
      <c r="IG6" s="235"/>
      <c r="IH6" s="235"/>
      <c r="II6" s="235"/>
      <c r="IJ6" s="235" t="s">
        <v>61</v>
      </c>
      <c r="IK6" s="235"/>
      <c r="IL6" s="235"/>
      <c r="IM6" s="235"/>
      <c r="IN6" s="235" t="s">
        <v>61</v>
      </c>
      <c r="IO6" s="235"/>
      <c r="IP6" s="235"/>
      <c r="IQ6" s="235"/>
      <c r="IR6" s="235" t="s">
        <v>61</v>
      </c>
      <c r="IS6" s="235"/>
      <c r="IT6" s="235"/>
      <c r="IU6" s="235"/>
      <c r="IV6" s="235" t="s">
        <v>61</v>
      </c>
      <c r="IW6" s="235"/>
      <c r="IX6" s="235"/>
      <c r="IY6" s="235"/>
      <c r="IZ6" s="235" t="s">
        <v>61</v>
      </c>
      <c r="JA6" s="235"/>
      <c r="JB6" s="235"/>
      <c r="JC6" s="235"/>
      <c r="JD6" s="235" t="s">
        <v>61</v>
      </c>
      <c r="JE6" s="235"/>
      <c r="JF6" s="235"/>
      <c r="JG6" s="235"/>
      <c r="JH6" s="235" t="s">
        <v>61</v>
      </c>
      <c r="JI6" s="235"/>
      <c r="JJ6" s="235"/>
      <c r="JK6" s="235"/>
      <c r="JL6" s="235" t="s">
        <v>61</v>
      </c>
      <c r="JM6" s="235"/>
      <c r="JN6" s="235"/>
      <c r="JO6" s="235"/>
      <c r="JP6" s="235" t="s">
        <v>61</v>
      </c>
      <c r="JQ6" s="235"/>
      <c r="JR6" s="235"/>
      <c r="JS6" s="235"/>
      <c r="JT6" s="235" t="s">
        <v>61</v>
      </c>
      <c r="JU6" s="235"/>
      <c r="JV6" s="235"/>
      <c r="JW6" s="235"/>
      <c r="JX6" s="235" t="s">
        <v>61</v>
      </c>
      <c r="JY6" s="235"/>
      <c r="JZ6" s="235"/>
      <c r="KA6" s="235"/>
      <c r="KB6" s="235" t="s">
        <v>61</v>
      </c>
      <c r="KC6" s="235"/>
      <c r="KD6" s="235"/>
      <c r="KE6" s="235"/>
      <c r="KF6" s="235" t="s">
        <v>304</v>
      </c>
      <c r="KG6" s="235"/>
      <c r="KH6" s="235"/>
      <c r="KI6" s="235"/>
      <c r="KJ6" s="235" t="s">
        <v>304</v>
      </c>
      <c r="KK6" s="235"/>
      <c r="KL6" s="235"/>
      <c r="KM6" s="235"/>
      <c r="KN6" s="235" t="s">
        <v>320</v>
      </c>
      <c r="KO6" s="235"/>
      <c r="KP6" s="235"/>
      <c r="KQ6" s="235"/>
      <c r="KR6" s="235" t="s">
        <v>98</v>
      </c>
      <c r="KS6" s="235"/>
      <c r="KT6" s="235"/>
      <c r="KU6" s="235"/>
      <c r="KV6" s="235" t="s">
        <v>98</v>
      </c>
      <c r="KW6" s="235"/>
      <c r="KX6" s="235"/>
      <c r="KY6" s="235"/>
      <c r="KZ6" s="235" t="s">
        <v>98</v>
      </c>
      <c r="LA6" s="235"/>
      <c r="LB6" s="235"/>
      <c r="LC6" s="235"/>
      <c r="LD6" s="235" t="s">
        <v>98</v>
      </c>
      <c r="LE6" s="235"/>
      <c r="LF6" s="235"/>
      <c r="LG6" s="235"/>
      <c r="LH6" s="235" t="s">
        <v>98</v>
      </c>
      <c r="LI6" s="235"/>
      <c r="LJ6" s="235"/>
      <c r="LK6" s="235"/>
      <c r="LL6" s="235" t="s">
        <v>98</v>
      </c>
      <c r="LM6" s="235"/>
      <c r="LN6" s="235"/>
      <c r="LO6" s="235"/>
      <c r="LP6" s="235" t="s">
        <v>98</v>
      </c>
      <c r="LQ6" s="235"/>
      <c r="LR6" s="235"/>
      <c r="LS6" s="235"/>
      <c r="LT6" s="235" t="s">
        <v>98</v>
      </c>
      <c r="LU6" s="235"/>
      <c r="LV6" s="235"/>
      <c r="LW6" s="235"/>
      <c r="LX6" s="235" t="s">
        <v>98</v>
      </c>
      <c r="LY6" s="235"/>
      <c r="LZ6" s="235"/>
      <c r="MA6" s="235"/>
      <c r="MB6" s="235" t="s">
        <v>98</v>
      </c>
      <c r="MC6" s="235"/>
      <c r="MD6" s="235"/>
      <c r="ME6" s="235"/>
      <c r="MF6" s="235" t="s">
        <v>98</v>
      </c>
      <c r="MG6" s="235"/>
      <c r="MH6" s="235"/>
      <c r="MI6" s="235"/>
      <c r="MJ6" s="235" t="s">
        <v>98</v>
      </c>
      <c r="MK6" s="235"/>
      <c r="ML6" s="235"/>
      <c r="MM6" s="235"/>
      <c r="MN6" s="235" t="s">
        <v>116</v>
      </c>
      <c r="MO6" s="235"/>
      <c r="MP6" s="235"/>
      <c r="MQ6" s="235"/>
      <c r="MR6" s="235" t="s">
        <v>116</v>
      </c>
      <c r="MS6" s="235"/>
      <c r="MT6" s="235"/>
      <c r="MU6" s="235"/>
      <c r="MV6" s="235" t="s">
        <v>116</v>
      </c>
      <c r="MW6" s="235"/>
      <c r="MX6" s="235"/>
      <c r="MY6" s="235"/>
      <c r="MZ6" s="235" t="s">
        <v>116</v>
      </c>
      <c r="NA6" s="235"/>
      <c r="NB6" s="235"/>
      <c r="NC6" s="235"/>
      <c r="ND6" s="235" t="s">
        <v>128</v>
      </c>
      <c r="NE6" s="235"/>
      <c r="NF6" s="235"/>
      <c r="NG6" s="235"/>
      <c r="NH6" s="235" t="s">
        <v>128</v>
      </c>
      <c r="NI6" s="235"/>
      <c r="NJ6" s="235"/>
      <c r="NK6" s="235"/>
      <c r="NL6" s="235" t="s">
        <v>591</v>
      </c>
      <c r="NM6" s="235"/>
      <c r="NN6" s="235"/>
      <c r="NO6" s="235"/>
      <c r="NP6" s="235" t="s">
        <v>591</v>
      </c>
      <c r="NQ6" s="235"/>
      <c r="NR6" s="235"/>
      <c r="NS6" s="235"/>
      <c r="NT6" s="235" t="s">
        <v>592</v>
      </c>
      <c r="NU6" s="235"/>
      <c r="NV6" s="235"/>
      <c r="NW6" s="235"/>
      <c r="NX6" s="235" t="s">
        <v>593</v>
      </c>
      <c r="NY6" s="235"/>
      <c r="NZ6" s="235"/>
      <c r="OA6" s="235"/>
      <c r="OB6" s="235" t="s">
        <v>234</v>
      </c>
      <c r="OC6" s="235"/>
      <c r="OD6" s="235"/>
      <c r="OE6" s="235"/>
      <c r="OF6" s="235" t="s">
        <v>594</v>
      </c>
      <c r="OG6" s="235"/>
      <c r="OH6" s="235"/>
      <c r="OI6" s="235"/>
      <c r="OJ6" s="235" t="s">
        <v>595</v>
      </c>
      <c r="OK6" s="235"/>
      <c r="OL6" s="235"/>
      <c r="OM6" s="235"/>
      <c r="ON6" s="235" t="s">
        <v>596</v>
      </c>
      <c r="OO6" s="235"/>
      <c r="OP6" s="235"/>
      <c r="OQ6" s="235"/>
      <c r="OR6" s="235" t="s">
        <v>597</v>
      </c>
      <c r="OS6" s="235"/>
      <c r="OT6" s="235"/>
      <c r="OU6" s="235"/>
      <c r="OV6" s="235" t="s">
        <v>87</v>
      </c>
      <c r="OW6" s="235"/>
      <c r="OX6" s="235"/>
      <c r="OY6" s="235"/>
      <c r="OZ6" s="235" t="s">
        <v>87</v>
      </c>
      <c r="PA6" s="235"/>
      <c r="PB6" s="235"/>
      <c r="PC6" s="235"/>
      <c r="PD6" s="235" t="s">
        <v>73</v>
      </c>
      <c r="PE6" s="235"/>
      <c r="PF6" s="235"/>
      <c r="PG6" s="235"/>
      <c r="PH6" s="235" t="s">
        <v>73</v>
      </c>
      <c r="PI6" s="235"/>
      <c r="PJ6" s="235"/>
      <c r="PK6" s="235"/>
      <c r="PL6" s="235" t="s">
        <v>584</v>
      </c>
      <c r="PM6" s="235"/>
      <c r="PN6" s="235"/>
      <c r="PO6" s="235"/>
      <c r="PP6" s="235" t="s">
        <v>598</v>
      </c>
      <c r="PQ6" s="235"/>
      <c r="PR6" s="235"/>
      <c r="PS6" s="235"/>
      <c r="PT6" s="235" t="s">
        <v>599</v>
      </c>
      <c r="PU6" s="235"/>
      <c r="PV6" s="235"/>
      <c r="PW6" s="235"/>
      <c r="PX6" s="235" t="s">
        <v>600</v>
      </c>
      <c r="PY6" s="235"/>
      <c r="PZ6" s="235"/>
      <c r="QA6" s="235"/>
      <c r="QB6" s="235" t="s">
        <v>601</v>
      </c>
      <c r="QC6" s="235"/>
      <c r="QD6" s="235"/>
      <c r="QE6" s="235"/>
      <c r="QF6" s="235" t="s">
        <v>602</v>
      </c>
      <c r="QG6" s="235"/>
      <c r="QH6" s="235"/>
      <c r="QI6" s="235"/>
      <c r="QJ6" s="235" t="s">
        <v>603</v>
      </c>
      <c r="QK6" s="235"/>
      <c r="QL6" s="235"/>
      <c r="QM6" s="235"/>
      <c r="QN6" s="235" t="s">
        <v>300</v>
      </c>
      <c r="QO6" s="235"/>
      <c r="QP6" s="235"/>
      <c r="QQ6" s="235"/>
      <c r="QR6" s="235" t="s">
        <v>604</v>
      </c>
      <c r="QS6" s="235"/>
      <c r="QT6" s="235"/>
      <c r="QU6" s="235"/>
      <c r="QV6" s="235" t="s">
        <v>605</v>
      </c>
      <c r="QW6" s="235"/>
      <c r="QX6" s="235"/>
      <c r="QY6" s="235"/>
      <c r="QZ6" s="235" t="s">
        <v>606</v>
      </c>
      <c r="RA6" s="235"/>
      <c r="RB6" s="235"/>
      <c r="RC6" s="235"/>
      <c r="RD6" s="235" t="s">
        <v>607</v>
      </c>
      <c r="RE6" s="235"/>
      <c r="RF6" s="235"/>
      <c r="RG6" s="235"/>
      <c r="RH6" s="235" t="s">
        <v>608</v>
      </c>
      <c r="RI6" s="235"/>
      <c r="RJ6" s="235"/>
      <c r="RK6" s="235"/>
      <c r="RL6" s="235" t="s">
        <v>609</v>
      </c>
      <c r="RM6" s="235"/>
      <c r="RN6" s="235"/>
      <c r="RO6" s="235"/>
      <c r="RP6" s="235" t="s">
        <v>610</v>
      </c>
      <c r="RQ6" s="235"/>
      <c r="RR6" s="235"/>
      <c r="RS6" s="235"/>
      <c r="RT6" s="235" t="s">
        <v>611</v>
      </c>
      <c r="RU6" s="235"/>
      <c r="RV6" s="235"/>
      <c r="RW6" s="235"/>
      <c r="RX6" s="235" t="s">
        <v>612</v>
      </c>
      <c r="RY6" s="235"/>
      <c r="RZ6" s="235"/>
      <c r="SA6" s="235"/>
      <c r="SB6" s="235" t="s">
        <v>613</v>
      </c>
      <c r="SC6" s="235"/>
      <c r="SD6" s="235"/>
      <c r="SE6" s="235"/>
      <c r="SF6" s="235" t="s">
        <v>614</v>
      </c>
      <c r="SG6" s="235"/>
      <c r="SH6" s="235"/>
      <c r="SI6" s="235"/>
      <c r="SJ6" s="235" t="s">
        <v>614</v>
      </c>
      <c r="SK6" s="235"/>
      <c r="SL6" s="235"/>
      <c r="SM6" s="235"/>
      <c r="SN6" s="235" t="s">
        <v>614</v>
      </c>
      <c r="SO6" s="235"/>
      <c r="SP6" s="235"/>
      <c r="SQ6" s="235"/>
      <c r="SR6" s="235" t="s">
        <v>614</v>
      </c>
      <c r="SS6" s="235"/>
      <c r="ST6" s="235"/>
      <c r="SU6" s="235"/>
      <c r="SV6" s="235" t="s">
        <v>615</v>
      </c>
      <c r="SW6" s="235"/>
      <c r="SX6" s="235"/>
      <c r="SY6" s="235"/>
      <c r="SZ6" s="235" t="s">
        <v>615</v>
      </c>
      <c r="TA6" s="235"/>
      <c r="TB6" s="235"/>
      <c r="TC6" s="235"/>
      <c r="TD6" s="235" t="s">
        <v>61</v>
      </c>
      <c r="TE6" s="235"/>
      <c r="TF6" s="235"/>
      <c r="TG6" s="235"/>
      <c r="TH6" s="235" t="s">
        <v>61</v>
      </c>
      <c r="TI6" s="235"/>
      <c r="TJ6" s="235"/>
      <c r="TK6" s="235"/>
      <c r="TL6" s="235" t="s">
        <v>61</v>
      </c>
      <c r="TM6" s="235"/>
      <c r="TN6" s="235"/>
      <c r="TO6" s="235"/>
      <c r="TP6" s="235" t="s">
        <v>61</v>
      </c>
      <c r="TQ6" s="235"/>
      <c r="TR6" s="235"/>
      <c r="TS6" s="235"/>
      <c r="TT6" s="235" t="s">
        <v>61</v>
      </c>
      <c r="TU6" s="235"/>
      <c r="TV6" s="235"/>
      <c r="TW6" s="235"/>
      <c r="TX6" s="235" t="s">
        <v>61</v>
      </c>
      <c r="TY6" s="235"/>
      <c r="TZ6" s="235"/>
      <c r="UA6" s="235"/>
      <c r="UB6" s="235" t="s">
        <v>616</v>
      </c>
      <c r="UC6" s="235"/>
      <c r="UD6" s="235"/>
      <c r="UE6" s="235"/>
      <c r="UF6" s="235" t="s">
        <v>616</v>
      </c>
      <c r="UG6" s="235"/>
      <c r="UH6" s="235"/>
      <c r="UI6" s="235"/>
      <c r="UJ6" s="235" t="s">
        <v>617</v>
      </c>
      <c r="UK6" s="235"/>
      <c r="UL6" s="235"/>
      <c r="UM6" s="235"/>
      <c r="UN6" s="235" t="s">
        <v>617</v>
      </c>
      <c r="UO6" s="235"/>
      <c r="UP6" s="235"/>
      <c r="UQ6" s="235"/>
      <c r="UR6" s="235" t="s">
        <v>617</v>
      </c>
      <c r="US6" s="235"/>
      <c r="UT6" s="235"/>
      <c r="UU6" s="235"/>
      <c r="UV6" s="235" t="s">
        <v>617</v>
      </c>
      <c r="UW6" s="235"/>
      <c r="UX6" s="235"/>
      <c r="UY6" s="235"/>
      <c r="UZ6" s="235" t="s">
        <v>285</v>
      </c>
      <c r="VA6" s="235"/>
      <c r="VB6" s="235"/>
      <c r="VC6" s="235"/>
      <c r="VD6" s="235" t="s">
        <v>618</v>
      </c>
      <c r="VE6" s="235"/>
      <c r="VF6" s="235"/>
      <c r="VG6" s="235"/>
      <c r="VH6" s="235" t="s">
        <v>619</v>
      </c>
      <c r="VI6" s="235"/>
      <c r="VJ6" s="235"/>
      <c r="VK6" s="235"/>
      <c r="VL6" s="235" t="s">
        <v>98</v>
      </c>
      <c r="VM6" s="235"/>
      <c r="VN6" s="235"/>
      <c r="VO6" s="235"/>
      <c r="VP6" s="235" t="s">
        <v>98</v>
      </c>
      <c r="VQ6" s="235"/>
      <c r="VR6" s="235"/>
      <c r="VS6" s="235"/>
      <c r="VT6" s="235" t="s">
        <v>98</v>
      </c>
      <c r="VU6" s="235"/>
      <c r="VV6" s="235"/>
      <c r="VW6" s="235"/>
      <c r="VX6" s="235" t="s">
        <v>98</v>
      </c>
      <c r="VY6" s="235"/>
      <c r="VZ6" s="235"/>
      <c r="WA6" s="235"/>
      <c r="WB6" s="235" t="s">
        <v>98</v>
      </c>
      <c r="WC6" s="235"/>
      <c r="WD6" s="235"/>
      <c r="WE6" s="235"/>
      <c r="WF6" s="235" t="s">
        <v>367</v>
      </c>
      <c r="WG6" s="235"/>
      <c r="WH6" s="235"/>
      <c r="WI6" s="235"/>
      <c r="WJ6" s="235" t="s">
        <v>367</v>
      </c>
      <c r="WK6" s="235"/>
      <c r="WL6" s="235"/>
      <c r="WM6" s="235"/>
      <c r="WN6" s="235" t="s">
        <v>367</v>
      </c>
      <c r="WO6" s="235"/>
      <c r="WP6" s="235"/>
      <c r="WQ6" s="235"/>
      <c r="WR6" s="235" t="s">
        <v>367</v>
      </c>
      <c r="WS6" s="235"/>
      <c r="WT6" s="235"/>
      <c r="WU6" s="235"/>
      <c r="WV6" s="235" t="s">
        <v>620</v>
      </c>
      <c r="WW6" s="235"/>
      <c r="WX6" s="235"/>
      <c r="WY6" s="235"/>
      <c r="WZ6" s="235" t="s">
        <v>621</v>
      </c>
      <c r="XA6" s="235"/>
      <c r="XB6" s="235"/>
      <c r="XC6" s="235"/>
      <c r="XD6" s="235" t="s">
        <v>621</v>
      </c>
      <c r="XE6" s="235"/>
      <c r="XF6" s="235"/>
      <c r="XG6" s="235"/>
      <c r="XH6" s="235" t="s">
        <v>621</v>
      </c>
      <c r="XI6" s="235"/>
      <c r="XJ6" s="235"/>
      <c r="XK6" s="235"/>
      <c r="XL6" s="235" t="s">
        <v>622</v>
      </c>
      <c r="XM6" s="235"/>
      <c r="XN6" s="235"/>
      <c r="XO6" s="235"/>
      <c r="XP6" s="235" t="s">
        <v>623</v>
      </c>
      <c r="XQ6" s="235"/>
      <c r="XR6" s="235"/>
      <c r="XS6" s="235"/>
      <c r="XT6" s="235" t="s">
        <v>623</v>
      </c>
      <c r="XU6" s="235"/>
      <c r="XV6" s="235"/>
      <c r="XW6" s="235"/>
      <c r="XX6" s="235" t="s">
        <v>624</v>
      </c>
      <c r="XY6" s="235"/>
      <c r="XZ6" s="235"/>
      <c r="YA6" s="235"/>
      <c r="YB6" s="235" t="s">
        <v>149</v>
      </c>
      <c r="YC6" s="235"/>
      <c r="YD6" s="235"/>
      <c r="YE6" s="235"/>
      <c r="YF6" s="235" t="s">
        <v>160</v>
      </c>
      <c r="YG6" s="235"/>
      <c r="YH6" s="235"/>
      <c r="YI6" s="235"/>
      <c r="YJ6" s="235" t="s">
        <v>625</v>
      </c>
      <c r="YK6" s="235"/>
      <c r="YL6" s="235"/>
      <c r="YM6" s="235"/>
      <c r="YN6" s="235" t="s">
        <v>626</v>
      </c>
      <c r="YO6" s="235"/>
      <c r="YP6" s="235"/>
      <c r="YQ6" s="235"/>
    </row>
    <row r="7" spans="1:667" ht="40.049999999999997" customHeight="1" x14ac:dyDescent="0.3">
      <c r="A7" s="1"/>
      <c r="B7" s="203"/>
      <c r="C7" s="203"/>
      <c r="D7" s="218" t="s">
        <v>632</v>
      </c>
      <c r="E7" s="203"/>
      <c r="F7" s="203"/>
      <c r="G7" s="203"/>
      <c r="H7" s="218" t="s">
        <v>633</v>
      </c>
      <c r="I7" s="203"/>
      <c r="J7" s="203"/>
      <c r="K7" s="203"/>
      <c r="L7" s="218" t="s">
        <v>634</v>
      </c>
      <c r="M7" s="203"/>
      <c r="N7" s="203"/>
      <c r="O7" s="203"/>
      <c r="P7" s="218" t="s">
        <v>635</v>
      </c>
      <c r="Q7" s="203"/>
      <c r="R7" s="203"/>
      <c r="S7" s="203"/>
      <c r="T7" s="218" t="s">
        <v>636</v>
      </c>
      <c r="U7" s="203"/>
      <c r="V7" s="203"/>
      <c r="W7" s="203"/>
      <c r="X7" s="218" t="s">
        <v>637</v>
      </c>
      <c r="Y7" s="203"/>
      <c r="Z7" s="203"/>
      <c r="AA7" s="203"/>
      <c r="AB7" s="218" t="s">
        <v>638</v>
      </c>
      <c r="AC7" s="203"/>
      <c r="AD7" s="203"/>
      <c r="AE7" s="203"/>
      <c r="AF7" s="218" t="s">
        <v>639</v>
      </c>
      <c r="AG7" s="203"/>
      <c r="AH7" s="203"/>
      <c r="AI7" s="203"/>
      <c r="AJ7" s="218" t="s">
        <v>640</v>
      </c>
      <c r="AK7" s="203"/>
      <c r="AL7" s="203"/>
      <c r="AM7" s="203"/>
      <c r="AN7" s="218" t="s">
        <v>641</v>
      </c>
      <c r="AO7" s="203"/>
      <c r="AP7" s="203"/>
      <c r="AQ7" s="203"/>
      <c r="AR7" s="218" t="s">
        <v>642</v>
      </c>
      <c r="AS7" s="203"/>
      <c r="AT7" s="203"/>
      <c r="AU7" s="203"/>
      <c r="AV7" s="218" t="s">
        <v>643</v>
      </c>
      <c r="AW7" s="203"/>
      <c r="AX7" s="203"/>
      <c r="AY7" s="203"/>
      <c r="AZ7" s="218" t="s">
        <v>644</v>
      </c>
      <c r="BA7" s="203"/>
      <c r="BB7" s="203"/>
      <c r="BC7" s="203"/>
      <c r="BD7" s="218" t="s">
        <v>645</v>
      </c>
      <c r="BE7" s="203"/>
      <c r="BF7" s="203"/>
      <c r="BG7" s="203"/>
      <c r="BH7" s="218" t="s">
        <v>646</v>
      </c>
      <c r="BI7" s="203"/>
      <c r="BJ7" s="203"/>
      <c r="BK7" s="203"/>
      <c r="BL7" s="218" t="s">
        <v>647</v>
      </c>
      <c r="BM7" s="203"/>
      <c r="BN7" s="203"/>
      <c r="BO7" s="203"/>
      <c r="BP7" s="218" t="s">
        <v>648</v>
      </c>
      <c r="BQ7" s="203"/>
      <c r="BR7" s="203"/>
      <c r="BS7" s="203"/>
      <c r="BT7" s="218" t="s">
        <v>649</v>
      </c>
      <c r="BU7" s="203"/>
      <c r="BV7" s="203"/>
      <c r="BW7" s="203"/>
      <c r="BX7" s="218" t="s">
        <v>650</v>
      </c>
      <c r="BY7" s="203"/>
      <c r="BZ7" s="203"/>
      <c r="CA7" s="203"/>
      <c r="CB7" s="218" t="s">
        <v>651</v>
      </c>
      <c r="CC7" s="203"/>
      <c r="CD7" s="203"/>
      <c r="CE7" s="203"/>
      <c r="CF7" s="218" t="s">
        <v>214</v>
      </c>
      <c r="CG7" s="203"/>
      <c r="CH7" s="203"/>
      <c r="CI7" s="203"/>
      <c r="CJ7" s="218" t="s">
        <v>652</v>
      </c>
      <c r="CK7" s="203"/>
      <c r="CL7" s="203"/>
      <c r="CM7" s="203"/>
      <c r="CN7" s="218" t="s">
        <v>653</v>
      </c>
      <c r="CO7" s="203"/>
      <c r="CP7" s="203"/>
      <c r="CQ7" s="203"/>
      <c r="CR7" s="218" t="s">
        <v>221</v>
      </c>
      <c r="CS7" s="203"/>
      <c r="CT7" s="203"/>
      <c r="CU7" s="203"/>
      <c r="CV7" s="218" t="s">
        <v>654</v>
      </c>
      <c r="CW7" s="203"/>
      <c r="CX7" s="203"/>
      <c r="CY7" s="203"/>
      <c r="CZ7" s="218" t="s">
        <v>206</v>
      </c>
      <c r="DA7" s="203"/>
      <c r="DB7" s="203"/>
      <c r="DC7" s="203"/>
      <c r="DD7" s="218" t="s">
        <v>655</v>
      </c>
      <c r="DE7" s="203"/>
      <c r="DF7" s="203"/>
      <c r="DG7" s="203"/>
      <c r="DH7" s="218" t="s">
        <v>656</v>
      </c>
      <c r="DI7" s="203"/>
      <c r="DJ7" s="203"/>
      <c r="DK7" s="203"/>
      <c r="DL7" s="218" t="s">
        <v>657</v>
      </c>
      <c r="DM7" s="203"/>
      <c r="DN7" s="203"/>
      <c r="DO7" s="203"/>
      <c r="DP7" s="218" t="s">
        <v>658</v>
      </c>
      <c r="DQ7" s="203"/>
      <c r="DR7" s="203"/>
      <c r="DS7" s="203"/>
      <c r="DT7" s="218" t="s">
        <v>659</v>
      </c>
      <c r="DU7" s="203"/>
      <c r="DV7" s="203"/>
      <c r="DW7" s="203"/>
      <c r="DX7" s="218" t="s">
        <v>660</v>
      </c>
      <c r="DY7" s="203"/>
      <c r="DZ7" s="203"/>
      <c r="EA7" s="203"/>
      <c r="EB7" s="218" t="s">
        <v>661</v>
      </c>
      <c r="EC7" s="203"/>
      <c r="ED7" s="203"/>
      <c r="EE7" s="203"/>
      <c r="EF7" s="218" t="s">
        <v>662</v>
      </c>
      <c r="EG7" s="203"/>
      <c r="EH7" s="203"/>
      <c r="EI7" s="203"/>
      <c r="EJ7" s="218" t="s">
        <v>663</v>
      </c>
      <c r="EK7" s="203"/>
      <c r="EL7" s="203"/>
      <c r="EM7" s="203"/>
      <c r="EN7" s="218" t="s">
        <v>664</v>
      </c>
      <c r="EO7" s="203"/>
      <c r="EP7" s="203"/>
      <c r="EQ7" s="203"/>
      <c r="ER7" s="218" t="s">
        <v>228</v>
      </c>
      <c r="ES7" s="203"/>
      <c r="ET7" s="203"/>
      <c r="EU7" s="203"/>
      <c r="EV7" s="218" t="s">
        <v>585</v>
      </c>
      <c r="EW7" s="203"/>
      <c r="EX7" s="203"/>
      <c r="EY7" s="203"/>
      <c r="EZ7" s="218" t="s">
        <v>665</v>
      </c>
      <c r="FA7" s="203"/>
      <c r="FB7" s="203"/>
      <c r="FC7" s="203"/>
      <c r="FD7" s="218" t="s">
        <v>666</v>
      </c>
      <c r="FE7" s="203"/>
      <c r="FF7" s="203"/>
      <c r="FG7" s="203"/>
      <c r="FH7" s="218" t="s">
        <v>667</v>
      </c>
      <c r="FI7" s="203"/>
      <c r="FJ7" s="203"/>
      <c r="FK7" s="203"/>
      <c r="FL7" s="218" t="s">
        <v>668</v>
      </c>
      <c r="FM7" s="203"/>
      <c r="FN7" s="203"/>
      <c r="FO7" s="203"/>
      <c r="FP7" s="218" t="s">
        <v>669</v>
      </c>
      <c r="FQ7" s="203"/>
      <c r="FR7" s="203"/>
      <c r="FS7" s="203"/>
      <c r="FT7" s="218" t="s">
        <v>670</v>
      </c>
      <c r="FU7" s="203"/>
      <c r="FV7" s="203"/>
      <c r="FW7" s="203"/>
      <c r="FX7" s="218" t="s">
        <v>671</v>
      </c>
      <c r="FY7" s="203"/>
      <c r="FZ7" s="203"/>
      <c r="GA7" s="203"/>
      <c r="GB7" s="218" t="s">
        <v>672</v>
      </c>
      <c r="GC7" s="203"/>
      <c r="GD7" s="203"/>
      <c r="GE7" s="203"/>
      <c r="GF7" s="218" t="s">
        <v>673</v>
      </c>
      <c r="GG7" s="203"/>
      <c r="GH7" s="203"/>
      <c r="GI7" s="203"/>
      <c r="GJ7" s="218" t="s">
        <v>674</v>
      </c>
      <c r="GK7" s="203"/>
      <c r="GL7" s="203"/>
      <c r="GM7" s="203"/>
      <c r="GN7" s="218" t="s">
        <v>508</v>
      </c>
      <c r="GO7" s="203"/>
      <c r="GP7" s="203"/>
      <c r="GQ7" s="203"/>
      <c r="GR7" s="218" t="s">
        <v>675</v>
      </c>
      <c r="GS7" s="203"/>
      <c r="GT7" s="203"/>
      <c r="GU7" s="203"/>
      <c r="GV7" s="218" t="s">
        <v>676</v>
      </c>
      <c r="GW7" s="203"/>
      <c r="GX7" s="203"/>
      <c r="GY7" s="203"/>
      <c r="GZ7" s="218" t="s">
        <v>677</v>
      </c>
      <c r="HA7" s="203"/>
      <c r="HB7" s="203"/>
      <c r="HC7" s="203"/>
      <c r="HD7" s="218" t="s">
        <v>678</v>
      </c>
      <c r="HE7" s="203"/>
      <c r="HF7" s="203"/>
      <c r="HG7" s="203"/>
      <c r="HH7" s="218" t="s">
        <v>679</v>
      </c>
      <c r="HI7" s="203"/>
      <c r="HJ7" s="203"/>
      <c r="HK7" s="203"/>
      <c r="HL7" s="218" t="s">
        <v>680</v>
      </c>
      <c r="HM7" s="203"/>
      <c r="HN7" s="203"/>
      <c r="HO7" s="203"/>
      <c r="HP7" s="218" t="s">
        <v>681</v>
      </c>
      <c r="HQ7" s="203"/>
      <c r="HR7" s="203"/>
      <c r="HS7" s="203"/>
      <c r="HT7" s="218" t="s">
        <v>682</v>
      </c>
      <c r="HU7" s="203"/>
      <c r="HV7" s="203"/>
      <c r="HW7" s="203"/>
      <c r="HX7" s="218" t="s">
        <v>683</v>
      </c>
      <c r="HY7" s="203"/>
      <c r="HZ7" s="203"/>
      <c r="IA7" s="203"/>
      <c r="IB7" s="218" t="s">
        <v>684</v>
      </c>
      <c r="IC7" s="203"/>
      <c r="ID7" s="203"/>
      <c r="IE7" s="203"/>
      <c r="IF7" s="218" t="s">
        <v>685</v>
      </c>
      <c r="IG7" s="203"/>
      <c r="IH7" s="203"/>
      <c r="II7" s="203"/>
      <c r="IJ7" s="218" t="s">
        <v>686</v>
      </c>
      <c r="IK7" s="203"/>
      <c r="IL7" s="203"/>
      <c r="IM7" s="203"/>
      <c r="IN7" s="218" t="s">
        <v>281</v>
      </c>
      <c r="IO7" s="203"/>
      <c r="IP7" s="203"/>
      <c r="IQ7" s="203"/>
      <c r="IR7" s="218" t="s">
        <v>687</v>
      </c>
      <c r="IS7" s="203"/>
      <c r="IT7" s="203"/>
      <c r="IU7" s="203"/>
      <c r="IV7" s="218" t="s">
        <v>688</v>
      </c>
      <c r="IW7" s="203"/>
      <c r="IX7" s="203"/>
      <c r="IY7" s="203"/>
      <c r="IZ7" s="218" t="s">
        <v>689</v>
      </c>
      <c r="JA7" s="203"/>
      <c r="JB7" s="203"/>
      <c r="JC7" s="203"/>
      <c r="JD7" s="218" t="s">
        <v>690</v>
      </c>
      <c r="JE7" s="203"/>
      <c r="JF7" s="203"/>
      <c r="JG7" s="203"/>
      <c r="JH7" s="218" t="s">
        <v>691</v>
      </c>
      <c r="JI7" s="203"/>
      <c r="JJ7" s="203"/>
      <c r="JK7" s="203"/>
      <c r="JL7" s="218" t="s">
        <v>692</v>
      </c>
      <c r="JM7" s="203"/>
      <c r="JN7" s="203"/>
      <c r="JO7" s="203"/>
      <c r="JP7" s="218" t="s">
        <v>693</v>
      </c>
      <c r="JQ7" s="203"/>
      <c r="JR7" s="203"/>
      <c r="JS7" s="203"/>
      <c r="JT7" s="218" t="s">
        <v>694</v>
      </c>
      <c r="JU7" s="203"/>
      <c r="JV7" s="203"/>
      <c r="JW7" s="203"/>
      <c r="JX7" s="218" t="s">
        <v>695</v>
      </c>
      <c r="JY7" s="203"/>
      <c r="JZ7" s="203"/>
      <c r="KA7" s="203"/>
      <c r="KB7" s="218" t="s">
        <v>275</v>
      </c>
      <c r="KC7" s="203"/>
      <c r="KD7" s="203"/>
      <c r="KE7" s="203"/>
      <c r="KF7" s="218" t="s">
        <v>696</v>
      </c>
      <c r="KG7" s="203"/>
      <c r="KH7" s="203"/>
      <c r="KI7" s="203"/>
      <c r="KJ7" s="218" t="s">
        <v>697</v>
      </c>
      <c r="KK7" s="203"/>
      <c r="KL7" s="203"/>
      <c r="KM7" s="203"/>
      <c r="KN7" s="218" t="s">
        <v>321</v>
      </c>
      <c r="KO7" s="203"/>
      <c r="KP7" s="203"/>
      <c r="KQ7" s="203"/>
      <c r="KR7" s="218" t="s">
        <v>364</v>
      </c>
      <c r="KS7" s="203"/>
      <c r="KT7" s="203"/>
      <c r="KU7" s="203"/>
      <c r="KV7" s="218" t="s">
        <v>698</v>
      </c>
      <c r="KW7" s="203"/>
      <c r="KX7" s="203"/>
      <c r="KY7" s="203"/>
      <c r="KZ7" s="218" t="s">
        <v>699</v>
      </c>
      <c r="LA7" s="203"/>
      <c r="LB7" s="203"/>
      <c r="LC7" s="203"/>
      <c r="LD7" s="218" t="s">
        <v>700</v>
      </c>
      <c r="LE7" s="203"/>
      <c r="LF7" s="203"/>
      <c r="LG7" s="203"/>
      <c r="LH7" s="218" t="s">
        <v>701</v>
      </c>
      <c r="LI7" s="203"/>
      <c r="LJ7" s="203"/>
      <c r="LK7" s="203"/>
      <c r="LL7" s="218" t="s">
        <v>702</v>
      </c>
      <c r="LM7" s="203"/>
      <c r="LN7" s="203"/>
      <c r="LO7" s="203"/>
      <c r="LP7" s="218" t="s">
        <v>703</v>
      </c>
      <c r="LQ7" s="203"/>
      <c r="LR7" s="203"/>
      <c r="LS7" s="203"/>
      <c r="LT7" s="218" t="s">
        <v>704</v>
      </c>
      <c r="LU7" s="203"/>
      <c r="LV7" s="203"/>
      <c r="LW7" s="203"/>
      <c r="LX7" s="218" t="s">
        <v>705</v>
      </c>
      <c r="LY7" s="203"/>
      <c r="LZ7" s="203"/>
      <c r="MA7" s="203"/>
      <c r="MB7" s="218" t="s">
        <v>706</v>
      </c>
      <c r="MC7" s="203"/>
      <c r="MD7" s="203"/>
      <c r="ME7" s="203"/>
      <c r="MF7" s="218" t="s">
        <v>707</v>
      </c>
      <c r="MG7" s="203"/>
      <c r="MH7" s="203"/>
      <c r="MI7" s="203"/>
      <c r="MJ7" s="218" t="s">
        <v>708</v>
      </c>
      <c r="MK7" s="203"/>
      <c r="ML7" s="203"/>
      <c r="MM7" s="203"/>
      <c r="MN7" s="218" t="s">
        <v>709</v>
      </c>
      <c r="MO7" s="203"/>
      <c r="MP7" s="203"/>
      <c r="MQ7" s="203"/>
      <c r="MR7" s="218" t="s">
        <v>710</v>
      </c>
      <c r="MS7" s="203"/>
      <c r="MT7" s="203"/>
      <c r="MU7" s="203"/>
      <c r="MV7" s="218" t="s">
        <v>711</v>
      </c>
      <c r="MW7" s="203"/>
      <c r="MX7" s="203"/>
      <c r="MY7" s="203"/>
      <c r="MZ7" s="218" t="s">
        <v>712</v>
      </c>
      <c r="NA7" s="203"/>
      <c r="NB7" s="203"/>
      <c r="NC7" s="203"/>
      <c r="ND7" s="218" t="s">
        <v>713</v>
      </c>
      <c r="NE7" s="203"/>
      <c r="NF7" s="203"/>
      <c r="NG7" s="203"/>
      <c r="NH7" s="218" t="s">
        <v>714</v>
      </c>
      <c r="NI7" s="203"/>
      <c r="NJ7" s="203"/>
      <c r="NK7" s="203"/>
      <c r="NL7" s="218" t="s">
        <v>715</v>
      </c>
      <c r="NM7" s="203"/>
      <c r="NN7" s="203"/>
      <c r="NO7" s="203"/>
      <c r="NP7" s="218" t="s">
        <v>716</v>
      </c>
      <c r="NQ7" s="203"/>
      <c r="NR7" s="203"/>
      <c r="NS7" s="203"/>
      <c r="NT7" s="218" t="s">
        <v>717</v>
      </c>
      <c r="NU7" s="203"/>
      <c r="NV7" s="203"/>
      <c r="NW7" s="203"/>
      <c r="NX7" s="218" t="s">
        <v>718</v>
      </c>
      <c r="NY7" s="203"/>
      <c r="NZ7" s="203"/>
      <c r="OA7" s="203"/>
      <c r="OB7" s="218" t="s">
        <v>235</v>
      </c>
      <c r="OC7" s="203"/>
      <c r="OD7" s="203"/>
      <c r="OE7" s="203"/>
      <c r="OF7" s="218" t="s">
        <v>719</v>
      </c>
      <c r="OG7" s="203"/>
      <c r="OH7" s="203"/>
      <c r="OI7" s="203"/>
      <c r="OJ7" s="218" t="s">
        <v>720</v>
      </c>
      <c r="OK7" s="203"/>
      <c r="OL7" s="203"/>
      <c r="OM7" s="203"/>
      <c r="ON7" s="218" t="s">
        <v>721</v>
      </c>
      <c r="OO7" s="203"/>
      <c r="OP7" s="203"/>
      <c r="OQ7" s="203"/>
      <c r="OR7" s="218" t="s">
        <v>722</v>
      </c>
      <c r="OS7" s="203"/>
      <c r="OT7" s="203"/>
      <c r="OU7" s="203"/>
      <c r="OV7" s="218" t="s">
        <v>723</v>
      </c>
      <c r="OW7" s="203"/>
      <c r="OX7" s="203"/>
      <c r="OY7" s="203"/>
      <c r="OZ7" s="218" t="s">
        <v>724</v>
      </c>
      <c r="PA7" s="203"/>
      <c r="PB7" s="203"/>
      <c r="PC7" s="203"/>
      <c r="PD7" s="218" t="s">
        <v>340</v>
      </c>
      <c r="PE7" s="203"/>
      <c r="PF7" s="203"/>
      <c r="PG7" s="203"/>
      <c r="PH7" s="218" t="s">
        <v>725</v>
      </c>
      <c r="PI7" s="203"/>
      <c r="PJ7" s="203"/>
      <c r="PK7" s="203"/>
      <c r="PL7" s="218" t="s">
        <v>726</v>
      </c>
      <c r="PM7" s="203"/>
      <c r="PN7" s="203"/>
      <c r="PO7" s="203"/>
      <c r="PP7" s="218" t="s">
        <v>727</v>
      </c>
      <c r="PQ7" s="203"/>
      <c r="PR7" s="203"/>
      <c r="PS7" s="203"/>
      <c r="PT7" s="218" t="s">
        <v>728</v>
      </c>
      <c r="PU7" s="203"/>
      <c r="PV7" s="203"/>
      <c r="PW7" s="203"/>
      <c r="PX7" s="218" t="s">
        <v>729</v>
      </c>
      <c r="PY7" s="203"/>
      <c r="PZ7" s="203"/>
      <c r="QA7" s="203"/>
      <c r="QB7" s="218" t="s">
        <v>730</v>
      </c>
      <c r="QC7" s="203"/>
      <c r="QD7" s="203"/>
      <c r="QE7" s="203"/>
      <c r="QF7" s="218" t="s">
        <v>731</v>
      </c>
      <c r="QG7" s="203"/>
      <c r="QH7" s="203"/>
      <c r="QI7" s="203"/>
      <c r="QJ7" s="218" t="s">
        <v>732</v>
      </c>
      <c r="QK7" s="203"/>
      <c r="QL7" s="203"/>
      <c r="QM7" s="203"/>
      <c r="QN7" s="218" t="s">
        <v>301</v>
      </c>
      <c r="QO7" s="203"/>
      <c r="QP7" s="203"/>
      <c r="QQ7" s="203"/>
      <c r="QR7" s="218" t="s">
        <v>733</v>
      </c>
      <c r="QS7" s="203"/>
      <c r="QT7" s="203"/>
      <c r="QU7" s="203"/>
      <c r="QV7" s="218" t="s">
        <v>734</v>
      </c>
      <c r="QW7" s="203"/>
      <c r="QX7" s="203"/>
      <c r="QY7" s="203"/>
      <c r="QZ7" s="218" t="s">
        <v>735</v>
      </c>
      <c r="RA7" s="203"/>
      <c r="RB7" s="203"/>
      <c r="RC7" s="203"/>
      <c r="RD7" s="218" t="s">
        <v>736</v>
      </c>
      <c r="RE7" s="203"/>
      <c r="RF7" s="203"/>
      <c r="RG7" s="203"/>
      <c r="RH7" s="218" t="s">
        <v>737</v>
      </c>
      <c r="RI7" s="203"/>
      <c r="RJ7" s="203"/>
      <c r="RK7" s="203"/>
      <c r="RL7" s="218" t="s">
        <v>738</v>
      </c>
      <c r="RM7" s="203"/>
      <c r="RN7" s="203"/>
      <c r="RO7" s="203"/>
      <c r="RP7" s="218" t="s">
        <v>739</v>
      </c>
      <c r="RQ7" s="203"/>
      <c r="RR7" s="203"/>
      <c r="RS7" s="203"/>
      <c r="RT7" s="218" t="s">
        <v>740</v>
      </c>
      <c r="RU7" s="203"/>
      <c r="RV7" s="203"/>
      <c r="RW7" s="203"/>
      <c r="RX7" s="218" t="s">
        <v>741</v>
      </c>
      <c r="RY7" s="203"/>
      <c r="RZ7" s="203"/>
      <c r="SA7" s="203"/>
      <c r="SB7" s="218" t="s">
        <v>742</v>
      </c>
      <c r="SC7" s="203"/>
      <c r="SD7" s="203"/>
      <c r="SE7" s="203"/>
      <c r="SF7" s="218" t="s">
        <v>743</v>
      </c>
      <c r="SG7" s="203"/>
      <c r="SH7" s="203"/>
      <c r="SI7" s="203"/>
      <c r="SJ7" s="218" t="s">
        <v>744</v>
      </c>
      <c r="SK7" s="203"/>
      <c r="SL7" s="203"/>
      <c r="SM7" s="203"/>
      <c r="SN7" s="218" t="s">
        <v>745</v>
      </c>
      <c r="SO7" s="203"/>
      <c r="SP7" s="203"/>
      <c r="SQ7" s="203"/>
      <c r="SR7" s="218" t="s">
        <v>746</v>
      </c>
      <c r="SS7" s="203"/>
      <c r="ST7" s="203"/>
      <c r="SU7" s="203"/>
      <c r="SV7" s="218" t="s">
        <v>747</v>
      </c>
      <c r="SW7" s="203"/>
      <c r="SX7" s="203"/>
      <c r="SY7" s="203"/>
      <c r="SZ7" s="218" t="s">
        <v>748</v>
      </c>
      <c r="TA7" s="203"/>
      <c r="TB7" s="203"/>
      <c r="TC7" s="203"/>
      <c r="TD7" s="218" t="s">
        <v>263</v>
      </c>
      <c r="TE7" s="203"/>
      <c r="TF7" s="203"/>
      <c r="TG7" s="203"/>
      <c r="TH7" s="218" t="s">
        <v>749</v>
      </c>
      <c r="TI7" s="203"/>
      <c r="TJ7" s="203"/>
      <c r="TK7" s="203"/>
      <c r="TL7" s="218" t="s">
        <v>750</v>
      </c>
      <c r="TM7" s="203"/>
      <c r="TN7" s="203"/>
      <c r="TO7" s="203"/>
      <c r="TP7" s="218" t="s">
        <v>751</v>
      </c>
      <c r="TQ7" s="203"/>
      <c r="TR7" s="203"/>
      <c r="TS7" s="203"/>
      <c r="TT7" s="218" t="s">
        <v>752</v>
      </c>
      <c r="TU7" s="203"/>
      <c r="TV7" s="203"/>
      <c r="TW7" s="203"/>
      <c r="TX7" s="218" t="s">
        <v>753</v>
      </c>
      <c r="TY7" s="203"/>
      <c r="TZ7" s="203"/>
      <c r="UA7" s="203"/>
      <c r="UB7" s="218" t="s">
        <v>754</v>
      </c>
      <c r="UC7" s="203"/>
      <c r="UD7" s="203"/>
      <c r="UE7" s="203"/>
      <c r="UF7" s="218" t="s">
        <v>755</v>
      </c>
      <c r="UG7" s="203"/>
      <c r="UH7" s="203"/>
      <c r="UI7" s="203"/>
      <c r="UJ7" s="218" t="s">
        <v>756</v>
      </c>
      <c r="UK7" s="203"/>
      <c r="UL7" s="203"/>
      <c r="UM7" s="203"/>
      <c r="UN7" s="218" t="s">
        <v>757</v>
      </c>
      <c r="UO7" s="203"/>
      <c r="UP7" s="203"/>
      <c r="UQ7" s="203"/>
      <c r="UR7" s="218" t="s">
        <v>758</v>
      </c>
      <c r="US7" s="203"/>
      <c r="UT7" s="203"/>
      <c r="UU7" s="203"/>
      <c r="UV7" s="218" t="s">
        <v>759</v>
      </c>
      <c r="UW7" s="203"/>
      <c r="UX7" s="203"/>
      <c r="UY7" s="203"/>
      <c r="UZ7" s="218" t="s">
        <v>760</v>
      </c>
      <c r="VA7" s="203"/>
      <c r="VB7" s="203"/>
      <c r="VC7" s="203"/>
      <c r="VD7" s="218" t="s">
        <v>761</v>
      </c>
      <c r="VE7" s="203"/>
      <c r="VF7" s="203"/>
      <c r="VG7" s="203"/>
      <c r="VH7" s="218" t="s">
        <v>762</v>
      </c>
      <c r="VI7" s="203"/>
      <c r="VJ7" s="203"/>
      <c r="VK7" s="203"/>
      <c r="VL7" s="218" t="s">
        <v>763</v>
      </c>
      <c r="VM7" s="203"/>
      <c r="VN7" s="203"/>
      <c r="VO7" s="203"/>
      <c r="VP7" s="218" t="s">
        <v>764</v>
      </c>
      <c r="VQ7" s="203"/>
      <c r="VR7" s="203"/>
      <c r="VS7" s="203"/>
      <c r="VT7" s="218" t="s">
        <v>765</v>
      </c>
      <c r="VU7" s="203"/>
      <c r="VV7" s="203"/>
      <c r="VW7" s="203"/>
      <c r="VX7" s="218" t="s">
        <v>766</v>
      </c>
      <c r="VY7" s="203"/>
      <c r="VZ7" s="203"/>
      <c r="WA7" s="203"/>
      <c r="WB7" s="218" t="s">
        <v>767</v>
      </c>
      <c r="WC7" s="203"/>
      <c r="WD7" s="203"/>
      <c r="WE7" s="203"/>
      <c r="WF7" s="218" t="s">
        <v>768</v>
      </c>
      <c r="WG7" s="203"/>
      <c r="WH7" s="203"/>
      <c r="WI7" s="203"/>
      <c r="WJ7" s="218" t="s">
        <v>769</v>
      </c>
      <c r="WK7" s="203"/>
      <c r="WL7" s="203"/>
      <c r="WM7" s="203"/>
      <c r="WN7" s="218" t="s">
        <v>770</v>
      </c>
      <c r="WO7" s="203"/>
      <c r="WP7" s="203"/>
      <c r="WQ7" s="203"/>
      <c r="WR7" s="218" t="s">
        <v>771</v>
      </c>
      <c r="WS7" s="203"/>
      <c r="WT7" s="203"/>
      <c r="WU7" s="203"/>
      <c r="WV7" s="218" t="s">
        <v>772</v>
      </c>
      <c r="WW7" s="203"/>
      <c r="WX7" s="203"/>
      <c r="WY7" s="203"/>
      <c r="WZ7" s="218" t="s">
        <v>773</v>
      </c>
      <c r="XA7" s="203"/>
      <c r="XB7" s="203"/>
      <c r="XC7" s="203"/>
      <c r="XD7" s="218" t="s">
        <v>774</v>
      </c>
      <c r="XE7" s="203"/>
      <c r="XF7" s="203"/>
      <c r="XG7" s="203"/>
      <c r="XH7" s="218" t="s">
        <v>775</v>
      </c>
      <c r="XI7" s="203"/>
      <c r="XJ7" s="203"/>
      <c r="XK7" s="203"/>
      <c r="XL7" s="218" t="s">
        <v>776</v>
      </c>
      <c r="XM7" s="203"/>
      <c r="XN7" s="203"/>
      <c r="XO7" s="203"/>
      <c r="XP7" s="218" t="s">
        <v>777</v>
      </c>
      <c r="XQ7" s="203"/>
      <c r="XR7" s="203"/>
      <c r="XS7" s="203"/>
      <c r="XT7" s="218" t="s">
        <v>778</v>
      </c>
      <c r="XU7" s="203"/>
      <c r="XV7" s="203"/>
      <c r="XW7" s="203"/>
      <c r="XX7" s="218" t="s">
        <v>779</v>
      </c>
      <c r="XY7" s="203"/>
      <c r="XZ7" s="203"/>
      <c r="YA7" s="203"/>
      <c r="YB7" s="218" t="s">
        <v>780</v>
      </c>
      <c r="YC7" s="203"/>
      <c r="YD7" s="203"/>
      <c r="YE7" s="203"/>
      <c r="YF7" s="218" t="s">
        <v>781</v>
      </c>
      <c r="YG7" s="203"/>
      <c r="YH7" s="203"/>
      <c r="YI7" s="203"/>
      <c r="YJ7" s="218" t="s">
        <v>782</v>
      </c>
      <c r="YK7" s="203"/>
      <c r="YL7" s="203"/>
      <c r="YM7" s="203"/>
      <c r="YN7" s="218" t="s">
        <v>783</v>
      </c>
      <c r="YO7" s="203"/>
      <c r="YP7" s="203"/>
      <c r="YQ7" s="203"/>
    </row>
    <row r="8" spans="1:667" ht="19.95" customHeight="1" x14ac:dyDescent="0.3">
      <c r="A8" s="1"/>
      <c r="B8" s="203"/>
      <c r="C8" s="203"/>
      <c r="D8" s="9" t="s">
        <v>2852</v>
      </c>
      <c r="E8" s="9" t="s">
        <v>2853</v>
      </c>
      <c r="F8" s="9" t="s">
        <v>2854</v>
      </c>
      <c r="G8" s="9" t="s">
        <v>2855</v>
      </c>
      <c r="H8" s="9" t="s">
        <v>2852</v>
      </c>
      <c r="I8" s="9" t="s">
        <v>2853</v>
      </c>
      <c r="J8" s="9" t="s">
        <v>2854</v>
      </c>
      <c r="K8" s="9" t="s">
        <v>2855</v>
      </c>
      <c r="L8" s="9" t="s">
        <v>2852</v>
      </c>
      <c r="M8" s="9" t="s">
        <v>2853</v>
      </c>
      <c r="N8" s="9" t="s">
        <v>2854</v>
      </c>
      <c r="O8" s="9" t="s">
        <v>2855</v>
      </c>
      <c r="P8" s="9" t="s">
        <v>2852</v>
      </c>
      <c r="Q8" s="9" t="s">
        <v>2853</v>
      </c>
      <c r="R8" s="9" t="s">
        <v>2854</v>
      </c>
      <c r="S8" s="9" t="s">
        <v>2855</v>
      </c>
      <c r="T8" s="9" t="s">
        <v>2852</v>
      </c>
      <c r="U8" s="9" t="s">
        <v>2853</v>
      </c>
      <c r="V8" s="9" t="s">
        <v>2854</v>
      </c>
      <c r="W8" s="9" t="s">
        <v>2855</v>
      </c>
      <c r="X8" s="9" t="s">
        <v>2852</v>
      </c>
      <c r="Y8" s="9" t="s">
        <v>2853</v>
      </c>
      <c r="Z8" s="9" t="s">
        <v>2854</v>
      </c>
      <c r="AA8" s="9" t="s">
        <v>2855</v>
      </c>
      <c r="AB8" s="9" t="s">
        <v>2852</v>
      </c>
      <c r="AC8" s="9" t="s">
        <v>2853</v>
      </c>
      <c r="AD8" s="9" t="s">
        <v>2854</v>
      </c>
      <c r="AE8" s="9" t="s">
        <v>2855</v>
      </c>
      <c r="AF8" s="9" t="s">
        <v>2852</v>
      </c>
      <c r="AG8" s="9" t="s">
        <v>2853</v>
      </c>
      <c r="AH8" s="9" t="s">
        <v>2854</v>
      </c>
      <c r="AI8" s="9" t="s">
        <v>2855</v>
      </c>
      <c r="AJ8" s="9" t="s">
        <v>2852</v>
      </c>
      <c r="AK8" s="9" t="s">
        <v>2853</v>
      </c>
      <c r="AL8" s="9" t="s">
        <v>2854</v>
      </c>
      <c r="AM8" s="9" t="s">
        <v>2855</v>
      </c>
      <c r="AN8" s="9" t="s">
        <v>2852</v>
      </c>
      <c r="AO8" s="9" t="s">
        <v>2853</v>
      </c>
      <c r="AP8" s="9" t="s">
        <v>2854</v>
      </c>
      <c r="AQ8" s="9" t="s">
        <v>2855</v>
      </c>
      <c r="AR8" s="9" t="s">
        <v>2852</v>
      </c>
      <c r="AS8" s="9" t="s">
        <v>2853</v>
      </c>
      <c r="AT8" s="9" t="s">
        <v>2854</v>
      </c>
      <c r="AU8" s="9" t="s">
        <v>2855</v>
      </c>
      <c r="AV8" s="9" t="s">
        <v>2852</v>
      </c>
      <c r="AW8" s="9" t="s">
        <v>2853</v>
      </c>
      <c r="AX8" s="9" t="s">
        <v>2854</v>
      </c>
      <c r="AY8" s="9" t="s">
        <v>2855</v>
      </c>
      <c r="AZ8" s="9" t="s">
        <v>2852</v>
      </c>
      <c r="BA8" s="9" t="s">
        <v>2853</v>
      </c>
      <c r="BB8" s="9" t="s">
        <v>2854</v>
      </c>
      <c r="BC8" s="9" t="s">
        <v>2855</v>
      </c>
      <c r="BD8" s="9" t="s">
        <v>2852</v>
      </c>
      <c r="BE8" s="9" t="s">
        <v>2853</v>
      </c>
      <c r="BF8" s="9" t="s">
        <v>2854</v>
      </c>
      <c r="BG8" s="9" t="s">
        <v>2855</v>
      </c>
      <c r="BH8" s="9" t="s">
        <v>2852</v>
      </c>
      <c r="BI8" s="9" t="s">
        <v>2853</v>
      </c>
      <c r="BJ8" s="9" t="s">
        <v>2854</v>
      </c>
      <c r="BK8" s="9" t="s">
        <v>2855</v>
      </c>
      <c r="BL8" s="9" t="s">
        <v>2852</v>
      </c>
      <c r="BM8" s="9" t="s">
        <v>2853</v>
      </c>
      <c r="BN8" s="9" t="s">
        <v>2854</v>
      </c>
      <c r="BO8" s="9" t="s">
        <v>2855</v>
      </c>
      <c r="BP8" s="9" t="s">
        <v>2852</v>
      </c>
      <c r="BQ8" s="9" t="s">
        <v>2853</v>
      </c>
      <c r="BR8" s="9" t="s">
        <v>2854</v>
      </c>
      <c r="BS8" s="9" t="s">
        <v>2855</v>
      </c>
      <c r="BT8" s="9" t="s">
        <v>2852</v>
      </c>
      <c r="BU8" s="9" t="s">
        <v>2853</v>
      </c>
      <c r="BV8" s="9" t="s">
        <v>2854</v>
      </c>
      <c r="BW8" s="9" t="s">
        <v>2855</v>
      </c>
      <c r="BX8" s="9" t="s">
        <v>2852</v>
      </c>
      <c r="BY8" s="9" t="s">
        <v>2853</v>
      </c>
      <c r="BZ8" s="9" t="s">
        <v>2854</v>
      </c>
      <c r="CA8" s="9" t="s">
        <v>2855</v>
      </c>
      <c r="CB8" s="9" t="s">
        <v>2852</v>
      </c>
      <c r="CC8" s="9" t="s">
        <v>2853</v>
      </c>
      <c r="CD8" s="9" t="s">
        <v>2854</v>
      </c>
      <c r="CE8" s="9" t="s">
        <v>2855</v>
      </c>
      <c r="CF8" s="9" t="s">
        <v>2852</v>
      </c>
      <c r="CG8" s="9" t="s">
        <v>2853</v>
      </c>
      <c r="CH8" s="9" t="s">
        <v>2854</v>
      </c>
      <c r="CI8" s="9" t="s">
        <v>2855</v>
      </c>
      <c r="CJ8" s="9" t="s">
        <v>2852</v>
      </c>
      <c r="CK8" s="9" t="s">
        <v>2853</v>
      </c>
      <c r="CL8" s="9" t="s">
        <v>2854</v>
      </c>
      <c r="CM8" s="9" t="s">
        <v>2855</v>
      </c>
      <c r="CN8" s="9" t="s">
        <v>2852</v>
      </c>
      <c r="CO8" s="9" t="s">
        <v>2853</v>
      </c>
      <c r="CP8" s="9" t="s">
        <v>2854</v>
      </c>
      <c r="CQ8" s="9" t="s">
        <v>2855</v>
      </c>
      <c r="CR8" s="9" t="s">
        <v>2852</v>
      </c>
      <c r="CS8" s="9" t="s">
        <v>2853</v>
      </c>
      <c r="CT8" s="9" t="s">
        <v>2854</v>
      </c>
      <c r="CU8" s="9" t="s">
        <v>2855</v>
      </c>
      <c r="CV8" s="9" t="s">
        <v>2852</v>
      </c>
      <c r="CW8" s="9" t="s">
        <v>2853</v>
      </c>
      <c r="CX8" s="9" t="s">
        <v>2854</v>
      </c>
      <c r="CY8" s="9" t="s">
        <v>2855</v>
      </c>
      <c r="CZ8" s="9" t="s">
        <v>2852</v>
      </c>
      <c r="DA8" s="9" t="s">
        <v>2853</v>
      </c>
      <c r="DB8" s="9" t="s">
        <v>2854</v>
      </c>
      <c r="DC8" s="9" t="s">
        <v>2855</v>
      </c>
      <c r="DD8" s="9" t="s">
        <v>2852</v>
      </c>
      <c r="DE8" s="9" t="s">
        <v>2853</v>
      </c>
      <c r="DF8" s="9" t="s">
        <v>2854</v>
      </c>
      <c r="DG8" s="9" t="s">
        <v>2855</v>
      </c>
      <c r="DH8" s="9" t="s">
        <v>2852</v>
      </c>
      <c r="DI8" s="9" t="s">
        <v>2853</v>
      </c>
      <c r="DJ8" s="9" t="s">
        <v>2854</v>
      </c>
      <c r="DK8" s="9" t="s">
        <v>2855</v>
      </c>
      <c r="DL8" s="9" t="s">
        <v>2852</v>
      </c>
      <c r="DM8" s="9" t="s">
        <v>2853</v>
      </c>
      <c r="DN8" s="9" t="s">
        <v>2854</v>
      </c>
      <c r="DO8" s="9" t="s">
        <v>2855</v>
      </c>
      <c r="DP8" s="9" t="s">
        <v>2852</v>
      </c>
      <c r="DQ8" s="9" t="s">
        <v>2853</v>
      </c>
      <c r="DR8" s="9" t="s">
        <v>2854</v>
      </c>
      <c r="DS8" s="9" t="s">
        <v>2855</v>
      </c>
      <c r="DT8" s="9" t="s">
        <v>2852</v>
      </c>
      <c r="DU8" s="9" t="s">
        <v>2853</v>
      </c>
      <c r="DV8" s="9" t="s">
        <v>2854</v>
      </c>
      <c r="DW8" s="9" t="s">
        <v>2855</v>
      </c>
      <c r="DX8" s="9" t="s">
        <v>2852</v>
      </c>
      <c r="DY8" s="9" t="s">
        <v>2853</v>
      </c>
      <c r="DZ8" s="9" t="s">
        <v>2854</v>
      </c>
      <c r="EA8" s="9" t="s">
        <v>2855</v>
      </c>
      <c r="EB8" s="9" t="s">
        <v>2852</v>
      </c>
      <c r="EC8" s="9" t="s">
        <v>2853</v>
      </c>
      <c r="ED8" s="9" t="s">
        <v>2854</v>
      </c>
      <c r="EE8" s="9" t="s">
        <v>2855</v>
      </c>
      <c r="EF8" s="9" t="s">
        <v>2852</v>
      </c>
      <c r="EG8" s="9" t="s">
        <v>2853</v>
      </c>
      <c r="EH8" s="9" t="s">
        <v>2854</v>
      </c>
      <c r="EI8" s="9" t="s">
        <v>2855</v>
      </c>
      <c r="EJ8" s="9" t="s">
        <v>2852</v>
      </c>
      <c r="EK8" s="9" t="s">
        <v>2853</v>
      </c>
      <c r="EL8" s="9" t="s">
        <v>2854</v>
      </c>
      <c r="EM8" s="9" t="s">
        <v>2855</v>
      </c>
      <c r="EN8" s="9" t="s">
        <v>2852</v>
      </c>
      <c r="EO8" s="9" t="s">
        <v>2853</v>
      </c>
      <c r="EP8" s="9" t="s">
        <v>2854</v>
      </c>
      <c r="EQ8" s="9" t="s">
        <v>2855</v>
      </c>
      <c r="ER8" s="9" t="s">
        <v>2852</v>
      </c>
      <c r="ES8" s="9" t="s">
        <v>2853</v>
      </c>
      <c r="ET8" s="9" t="s">
        <v>2854</v>
      </c>
      <c r="EU8" s="9" t="s">
        <v>2855</v>
      </c>
      <c r="EV8" s="9" t="s">
        <v>2852</v>
      </c>
      <c r="EW8" s="9" t="s">
        <v>2853</v>
      </c>
      <c r="EX8" s="9" t="s">
        <v>2854</v>
      </c>
      <c r="EY8" s="9" t="s">
        <v>2855</v>
      </c>
      <c r="EZ8" s="9" t="s">
        <v>2852</v>
      </c>
      <c r="FA8" s="9" t="s">
        <v>2853</v>
      </c>
      <c r="FB8" s="9" t="s">
        <v>2854</v>
      </c>
      <c r="FC8" s="9" t="s">
        <v>2855</v>
      </c>
      <c r="FD8" s="9" t="s">
        <v>2852</v>
      </c>
      <c r="FE8" s="9" t="s">
        <v>2853</v>
      </c>
      <c r="FF8" s="9" t="s">
        <v>2854</v>
      </c>
      <c r="FG8" s="9" t="s">
        <v>2855</v>
      </c>
      <c r="FH8" s="9" t="s">
        <v>2852</v>
      </c>
      <c r="FI8" s="9" t="s">
        <v>2853</v>
      </c>
      <c r="FJ8" s="9" t="s">
        <v>2854</v>
      </c>
      <c r="FK8" s="9" t="s">
        <v>2855</v>
      </c>
      <c r="FL8" s="9" t="s">
        <v>2852</v>
      </c>
      <c r="FM8" s="9" t="s">
        <v>2853</v>
      </c>
      <c r="FN8" s="9" t="s">
        <v>2854</v>
      </c>
      <c r="FO8" s="9" t="s">
        <v>2855</v>
      </c>
      <c r="FP8" s="9" t="s">
        <v>2852</v>
      </c>
      <c r="FQ8" s="9" t="s">
        <v>2853</v>
      </c>
      <c r="FR8" s="9" t="s">
        <v>2854</v>
      </c>
      <c r="FS8" s="9" t="s">
        <v>2855</v>
      </c>
      <c r="FT8" s="9" t="s">
        <v>2852</v>
      </c>
      <c r="FU8" s="9" t="s">
        <v>2853</v>
      </c>
      <c r="FV8" s="9" t="s">
        <v>2854</v>
      </c>
      <c r="FW8" s="9" t="s">
        <v>2855</v>
      </c>
      <c r="FX8" s="9" t="s">
        <v>2852</v>
      </c>
      <c r="FY8" s="9" t="s">
        <v>2853</v>
      </c>
      <c r="FZ8" s="9" t="s">
        <v>2854</v>
      </c>
      <c r="GA8" s="9" t="s">
        <v>2855</v>
      </c>
      <c r="GB8" s="9" t="s">
        <v>2852</v>
      </c>
      <c r="GC8" s="9" t="s">
        <v>2853</v>
      </c>
      <c r="GD8" s="9" t="s">
        <v>2854</v>
      </c>
      <c r="GE8" s="9" t="s">
        <v>2855</v>
      </c>
      <c r="GF8" s="9" t="s">
        <v>2852</v>
      </c>
      <c r="GG8" s="9" t="s">
        <v>2853</v>
      </c>
      <c r="GH8" s="9" t="s">
        <v>2854</v>
      </c>
      <c r="GI8" s="9" t="s">
        <v>2855</v>
      </c>
      <c r="GJ8" s="9" t="s">
        <v>2852</v>
      </c>
      <c r="GK8" s="9" t="s">
        <v>2853</v>
      </c>
      <c r="GL8" s="9" t="s">
        <v>2854</v>
      </c>
      <c r="GM8" s="9" t="s">
        <v>2855</v>
      </c>
      <c r="GN8" s="9" t="s">
        <v>2852</v>
      </c>
      <c r="GO8" s="9" t="s">
        <v>2853</v>
      </c>
      <c r="GP8" s="9" t="s">
        <v>2854</v>
      </c>
      <c r="GQ8" s="9" t="s">
        <v>2855</v>
      </c>
      <c r="GR8" s="9" t="s">
        <v>2852</v>
      </c>
      <c r="GS8" s="9" t="s">
        <v>2853</v>
      </c>
      <c r="GT8" s="9" t="s">
        <v>2854</v>
      </c>
      <c r="GU8" s="9" t="s">
        <v>2855</v>
      </c>
      <c r="GV8" s="9" t="s">
        <v>2852</v>
      </c>
      <c r="GW8" s="9" t="s">
        <v>2853</v>
      </c>
      <c r="GX8" s="9" t="s">
        <v>2854</v>
      </c>
      <c r="GY8" s="9" t="s">
        <v>2855</v>
      </c>
      <c r="GZ8" s="9" t="s">
        <v>2852</v>
      </c>
      <c r="HA8" s="9" t="s">
        <v>2853</v>
      </c>
      <c r="HB8" s="9" t="s">
        <v>2854</v>
      </c>
      <c r="HC8" s="9" t="s">
        <v>2855</v>
      </c>
      <c r="HD8" s="9" t="s">
        <v>2852</v>
      </c>
      <c r="HE8" s="9" t="s">
        <v>2853</v>
      </c>
      <c r="HF8" s="9" t="s">
        <v>2854</v>
      </c>
      <c r="HG8" s="9" t="s">
        <v>2855</v>
      </c>
      <c r="HH8" s="9" t="s">
        <v>2852</v>
      </c>
      <c r="HI8" s="9" t="s">
        <v>2853</v>
      </c>
      <c r="HJ8" s="9" t="s">
        <v>2854</v>
      </c>
      <c r="HK8" s="9" t="s">
        <v>2855</v>
      </c>
      <c r="HL8" s="9" t="s">
        <v>2852</v>
      </c>
      <c r="HM8" s="9" t="s">
        <v>2853</v>
      </c>
      <c r="HN8" s="9" t="s">
        <v>2854</v>
      </c>
      <c r="HO8" s="9" t="s">
        <v>2855</v>
      </c>
      <c r="HP8" s="9" t="s">
        <v>2852</v>
      </c>
      <c r="HQ8" s="9" t="s">
        <v>2853</v>
      </c>
      <c r="HR8" s="9" t="s">
        <v>2854</v>
      </c>
      <c r="HS8" s="9" t="s">
        <v>2855</v>
      </c>
      <c r="HT8" s="9" t="s">
        <v>2852</v>
      </c>
      <c r="HU8" s="9" t="s">
        <v>2853</v>
      </c>
      <c r="HV8" s="9" t="s">
        <v>2854</v>
      </c>
      <c r="HW8" s="9" t="s">
        <v>2855</v>
      </c>
      <c r="HX8" s="9" t="s">
        <v>2852</v>
      </c>
      <c r="HY8" s="9" t="s">
        <v>2853</v>
      </c>
      <c r="HZ8" s="9" t="s">
        <v>2854</v>
      </c>
      <c r="IA8" s="9" t="s">
        <v>2855</v>
      </c>
      <c r="IB8" s="9" t="s">
        <v>2852</v>
      </c>
      <c r="IC8" s="9" t="s">
        <v>2853</v>
      </c>
      <c r="ID8" s="9" t="s">
        <v>2854</v>
      </c>
      <c r="IE8" s="9" t="s">
        <v>2855</v>
      </c>
      <c r="IF8" s="9" t="s">
        <v>2852</v>
      </c>
      <c r="IG8" s="9" t="s">
        <v>2853</v>
      </c>
      <c r="IH8" s="9" t="s">
        <v>2854</v>
      </c>
      <c r="II8" s="9" t="s">
        <v>2855</v>
      </c>
      <c r="IJ8" s="9" t="s">
        <v>2852</v>
      </c>
      <c r="IK8" s="9" t="s">
        <v>2853</v>
      </c>
      <c r="IL8" s="9" t="s">
        <v>2854</v>
      </c>
      <c r="IM8" s="9" t="s">
        <v>2855</v>
      </c>
      <c r="IN8" s="9" t="s">
        <v>2852</v>
      </c>
      <c r="IO8" s="9" t="s">
        <v>2853</v>
      </c>
      <c r="IP8" s="9" t="s">
        <v>2854</v>
      </c>
      <c r="IQ8" s="9" t="s">
        <v>2855</v>
      </c>
      <c r="IR8" s="9" t="s">
        <v>2852</v>
      </c>
      <c r="IS8" s="9" t="s">
        <v>2853</v>
      </c>
      <c r="IT8" s="9" t="s">
        <v>2854</v>
      </c>
      <c r="IU8" s="9" t="s">
        <v>2855</v>
      </c>
      <c r="IV8" s="9" t="s">
        <v>2852</v>
      </c>
      <c r="IW8" s="9" t="s">
        <v>2853</v>
      </c>
      <c r="IX8" s="9" t="s">
        <v>2854</v>
      </c>
      <c r="IY8" s="9" t="s">
        <v>2855</v>
      </c>
      <c r="IZ8" s="9" t="s">
        <v>2852</v>
      </c>
      <c r="JA8" s="9" t="s">
        <v>2853</v>
      </c>
      <c r="JB8" s="9" t="s">
        <v>2854</v>
      </c>
      <c r="JC8" s="9" t="s">
        <v>2855</v>
      </c>
      <c r="JD8" s="9" t="s">
        <v>2852</v>
      </c>
      <c r="JE8" s="9" t="s">
        <v>2853</v>
      </c>
      <c r="JF8" s="9" t="s">
        <v>2854</v>
      </c>
      <c r="JG8" s="9" t="s">
        <v>2855</v>
      </c>
      <c r="JH8" s="9" t="s">
        <v>2852</v>
      </c>
      <c r="JI8" s="9" t="s">
        <v>2853</v>
      </c>
      <c r="JJ8" s="9" t="s">
        <v>2854</v>
      </c>
      <c r="JK8" s="9" t="s">
        <v>2855</v>
      </c>
      <c r="JL8" s="9" t="s">
        <v>2852</v>
      </c>
      <c r="JM8" s="9" t="s">
        <v>2853</v>
      </c>
      <c r="JN8" s="9" t="s">
        <v>2854</v>
      </c>
      <c r="JO8" s="9" t="s">
        <v>2855</v>
      </c>
      <c r="JP8" s="9" t="s">
        <v>2852</v>
      </c>
      <c r="JQ8" s="9" t="s">
        <v>2853</v>
      </c>
      <c r="JR8" s="9" t="s">
        <v>2854</v>
      </c>
      <c r="JS8" s="9" t="s">
        <v>2855</v>
      </c>
      <c r="JT8" s="9" t="s">
        <v>2852</v>
      </c>
      <c r="JU8" s="9" t="s">
        <v>2853</v>
      </c>
      <c r="JV8" s="9" t="s">
        <v>2854</v>
      </c>
      <c r="JW8" s="9" t="s">
        <v>2855</v>
      </c>
      <c r="JX8" s="9" t="s">
        <v>2852</v>
      </c>
      <c r="JY8" s="9" t="s">
        <v>2853</v>
      </c>
      <c r="JZ8" s="9" t="s">
        <v>2854</v>
      </c>
      <c r="KA8" s="9" t="s">
        <v>2855</v>
      </c>
      <c r="KB8" s="9" t="s">
        <v>2852</v>
      </c>
      <c r="KC8" s="9" t="s">
        <v>2853</v>
      </c>
      <c r="KD8" s="9" t="s">
        <v>2854</v>
      </c>
      <c r="KE8" s="9" t="s">
        <v>2855</v>
      </c>
      <c r="KF8" s="9" t="s">
        <v>2852</v>
      </c>
      <c r="KG8" s="9" t="s">
        <v>2853</v>
      </c>
      <c r="KH8" s="9" t="s">
        <v>2854</v>
      </c>
      <c r="KI8" s="9" t="s">
        <v>2855</v>
      </c>
      <c r="KJ8" s="9" t="s">
        <v>2852</v>
      </c>
      <c r="KK8" s="9" t="s">
        <v>2853</v>
      </c>
      <c r="KL8" s="9" t="s">
        <v>2854</v>
      </c>
      <c r="KM8" s="9" t="s">
        <v>2855</v>
      </c>
      <c r="KN8" s="9" t="s">
        <v>2852</v>
      </c>
      <c r="KO8" s="9" t="s">
        <v>2853</v>
      </c>
      <c r="KP8" s="9" t="s">
        <v>2854</v>
      </c>
      <c r="KQ8" s="9" t="s">
        <v>2855</v>
      </c>
      <c r="KR8" s="9" t="s">
        <v>2852</v>
      </c>
      <c r="KS8" s="9" t="s">
        <v>2853</v>
      </c>
      <c r="KT8" s="9" t="s">
        <v>2854</v>
      </c>
      <c r="KU8" s="9" t="s">
        <v>2855</v>
      </c>
      <c r="KV8" s="9" t="s">
        <v>2852</v>
      </c>
      <c r="KW8" s="9" t="s">
        <v>2853</v>
      </c>
      <c r="KX8" s="9" t="s">
        <v>2854</v>
      </c>
      <c r="KY8" s="9" t="s">
        <v>2855</v>
      </c>
      <c r="KZ8" s="9" t="s">
        <v>2852</v>
      </c>
      <c r="LA8" s="9" t="s">
        <v>2853</v>
      </c>
      <c r="LB8" s="9" t="s">
        <v>2854</v>
      </c>
      <c r="LC8" s="9" t="s">
        <v>2855</v>
      </c>
      <c r="LD8" s="9" t="s">
        <v>2852</v>
      </c>
      <c r="LE8" s="9" t="s">
        <v>2853</v>
      </c>
      <c r="LF8" s="9" t="s">
        <v>2854</v>
      </c>
      <c r="LG8" s="9" t="s">
        <v>2855</v>
      </c>
      <c r="LH8" s="9" t="s">
        <v>2852</v>
      </c>
      <c r="LI8" s="9" t="s">
        <v>2853</v>
      </c>
      <c r="LJ8" s="9" t="s">
        <v>2854</v>
      </c>
      <c r="LK8" s="9" t="s">
        <v>2855</v>
      </c>
      <c r="LL8" s="9" t="s">
        <v>2852</v>
      </c>
      <c r="LM8" s="9" t="s">
        <v>2853</v>
      </c>
      <c r="LN8" s="9" t="s">
        <v>2854</v>
      </c>
      <c r="LO8" s="9" t="s">
        <v>2855</v>
      </c>
      <c r="LP8" s="9" t="s">
        <v>2852</v>
      </c>
      <c r="LQ8" s="9" t="s">
        <v>2853</v>
      </c>
      <c r="LR8" s="9" t="s">
        <v>2854</v>
      </c>
      <c r="LS8" s="9" t="s">
        <v>2855</v>
      </c>
      <c r="LT8" s="9" t="s">
        <v>2852</v>
      </c>
      <c r="LU8" s="9" t="s">
        <v>2853</v>
      </c>
      <c r="LV8" s="9" t="s">
        <v>2854</v>
      </c>
      <c r="LW8" s="9" t="s">
        <v>2855</v>
      </c>
      <c r="LX8" s="9" t="s">
        <v>2852</v>
      </c>
      <c r="LY8" s="9" t="s">
        <v>2853</v>
      </c>
      <c r="LZ8" s="9" t="s">
        <v>2854</v>
      </c>
      <c r="MA8" s="9" t="s">
        <v>2855</v>
      </c>
      <c r="MB8" s="9" t="s">
        <v>2852</v>
      </c>
      <c r="MC8" s="9" t="s">
        <v>2853</v>
      </c>
      <c r="MD8" s="9" t="s">
        <v>2854</v>
      </c>
      <c r="ME8" s="9" t="s">
        <v>2855</v>
      </c>
      <c r="MF8" s="9" t="s">
        <v>2852</v>
      </c>
      <c r="MG8" s="9" t="s">
        <v>2853</v>
      </c>
      <c r="MH8" s="9" t="s">
        <v>2854</v>
      </c>
      <c r="MI8" s="9" t="s">
        <v>2855</v>
      </c>
      <c r="MJ8" s="9" t="s">
        <v>2852</v>
      </c>
      <c r="MK8" s="9" t="s">
        <v>2853</v>
      </c>
      <c r="ML8" s="9" t="s">
        <v>2854</v>
      </c>
      <c r="MM8" s="9" t="s">
        <v>2855</v>
      </c>
      <c r="MN8" s="9" t="s">
        <v>2852</v>
      </c>
      <c r="MO8" s="9" t="s">
        <v>2853</v>
      </c>
      <c r="MP8" s="9" t="s">
        <v>2854</v>
      </c>
      <c r="MQ8" s="9" t="s">
        <v>2855</v>
      </c>
      <c r="MR8" s="9" t="s">
        <v>2852</v>
      </c>
      <c r="MS8" s="9" t="s">
        <v>2853</v>
      </c>
      <c r="MT8" s="9" t="s">
        <v>2854</v>
      </c>
      <c r="MU8" s="9" t="s">
        <v>2855</v>
      </c>
      <c r="MV8" s="9" t="s">
        <v>2852</v>
      </c>
      <c r="MW8" s="9" t="s">
        <v>2853</v>
      </c>
      <c r="MX8" s="9" t="s">
        <v>2854</v>
      </c>
      <c r="MY8" s="9" t="s">
        <v>2855</v>
      </c>
      <c r="MZ8" s="9" t="s">
        <v>2852</v>
      </c>
      <c r="NA8" s="9" t="s">
        <v>2853</v>
      </c>
      <c r="NB8" s="9" t="s">
        <v>2854</v>
      </c>
      <c r="NC8" s="9" t="s">
        <v>2855</v>
      </c>
      <c r="ND8" s="9" t="s">
        <v>2852</v>
      </c>
      <c r="NE8" s="9" t="s">
        <v>2853</v>
      </c>
      <c r="NF8" s="9" t="s">
        <v>2854</v>
      </c>
      <c r="NG8" s="9" t="s">
        <v>2855</v>
      </c>
      <c r="NH8" s="9" t="s">
        <v>2852</v>
      </c>
      <c r="NI8" s="9" t="s">
        <v>2853</v>
      </c>
      <c r="NJ8" s="9" t="s">
        <v>2854</v>
      </c>
      <c r="NK8" s="9" t="s">
        <v>2855</v>
      </c>
      <c r="NL8" s="9" t="s">
        <v>2852</v>
      </c>
      <c r="NM8" s="9" t="s">
        <v>2853</v>
      </c>
      <c r="NN8" s="9" t="s">
        <v>2854</v>
      </c>
      <c r="NO8" s="9" t="s">
        <v>2855</v>
      </c>
      <c r="NP8" s="9" t="s">
        <v>2852</v>
      </c>
      <c r="NQ8" s="9" t="s">
        <v>2853</v>
      </c>
      <c r="NR8" s="9" t="s">
        <v>2854</v>
      </c>
      <c r="NS8" s="9" t="s">
        <v>2855</v>
      </c>
      <c r="NT8" s="9" t="s">
        <v>2852</v>
      </c>
      <c r="NU8" s="9" t="s">
        <v>2853</v>
      </c>
      <c r="NV8" s="9" t="s">
        <v>2854</v>
      </c>
      <c r="NW8" s="9" t="s">
        <v>2855</v>
      </c>
      <c r="NX8" s="9" t="s">
        <v>2852</v>
      </c>
      <c r="NY8" s="9" t="s">
        <v>2853</v>
      </c>
      <c r="NZ8" s="9" t="s">
        <v>2854</v>
      </c>
      <c r="OA8" s="9" t="s">
        <v>2855</v>
      </c>
      <c r="OB8" s="9" t="s">
        <v>2852</v>
      </c>
      <c r="OC8" s="9" t="s">
        <v>2853</v>
      </c>
      <c r="OD8" s="9" t="s">
        <v>2854</v>
      </c>
      <c r="OE8" s="9" t="s">
        <v>2855</v>
      </c>
      <c r="OF8" s="9" t="s">
        <v>2852</v>
      </c>
      <c r="OG8" s="9" t="s">
        <v>2853</v>
      </c>
      <c r="OH8" s="9" t="s">
        <v>2854</v>
      </c>
      <c r="OI8" s="9" t="s">
        <v>2855</v>
      </c>
      <c r="OJ8" s="9" t="s">
        <v>2852</v>
      </c>
      <c r="OK8" s="9" t="s">
        <v>2853</v>
      </c>
      <c r="OL8" s="9" t="s">
        <v>2854</v>
      </c>
      <c r="OM8" s="9" t="s">
        <v>2855</v>
      </c>
      <c r="ON8" s="9" t="s">
        <v>2852</v>
      </c>
      <c r="OO8" s="9" t="s">
        <v>2853</v>
      </c>
      <c r="OP8" s="9" t="s">
        <v>2854</v>
      </c>
      <c r="OQ8" s="9" t="s">
        <v>2855</v>
      </c>
      <c r="OR8" s="9" t="s">
        <v>2852</v>
      </c>
      <c r="OS8" s="9" t="s">
        <v>2853</v>
      </c>
      <c r="OT8" s="9" t="s">
        <v>2854</v>
      </c>
      <c r="OU8" s="9" t="s">
        <v>2855</v>
      </c>
      <c r="OV8" s="9" t="s">
        <v>2852</v>
      </c>
      <c r="OW8" s="9" t="s">
        <v>2853</v>
      </c>
      <c r="OX8" s="9" t="s">
        <v>2854</v>
      </c>
      <c r="OY8" s="9" t="s">
        <v>2855</v>
      </c>
      <c r="OZ8" s="9" t="s">
        <v>2852</v>
      </c>
      <c r="PA8" s="9" t="s">
        <v>2853</v>
      </c>
      <c r="PB8" s="9" t="s">
        <v>2854</v>
      </c>
      <c r="PC8" s="9" t="s">
        <v>2855</v>
      </c>
      <c r="PD8" s="9" t="s">
        <v>2852</v>
      </c>
      <c r="PE8" s="9" t="s">
        <v>2853</v>
      </c>
      <c r="PF8" s="9" t="s">
        <v>2854</v>
      </c>
      <c r="PG8" s="9" t="s">
        <v>2855</v>
      </c>
      <c r="PH8" s="9" t="s">
        <v>2852</v>
      </c>
      <c r="PI8" s="9" t="s">
        <v>2853</v>
      </c>
      <c r="PJ8" s="9" t="s">
        <v>2854</v>
      </c>
      <c r="PK8" s="9" t="s">
        <v>2855</v>
      </c>
      <c r="PL8" s="9" t="s">
        <v>2852</v>
      </c>
      <c r="PM8" s="9" t="s">
        <v>2853</v>
      </c>
      <c r="PN8" s="9" t="s">
        <v>2854</v>
      </c>
      <c r="PO8" s="9" t="s">
        <v>2855</v>
      </c>
      <c r="PP8" s="9" t="s">
        <v>2852</v>
      </c>
      <c r="PQ8" s="9" t="s">
        <v>2853</v>
      </c>
      <c r="PR8" s="9" t="s">
        <v>2854</v>
      </c>
      <c r="PS8" s="9" t="s">
        <v>2855</v>
      </c>
      <c r="PT8" s="9" t="s">
        <v>2852</v>
      </c>
      <c r="PU8" s="9" t="s">
        <v>2853</v>
      </c>
      <c r="PV8" s="9" t="s">
        <v>2854</v>
      </c>
      <c r="PW8" s="9" t="s">
        <v>2855</v>
      </c>
      <c r="PX8" s="9" t="s">
        <v>2852</v>
      </c>
      <c r="PY8" s="9" t="s">
        <v>2853</v>
      </c>
      <c r="PZ8" s="9" t="s">
        <v>2854</v>
      </c>
      <c r="QA8" s="9" t="s">
        <v>2855</v>
      </c>
      <c r="QB8" s="9" t="s">
        <v>2852</v>
      </c>
      <c r="QC8" s="9" t="s">
        <v>2853</v>
      </c>
      <c r="QD8" s="9" t="s">
        <v>2854</v>
      </c>
      <c r="QE8" s="9" t="s">
        <v>2855</v>
      </c>
      <c r="QF8" s="9" t="s">
        <v>2852</v>
      </c>
      <c r="QG8" s="9" t="s">
        <v>2853</v>
      </c>
      <c r="QH8" s="9" t="s">
        <v>2854</v>
      </c>
      <c r="QI8" s="9" t="s">
        <v>2855</v>
      </c>
      <c r="QJ8" s="9" t="s">
        <v>2852</v>
      </c>
      <c r="QK8" s="9" t="s">
        <v>2853</v>
      </c>
      <c r="QL8" s="9" t="s">
        <v>2854</v>
      </c>
      <c r="QM8" s="9" t="s">
        <v>2855</v>
      </c>
      <c r="QN8" s="9" t="s">
        <v>2852</v>
      </c>
      <c r="QO8" s="9" t="s">
        <v>2853</v>
      </c>
      <c r="QP8" s="9" t="s">
        <v>2854</v>
      </c>
      <c r="QQ8" s="9" t="s">
        <v>2855</v>
      </c>
      <c r="QR8" s="9" t="s">
        <v>2852</v>
      </c>
      <c r="QS8" s="9" t="s">
        <v>2853</v>
      </c>
      <c r="QT8" s="9" t="s">
        <v>2854</v>
      </c>
      <c r="QU8" s="9" t="s">
        <v>2855</v>
      </c>
      <c r="QV8" s="9" t="s">
        <v>2852</v>
      </c>
      <c r="QW8" s="9" t="s">
        <v>2853</v>
      </c>
      <c r="QX8" s="9" t="s">
        <v>2854</v>
      </c>
      <c r="QY8" s="9" t="s">
        <v>2855</v>
      </c>
      <c r="QZ8" s="9" t="s">
        <v>2852</v>
      </c>
      <c r="RA8" s="9" t="s">
        <v>2853</v>
      </c>
      <c r="RB8" s="9" t="s">
        <v>2854</v>
      </c>
      <c r="RC8" s="9" t="s">
        <v>2855</v>
      </c>
      <c r="RD8" s="9" t="s">
        <v>2852</v>
      </c>
      <c r="RE8" s="9" t="s">
        <v>2853</v>
      </c>
      <c r="RF8" s="9" t="s">
        <v>2854</v>
      </c>
      <c r="RG8" s="9" t="s">
        <v>2855</v>
      </c>
      <c r="RH8" s="9" t="s">
        <v>2852</v>
      </c>
      <c r="RI8" s="9" t="s">
        <v>2853</v>
      </c>
      <c r="RJ8" s="9" t="s">
        <v>2854</v>
      </c>
      <c r="RK8" s="9" t="s">
        <v>2855</v>
      </c>
      <c r="RL8" s="9" t="s">
        <v>2852</v>
      </c>
      <c r="RM8" s="9" t="s">
        <v>2853</v>
      </c>
      <c r="RN8" s="9" t="s">
        <v>2854</v>
      </c>
      <c r="RO8" s="9" t="s">
        <v>2855</v>
      </c>
      <c r="RP8" s="9" t="s">
        <v>2852</v>
      </c>
      <c r="RQ8" s="9" t="s">
        <v>2853</v>
      </c>
      <c r="RR8" s="9" t="s">
        <v>2854</v>
      </c>
      <c r="RS8" s="9" t="s">
        <v>2855</v>
      </c>
      <c r="RT8" s="9" t="s">
        <v>2852</v>
      </c>
      <c r="RU8" s="9" t="s">
        <v>2853</v>
      </c>
      <c r="RV8" s="9" t="s">
        <v>2854</v>
      </c>
      <c r="RW8" s="9" t="s">
        <v>2855</v>
      </c>
      <c r="RX8" s="9" t="s">
        <v>2852</v>
      </c>
      <c r="RY8" s="9" t="s">
        <v>2853</v>
      </c>
      <c r="RZ8" s="9" t="s">
        <v>2854</v>
      </c>
      <c r="SA8" s="9" t="s">
        <v>2855</v>
      </c>
      <c r="SB8" s="9" t="s">
        <v>2852</v>
      </c>
      <c r="SC8" s="9" t="s">
        <v>2853</v>
      </c>
      <c r="SD8" s="9" t="s">
        <v>2854</v>
      </c>
      <c r="SE8" s="9" t="s">
        <v>2855</v>
      </c>
      <c r="SF8" s="9" t="s">
        <v>2852</v>
      </c>
      <c r="SG8" s="9" t="s">
        <v>2853</v>
      </c>
      <c r="SH8" s="9" t="s">
        <v>2854</v>
      </c>
      <c r="SI8" s="9" t="s">
        <v>2855</v>
      </c>
      <c r="SJ8" s="9" t="s">
        <v>2852</v>
      </c>
      <c r="SK8" s="9" t="s">
        <v>2853</v>
      </c>
      <c r="SL8" s="9" t="s">
        <v>2854</v>
      </c>
      <c r="SM8" s="9" t="s">
        <v>2855</v>
      </c>
      <c r="SN8" s="9" t="s">
        <v>2852</v>
      </c>
      <c r="SO8" s="9" t="s">
        <v>2853</v>
      </c>
      <c r="SP8" s="9" t="s">
        <v>2854</v>
      </c>
      <c r="SQ8" s="9" t="s">
        <v>2855</v>
      </c>
      <c r="SR8" s="9" t="s">
        <v>2852</v>
      </c>
      <c r="SS8" s="9" t="s">
        <v>2853</v>
      </c>
      <c r="ST8" s="9" t="s">
        <v>2854</v>
      </c>
      <c r="SU8" s="9" t="s">
        <v>2855</v>
      </c>
      <c r="SV8" s="9" t="s">
        <v>2852</v>
      </c>
      <c r="SW8" s="9" t="s">
        <v>2853</v>
      </c>
      <c r="SX8" s="9" t="s">
        <v>2854</v>
      </c>
      <c r="SY8" s="9" t="s">
        <v>2855</v>
      </c>
      <c r="SZ8" s="9" t="s">
        <v>2852</v>
      </c>
      <c r="TA8" s="9" t="s">
        <v>2853</v>
      </c>
      <c r="TB8" s="9" t="s">
        <v>2854</v>
      </c>
      <c r="TC8" s="9" t="s">
        <v>2855</v>
      </c>
      <c r="TD8" s="9" t="s">
        <v>2852</v>
      </c>
      <c r="TE8" s="9" t="s">
        <v>2853</v>
      </c>
      <c r="TF8" s="9" t="s">
        <v>2854</v>
      </c>
      <c r="TG8" s="9" t="s">
        <v>2855</v>
      </c>
      <c r="TH8" s="9" t="s">
        <v>2852</v>
      </c>
      <c r="TI8" s="9" t="s">
        <v>2853</v>
      </c>
      <c r="TJ8" s="9" t="s">
        <v>2854</v>
      </c>
      <c r="TK8" s="9" t="s">
        <v>2855</v>
      </c>
      <c r="TL8" s="9" t="s">
        <v>2852</v>
      </c>
      <c r="TM8" s="9" t="s">
        <v>2853</v>
      </c>
      <c r="TN8" s="9" t="s">
        <v>2854</v>
      </c>
      <c r="TO8" s="9" t="s">
        <v>2855</v>
      </c>
      <c r="TP8" s="9" t="s">
        <v>2852</v>
      </c>
      <c r="TQ8" s="9" t="s">
        <v>2853</v>
      </c>
      <c r="TR8" s="9" t="s">
        <v>2854</v>
      </c>
      <c r="TS8" s="9" t="s">
        <v>2855</v>
      </c>
      <c r="TT8" s="9" t="s">
        <v>2852</v>
      </c>
      <c r="TU8" s="9" t="s">
        <v>2853</v>
      </c>
      <c r="TV8" s="9" t="s">
        <v>2854</v>
      </c>
      <c r="TW8" s="9" t="s">
        <v>2855</v>
      </c>
      <c r="TX8" s="9" t="s">
        <v>2852</v>
      </c>
      <c r="TY8" s="9" t="s">
        <v>2853</v>
      </c>
      <c r="TZ8" s="9" t="s">
        <v>2854</v>
      </c>
      <c r="UA8" s="9" t="s">
        <v>2855</v>
      </c>
      <c r="UB8" s="9" t="s">
        <v>2852</v>
      </c>
      <c r="UC8" s="9" t="s">
        <v>2853</v>
      </c>
      <c r="UD8" s="9" t="s">
        <v>2854</v>
      </c>
      <c r="UE8" s="9" t="s">
        <v>2855</v>
      </c>
      <c r="UF8" s="9" t="s">
        <v>2852</v>
      </c>
      <c r="UG8" s="9" t="s">
        <v>2853</v>
      </c>
      <c r="UH8" s="9" t="s">
        <v>2854</v>
      </c>
      <c r="UI8" s="9" t="s">
        <v>2855</v>
      </c>
      <c r="UJ8" s="9" t="s">
        <v>2852</v>
      </c>
      <c r="UK8" s="9" t="s">
        <v>2853</v>
      </c>
      <c r="UL8" s="9" t="s">
        <v>2854</v>
      </c>
      <c r="UM8" s="9" t="s">
        <v>2855</v>
      </c>
      <c r="UN8" s="9" t="s">
        <v>2852</v>
      </c>
      <c r="UO8" s="9" t="s">
        <v>2853</v>
      </c>
      <c r="UP8" s="9" t="s">
        <v>2854</v>
      </c>
      <c r="UQ8" s="9" t="s">
        <v>2855</v>
      </c>
      <c r="UR8" s="9" t="s">
        <v>2852</v>
      </c>
      <c r="US8" s="9" t="s">
        <v>2853</v>
      </c>
      <c r="UT8" s="9" t="s">
        <v>2854</v>
      </c>
      <c r="UU8" s="9" t="s">
        <v>2855</v>
      </c>
      <c r="UV8" s="9" t="s">
        <v>2852</v>
      </c>
      <c r="UW8" s="9" t="s">
        <v>2853</v>
      </c>
      <c r="UX8" s="9" t="s">
        <v>2854</v>
      </c>
      <c r="UY8" s="9" t="s">
        <v>2855</v>
      </c>
      <c r="UZ8" s="9" t="s">
        <v>2852</v>
      </c>
      <c r="VA8" s="9" t="s">
        <v>2853</v>
      </c>
      <c r="VB8" s="9" t="s">
        <v>2854</v>
      </c>
      <c r="VC8" s="9" t="s">
        <v>2855</v>
      </c>
      <c r="VD8" s="9" t="s">
        <v>2852</v>
      </c>
      <c r="VE8" s="9" t="s">
        <v>2853</v>
      </c>
      <c r="VF8" s="9" t="s">
        <v>2854</v>
      </c>
      <c r="VG8" s="9" t="s">
        <v>2855</v>
      </c>
      <c r="VH8" s="9" t="s">
        <v>2852</v>
      </c>
      <c r="VI8" s="9" t="s">
        <v>2853</v>
      </c>
      <c r="VJ8" s="9" t="s">
        <v>2854</v>
      </c>
      <c r="VK8" s="9" t="s">
        <v>2855</v>
      </c>
      <c r="VL8" s="9" t="s">
        <v>2852</v>
      </c>
      <c r="VM8" s="9" t="s">
        <v>2853</v>
      </c>
      <c r="VN8" s="9" t="s">
        <v>2854</v>
      </c>
      <c r="VO8" s="9" t="s">
        <v>2855</v>
      </c>
      <c r="VP8" s="9" t="s">
        <v>2852</v>
      </c>
      <c r="VQ8" s="9" t="s">
        <v>2853</v>
      </c>
      <c r="VR8" s="9" t="s">
        <v>2854</v>
      </c>
      <c r="VS8" s="9" t="s">
        <v>2855</v>
      </c>
      <c r="VT8" s="9" t="s">
        <v>2852</v>
      </c>
      <c r="VU8" s="9" t="s">
        <v>2853</v>
      </c>
      <c r="VV8" s="9" t="s">
        <v>2854</v>
      </c>
      <c r="VW8" s="9" t="s">
        <v>2855</v>
      </c>
      <c r="VX8" s="9" t="s">
        <v>2852</v>
      </c>
      <c r="VY8" s="9" t="s">
        <v>2853</v>
      </c>
      <c r="VZ8" s="9" t="s">
        <v>2854</v>
      </c>
      <c r="WA8" s="9" t="s">
        <v>2855</v>
      </c>
      <c r="WB8" s="9" t="s">
        <v>2852</v>
      </c>
      <c r="WC8" s="9" t="s">
        <v>2853</v>
      </c>
      <c r="WD8" s="9" t="s">
        <v>2854</v>
      </c>
      <c r="WE8" s="9" t="s">
        <v>2855</v>
      </c>
      <c r="WF8" s="9" t="s">
        <v>2852</v>
      </c>
      <c r="WG8" s="9" t="s">
        <v>2853</v>
      </c>
      <c r="WH8" s="9" t="s">
        <v>2854</v>
      </c>
      <c r="WI8" s="9" t="s">
        <v>2855</v>
      </c>
      <c r="WJ8" s="9" t="s">
        <v>2852</v>
      </c>
      <c r="WK8" s="9" t="s">
        <v>2853</v>
      </c>
      <c r="WL8" s="9" t="s">
        <v>2854</v>
      </c>
      <c r="WM8" s="9" t="s">
        <v>2855</v>
      </c>
      <c r="WN8" s="9" t="s">
        <v>2852</v>
      </c>
      <c r="WO8" s="9" t="s">
        <v>2853</v>
      </c>
      <c r="WP8" s="9" t="s">
        <v>2854</v>
      </c>
      <c r="WQ8" s="9" t="s">
        <v>2855</v>
      </c>
      <c r="WR8" s="9" t="s">
        <v>2852</v>
      </c>
      <c r="WS8" s="9" t="s">
        <v>2853</v>
      </c>
      <c r="WT8" s="9" t="s">
        <v>2854</v>
      </c>
      <c r="WU8" s="9" t="s">
        <v>2855</v>
      </c>
      <c r="WV8" s="9" t="s">
        <v>2852</v>
      </c>
      <c r="WW8" s="9" t="s">
        <v>2853</v>
      </c>
      <c r="WX8" s="9" t="s">
        <v>2854</v>
      </c>
      <c r="WY8" s="9" t="s">
        <v>2855</v>
      </c>
      <c r="WZ8" s="9" t="s">
        <v>2852</v>
      </c>
      <c r="XA8" s="9" t="s">
        <v>2853</v>
      </c>
      <c r="XB8" s="9" t="s">
        <v>2854</v>
      </c>
      <c r="XC8" s="9" t="s">
        <v>2855</v>
      </c>
      <c r="XD8" s="9" t="s">
        <v>2852</v>
      </c>
      <c r="XE8" s="9" t="s">
        <v>2853</v>
      </c>
      <c r="XF8" s="9" t="s">
        <v>2854</v>
      </c>
      <c r="XG8" s="9" t="s">
        <v>2855</v>
      </c>
      <c r="XH8" s="9" t="s">
        <v>2852</v>
      </c>
      <c r="XI8" s="9" t="s">
        <v>2853</v>
      </c>
      <c r="XJ8" s="9" t="s">
        <v>2854</v>
      </c>
      <c r="XK8" s="9" t="s">
        <v>2855</v>
      </c>
      <c r="XL8" s="9" t="s">
        <v>2852</v>
      </c>
      <c r="XM8" s="9" t="s">
        <v>2853</v>
      </c>
      <c r="XN8" s="9" t="s">
        <v>2854</v>
      </c>
      <c r="XO8" s="9" t="s">
        <v>2855</v>
      </c>
      <c r="XP8" s="9" t="s">
        <v>2852</v>
      </c>
      <c r="XQ8" s="9" t="s">
        <v>2853</v>
      </c>
      <c r="XR8" s="9" t="s">
        <v>2854</v>
      </c>
      <c r="XS8" s="9" t="s">
        <v>2855</v>
      </c>
      <c r="XT8" s="9" t="s">
        <v>2852</v>
      </c>
      <c r="XU8" s="9" t="s">
        <v>2853</v>
      </c>
      <c r="XV8" s="9" t="s">
        <v>2854</v>
      </c>
      <c r="XW8" s="9" t="s">
        <v>2855</v>
      </c>
      <c r="XX8" s="9" t="s">
        <v>2852</v>
      </c>
      <c r="XY8" s="9" t="s">
        <v>2853</v>
      </c>
      <c r="XZ8" s="9" t="s">
        <v>2854</v>
      </c>
      <c r="YA8" s="9" t="s">
        <v>2855</v>
      </c>
      <c r="YB8" s="9" t="s">
        <v>2852</v>
      </c>
      <c r="YC8" s="9" t="s">
        <v>2853</v>
      </c>
      <c r="YD8" s="9" t="s">
        <v>2854</v>
      </c>
      <c r="YE8" s="9" t="s">
        <v>2855</v>
      </c>
      <c r="YF8" s="9" t="s">
        <v>2852</v>
      </c>
      <c r="YG8" s="9" t="s">
        <v>2853</v>
      </c>
      <c r="YH8" s="9" t="s">
        <v>2854</v>
      </c>
      <c r="YI8" s="9" t="s">
        <v>2855</v>
      </c>
      <c r="YJ8" s="9" t="s">
        <v>2852</v>
      </c>
      <c r="YK8" s="9" t="s">
        <v>2853</v>
      </c>
      <c r="YL8" s="9" t="s">
        <v>2854</v>
      </c>
      <c r="YM8" s="9" t="s">
        <v>2855</v>
      </c>
      <c r="YN8" s="9" t="s">
        <v>2852</v>
      </c>
      <c r="YO8" s="9" t="s">
        <v>2853</v>
      </c>
      <c r="YP8" s="9" t="s">
        <v>2854</v>
      </c>
      <c r="YQ8" s="9" t="s">
        <v>2855</v>
      </c>
    </row>
    <row r="9" spans="1:667" ht="24" customHeight="1" x14ac:dyDescent="0.3">
      <c r="A9" s="1"/>
      <c r="B9" s="13" t="s">
        <v>35</v>
      </c>
      <c r="C9" s="13" t="s">
        <v>793</v>
      </c>
      <c r="D9" s="14">
        <v>198.2</v>
      </c>
      <c r="E9" s="14">
        <v>203.40136000000001</v>
      </c>
      <c r="F9" s="14">
        <v>203.40136000000001</v>
      </c>
      <c r="G9" s="14">
        <v>-5.2013600000000002</v>
      </c>
      <c r="H9" s="14">
        <v>661.5</v>
      </c>
      <c r="I9" s="14">
        <v>650</v>
      </c>
      <c r="J9" s="14">
        <v>650</v>
      </c>
      <c r="K9" s="14">
        <v>11.5</v>
      </c>
      <c r="L9" s="14">
        <v>216.5</v>
      </c>
      <c r="M9" s="14">
        <v>211.66204999999999</v>
      </c>
      <c r="N9" s="14">
        <v>211.66204999999999</v>
      </c>
      <c r="O9" s="14">
        <v>4.8379500000000002</v>
      </c>
      <c r="P9" s="14">
        <v>0</v>
      </c>
      <c r="Q9" s="14"/>
      <c r="R9" s="14"/>
      <c r="S9" s="14">
        <v>0</v>
      </c>
      <c r="T9" s="14">
        <v>0</v>
      </c>
      <c r="U9" s="14"/>
      <c r="V9" s="14"/>
      <c r="W9" s="14">
        <v>0</v>
      </c>
      <c r="X9" s="14">
        <v>0</v>
      </c>
      <c r="Y9" s="14">
        <v>18.26679</v>
      </c>
      <c r="Z9" s="14">
        <v>30.584379999999999</v>
      </c>
      <c r="AA9" s="14">
        <v>-30.584379999999999</v>
      </c>
      <c r="AB9" s="14">
        <v>122.9</v>
      </c>
      <c r="AC9" s="14">
        <v>118.94877</v>
      </c>
      <c r="AD9" s="14">
        <v>184.67993000000001</v>
      </c>
      <c r="AE9" s="14">
        <v>-61.77993</v>
      </c>
      <c r="AF9" s="14"/>
      <c r="AG9" s="14"/>
      <c r="AH9" s="14"/>
      <c r="AI9" s="14">
        <v>0</v>
      </c>
      <c r="AJ9" s="14"/>
      <c r="AK9" s="14"/>
      <c r="AL9" s="14">
        <v>61.791969999999999</v>
      </c>
      <c r="AM9" s="14">
        <v>-61.791969999999999</v>
      </c>
      <c r="AN9" s="14">
        <v>105.2</v>
      </c>
      <c r="AO9" s="14">
        <v>109.89</v>
      </c>
      <c r="AP9" s="14">
        <v>109.89</v>
      </c>
      <c r="AQ9" s="14">
        <v>-4.6900000000000004</v>
      </c>
      <c r="AR9" s="14">
        <v>105.8</v>
      </c>
      <c r="AS9" s="14">
        <v>109.89</v>
      </c>
      <c r="AT9" s="14">
        <v>109.89</v>
      </c>
      <c r="AU9" s="14">
        <v>-4.09</v>
      </c>
      <c r="AV9" s="14">
        <v>0</v>
      </c>
      <c r="AW9" s="14"/>
      <c r="AX9" s="14">
        <v>195</v>
      </c>
      <c r="AY9" s="14">
        <v>-195</v>
      </c>
      <c r="AZ9" s="14">
        <v>129.19999999999999</v>
      </c>
      <c r="BA9" s="14">
        <v>110.22</v>
      </c>
      <c r="BB9" s="14">
        <v>110.22</v>
      </c>
      <c r="BC9" s="14">
        <v>18.98</v>
      </c>
      <c r="BD9" s="14">
        <v>206.4</v>
      </c>
      <c r="BE9" s="14">
        <v>177.90575999999999</v>
      </c>
      <c r="BF9" s="14">
        <v>120.0309</v>
      </c>
      <c r="BG9" s="14">
        <v>86.369100000000003</v>
      </c>
      <c r="BH9" s="14">
        <v>107.6</v>
      </c>
      <c r="BI9" s="14">
        <v>89.220010000000002</v>
      </c>
      <c r="BJ9" s="14">
        <v>60.19567</v>
      </c>
      <c r="BK9" s="14">
        <v>47.404330000000002</v>
      </c>
      <c r="BL9" s="14">
        <v>573.70000000000005</v>
      </c>
      <c r="BM9" s="14">
        <v>566.08941000000004</v>
      </c>
      <c r="BN9" s="14">
        <v>566.08941000000004</v>
      </c>
      <c r="BO9" s="14">
        <v>7.6105900000000002</v>
      </c>
      <c r="BP9" s="14">
        <v>10.3</v>
      </c>
      <c r="BQ9" s="14"/>
      <c r="BR9" s="14"/>
      <c r="BS9" s="14">
        <v>10.3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83.3</v>
      </c>
      <c r="CG9" s="14">
        <v>80.392859999999999</v>
      </c>
      <c r="CH9" s="14">
        <v>80.392859999999999</v>
      </c>
      <c r="CI9" s="14">
        <v>2.9071400000000001</v>
      </c>
      <c r="CJ9" s="14">
        <v>8.5</v>
      </c>
      <c r="CK9" s="14">
        <v>7.2701500000000001</v>
      </c>
      <c r="CL9" s="14">
        <v>7.2701500000000001</v>
      </c>
      <c r="CM9" s="14">
        <v>1.2298500000000001</v>
      </c>
      <c r="CN9" s="14">
        <v>5.4</v>
      </c>
      <c r="CO9" s="14">
        <v>3.9039000000000001</v>
      </c>
      <c r="CP9" s="14">
        <v>3.9039000000000001</v>
      </c>
      <c r="CQ9" s="14">
        <v>1.4961</v>
      </c>
      <c r="CR9" s="14"/>
      <c r="CS9" s="14"/>
      <c r="CT9" s="14"/>
      <c r="CU9" s="14">
        <v>0</v>
      </c>
      <c r="CV9" s="14">
        <v>6.7</v>
      </c>
      <c r="CW9" s="14">
        <v>6.8787000000000003</v>
      </c>
      <c r="CX9" s="14">
        <v>6.8787000000000003</v>
      </c>
      <c r="CY9" s="14">
        <v>-0.1787</v>
      </c>
      <c r="CZ9" s="14">
        <v>52</v>
      </c>
      <c r="DA9" s="14">
        <v>51.336509999999997</v>
      </c>
      <c r="DB9" s="14">
        <v>15.448</v>
      </c>
      <c r="DC9" s="14">
        <v>36.552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110.3</v>
      </c>
      <c r="DU9" s="14">
        <v>112.46647</v>
      </c>
      <c r="DV9" s="14">
        <v>112.46647</v>
      </c>
      <c r="DW9" s="14">
        <v>-2.1664699999999999</v>
      </c>
      <c r="DX9" s="14">
        <v>194.3</v>
      </c>
      <c r="DY9" s="14">
        <v>192.73994999999999</v>
      </c>
      <c r="DZ9" s="14">
        <v>184.11178000000001</v>
      </c>
      <c r="EA9" s="14">
        <v>10.188219999999999</v>
      </c>
      <c r="EB9" s="14"/>
      <c r="EC9" s="14"/>
      <c r="ED9" s="14"/>
      <c r="EE9" s="14">
        <v>0</v>
      </c>
      <c r="EF9" s="14">
        <v>0</v>
      </c>
      <c r="EG9" s="14"/>
      <c r="EH9" s="14"/>
      <c r="EI9" s="14">
        <v>0</v>
      </c>
      <c r="EJ9" s="14"/>
      <c r="EK9" s="14"/>
      <c r="EL9" s="14"/>
      <c r="EM9" s="14">
        <v>0</v>
      </c>
      <c r="EN9" s="14">
        <v>6.4</v>
      </c>
      <c r="EO9" s="14">
        <v>6.39</v>
      </c>
      <c r="EP9" s="14">
        <v>6.39</v>
      </c>
      <c r="EQ9" s="14">
        <v>0.01</v>
      </c>
      <c r="ER9" s="14">
        <v>239.1</v>
      </c>
      <c r="ES9" s="14">
        <v>228.41594000000001</v>
      </c>
      <c r="ET9" s="14">
        <v>228.41594000000001</v>
      </c>
      <c r="EU9" s="14">
        <v>10.684060000000001</v>
      </c>
      <c r="EV9" s="14">
        <v>79.400000000000006</v>
      </c>
      <c r="EW9" s="14">
        <v>81.635570000000001</v>
      </c>
      <c r="EX9" s="14">
        <v>81.635570000000001</v>
      </c>
      <c r="EY9" s="14">
        <v>-2.2355700000000001</v>
      </c>
      <c r="EZ9" s="14">
        <v>140.30000000000001</v>
      </c>
      <c r="FA9" s="14">
        <v>140.09897000000001</v>
      </c>
      <c r="FB9" s="14">
        <v>140.09829999999999</v>
      </c>
      <c r="FC9" s="14">
        <v>0.20169999999999999</v>
      </c>
      <c r="FD9" s="14">
        <v>42.2</v>
      </c>
      <c r="FE9" s="14">
        <v>30.115449999999999</v>
      </c>
      <c r="FF9" s="14">
        <v>30.115449999999999</v>
      </c>
      <c r="FG9" s="14">
        <v>12.08455</v>
      </c>
      <c r="FH9" s="14">
        <v>18.8</v>
      </c>
      <c r="FI9" s="14">
        <v>19.21088</v>
      </c>
      <c r="FJ9" s="14">
        <v>19.21088</v>
      </c>
      <c r="FK9" s="14">
        <v>-0.41088000000000002</v>
      </c>
      <c r="FL9" s="14">
        <v>18.8</v>
      </c>
      <c r="FM9" s="14">
        <v>18.46453</v>
      </c>
      <c r="FN9" s="14">
        <v>18.46453</v>
      </c>
      <c r="FO9" s="14">
        <v>0.33546999999999999</v>
      </c>
      <c r="FP9" s="14">
        <v>49.7</v>
      </c>
      <c r="FQ9" s="14">
        <v>43.972369999999998</v>
      </c>
      <c r="FR9" s="14">
        <v>43.972369999999998</v>
      </c>
      <c r="FS9" s="14">
        <v>5.7276300000000004</v>
      </c>
      <c r="FT9" s="14">
        <v>174.7</v>
      </c>
      <c r="FU9" s="14">
        <v>174.42857000000001</v>
      </c>
      <c r="FV9" s="14">
        <v>157.10740999999999</v>
      </c>
      <c r="FW9" s="14">
        <v>17.592590000000001</v>
      </c>
      <c r="FX9" s="14">
        <v>175.4</v>
      </c>
      <c r="FY9" s="14">
        <v>174.42857000000001</v>
      </c>
      <c r="FZ9" s="14">
        <v>157.10740999999999</v>
      </c>
      <c r="GA9" s="14">
        <v>18.292590000000001</v>
      </c>
      <c r="GB9" s="14">
        <v>180.3</v>
      </c>
      <c r="GC9" s="14">
        <v>174.95238000000001</v>
      </c>
      <c r="GD9" s="14">
        <v>157.57920999999999</v>
      </c>
      <c r="GE9" s="14">
        <v>22.720790000000001</v>
      </c>
      <c r="GF9" s="14">
        <v>108.4</v>
      </c>
      <c r="GG9" s="14">
        <v>110.48202000000001</v>
      </c>
      <c r="GH9" s="14">
        <v>110.48202000000001</v>
      </c>
      <c r="GI9" s="14">
        <v>-2.08202</v>
      </c>
      <c r="GJ9" s="14">
        <v>27</v>
      </c>
      <c r="GK9" s="14">
        <v>47.082599999999999</v>
      </c>
      <c r="GL9" s="14">
        <v>47.082599999999999</v>
      </c>
      <c r="GM9" s="14">
        <v>-20.082599999999999</v>
      </c>
      <c r="GN9" s="14">
        <v>43</v>
      </c>
      <c r="GO9" s="14">
        <v>21.489100000000001</v>
      </c>
      <c r="GP9" s="14">
        <v>21.489100000000001</v>
      </c>
      <c r="GQ9" s="14">
        <v>21.510899999999999</v>
      </c>
      <c r="GR9" s="14">
        <v>3.6</v>
      </c>
      <c r="GS9" s="14"/>
      <c r="GT9" s="14"/>
      <c r="GU9" s="14">
        <v>3.6</v>
      </c>
      <c r="GV9" s="14">
        <v>0</v>
      </c>
      <c r="GW9" s="14">
        <v>15.912979999999999</v>
      </c>
      <c r="GX9" s="14">
        <v>15.912979999999999</v>
      </c>
      <c r="GY9" s="14">
        <v>-15.912979999999999</v>
      </c>
      <c r="GZ9" s="14">
        <v>74.900000000000006</v>
      </c>
      <c r="HA9" s="14">
        <v>107.79888</v>
      </c>
      <c r="HB9" s="14">
        <v>116.42704000000001</v>
      </c>
      <c r="HC9" s="14">
        <v>-41.52704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32.700000000000003</v>
      </c>
      <c r="HM9" s="14">
        <v>53.739049999999999</v>
      </c>
      <c r="HN9" s="14">
        <v>28.724869999999999</v>
      </c>
      <c r="HO9" s="14">
        <v>3.9751300000000001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0</v>
      </c>
      <c r="HY9" s="14"/>
      <c r="HZ9" s="14"/>
      <c r="IA9" s="14">
        <v>0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126.5</v>
      </c>
      <c r="IO9" s="14">
        <v>132.83837</v>
      </c>
      <c r="IP9" s="14">
        <v>132.83837</v>
      </c>
      <c r="IQ9" s="14">
        <v>-6.3383700000000003</v>
      </c>
      <c r="IR9" s="14">
        <v>128.19999999999999</v>
      </c>
      <c r="IS9" s="14">
        <v>96.082930000000005</v>
      </c>
      <c r="IT9" s="14">
        <v>96.082930000000005</v>
      </c>
      <c r="IU9" s="14">
        <v>32.117069999999998</v>
      </c>
      <c r="IV9" s="14">
        <v>128</v>
      </c>
      <c r="IW9" s="14">
        <v>96.082930000000005</v>
      </c>
      <c r="IX9" s="14">
        <v>96.082930000000005</v>
      </c>
      <c r="IY9" s="14">
        <v>31.917069999999999</v>
      </c>
      <c r="IZ9" s="14">
        <v>118</v>
      </c>
      <c r="JA9" s="14">
        <v>96.082930000000005</v>
      </c>
      <c r="JB9" s="14">
        <v>96.082930000000005</v>
      </c>
      <c r="JC9" s="14">
        <v>21.917069999999999</v>
      </c>
      <c r="JD9" s="14">
        <v>193.3</v>
      </c>
      <c r="JE9" s="14">
        <v>144.55719999999999</v>
      </c>
      <c r="JF9" s="14">
        <v>144.55719999999999</v>
      </c>
      <c r="JG9" s="14">
        <v>48.742800000000003</v>
      </c>
      <c r="JH9" s="14"/>
      <c r="JI9" s="14"/>
      <c r="JJ9" s="14"/>
      <c r="JK9" s="14">
        <v>0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>
        <v>0</v>
      </c>
      <c r="KG9" s="14"/>
      <c r="KH9" s="14"/>
      <c r="KI9" s="14">
        <v>0</v>
      </c>
      <c r="KJ9" s="14">
        <v>0</v>
      </c>
      <c r="KK9" s="14"/>
      <c r="KL9" s="14"/>
      <c r="KM9" s="14">
        <v>0</v>
      </c>
      <c r="KN9" s="14">
        <v>3.1</v>
      </c>
      <c r="KO9" s="14">
        <v>3.3688899999999999</v>
      </c>
      <c r="KP9" s="14">
        <v>3.3688899999999999</v>
      </c>
      <c r="KQ9" s="14">
        <v>-0.26889000000000002</v>
      </c>
      <c r="KR9" s="14">
        <v>107.5</v>
      </c>
      <c r="KS9" s="14">
        <v>81.533209999999997</v>
      </c>
      <c r="KT9" s="14">
        <v>158.83770999999999</v>
      </c>
      <c r="KU9" s="14">
        <v>-51.337710000000001</v>
      </c>
      <c r="KV9" s="14">
        <v>106</v>
      </c>
      <c r="KW9" s="14">
        <v>108.12998</v>
      </c>
      <c r="KX9" s="14">
        <v>107.41936</v>
      </c>
      <c r="KY9" s="14">
        <v>-1.41936</v>
      </c>
      <c r="KZ9" s="14">
        <v>64.2</v>
      </c>
      <c r="LA9" s="14">
        <v>67.199219999999997</v>
      </c>
      <c r="LB9" s="14">
        <v>67.199219999999997</v>
      </c>
      <c r="LC9" s="14">
        <v>-2.9992200000000002</v>
      </c>
      <c r="LD9" s="14">
        <v>77.3</v>
      </c>
      <c r="LE9" s="14">
        <v>78.567999999999998</v>
      </c>
      <c r="LF9" s="14">
        <v>78.287980000000005</v>
      </c>
      <c r="LG9" s="14">
        <v>-0.98797999999999997</v>
      </c>
      <c r="LH9" s="14">
        <v>30.7</v>
      </c>
      <c r="LI9" s="14">
        <v>29.980560000000001</v>
      </c>
      <c r="LJ9" s="14">
        <v>29.980560000000001</v>
      </c>
      <c r="LK9" s="14">
        <v>0.71943999999999997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97</v>
      </c>
      <c r="LY9" s="14">
        <v>103.89400000000001</v>
      </c>
      <c r="LZ9" s="14">
        <v>103.89400000000001</v>
      </c>
      <c r="MA9" s="14">
        <v>-6.8940000000000001</v>
      </c>
      <c r="MB9" s="14">
        <v>95</v>
      </c>
      <c r="MC9" s="14">
        <v>103.89400000000001</v>
      </c>
      <c r="MD9" s="14">
        <v>103.89400000000001</v>
      </c>
      <c r="ME9" s="14">
        <v>-8.8940000000000001</v>
      </c>
      <c r="MF9" s="14">
        <v>117.2</v>
      </c>
      <c r="MG9" s="14">
        <v>104.206</v>
      </c>
      <c r="MH9" s="14">
        <v>104.206</v>
      </c>
      <c r="MI9" s="14">
        <v>12.994</v>
      </c>
      <c r="MJ9" s="14">
        <v>53.7</v>
      </c>
      <c r="MK9" s="14"/>
      <c r="ML9" s="14"/>
      <c r="MM9" s="14">
        <v>53.7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208.2</v>
      </c>
      <c r="NE9" s="14">
        <v>206.49084999999999</v>
      </c>
      <c r="NF9" s="14"/>
      <c r="NG9" s="14">
        <v>208.2</v>
      </c>
      <c r="NH9" s="14">
        <v>100.9</v>
      </c>
      <c r="NI9" s="14">
        <v>103.55547</v>
      </c>
      <c r="NJ9" s="14"/>
      <c r="NK9" s="14">
        <v>100.9</v>
      </c>
      <c r="NL9" s="14">
        <v>7.9</v>
      </c>
      <c r="NM9" s="14">
        <v>3.66391</v>
      </c>
      <c r="NN9" s="14">
        <v>3.66391</v>
      </c>
      <c r="NO9" s="14">
        <v>4.2360899999999999</v>
      </c>
      <c r="NP9" s="14">
        <v>3.8</v>
      </c>
      <c r="NQ9" s="14">
        <v>3.8437800000000002</v>
      </c>
      <c r="NR9" s="14">
        <v>3.8437800000000002</v>
      </c>
      <c r="NS9" s="14">
        <v>-4.3779999999999999E-2</v>
      </c>
      <c r="NT9" s="14">
        <v>16.7</v>
      </c>
      <c r="NU9" s="14">
        <v>16.520890000000001</v>
      </c>
      <c r="NV9" s="14">
        <v>16.520890000000001</v>
      </c>
      <c r="NW9" s="14">
        <v>0.17910999999999999</v>
      </c>
      <c r="NX9" s="14">
        <v>0</v>
      </c>
      <c r="NY9" s="14"/>
      <c r="NZ9" s="14"/>
      <c r="OA9" s="14">
        <v>0</v>
      </c>
      <c r="OB9" s="14">
        <v>24.6</v>
      </c>
      <c r="OC9" s="14">
        <v>63.098100000000002</v>
      </c>
      <c r="OD9" s="14">
        <v>63.098100000000002</v>
      </c>
      <c r="OE9" s="14">
        <v>-38.498100000000001</v>
      </c>
      <c r="OF9" s="14">
        <v>0</v>
      </c>
      <c r="OG9" s="14"/>
      <c r="OH9" s="14"/>
      <c r="OI9" s="14">
        <v>0</v>
      </c>
      <c r="OJ9" s="14">
        <v>10.1</v>
      </c>
      <c r="OK9" s="14">
        <v>11.113799999999999</v>
      </c>
      <c r="OL9" s="14">
        <v>11.113799999999999</v>
      </c>
      <c r="OM9" s="14">
        <v>-1.0138</v>
      </c>
      <c r="ON9" s="14">
        <v>0</v>
      </c>
      <c r="OO9" s="14"/>
      <c r="OP9" s="14"/>
      <c r="OQ9" s="14">
        <v>0</v>
      </c>
      <c r="OR9" s="14">
        <v>20.7</v>
      </c>
      <c r="OS9" s="14">
        <v>20.456230000000001</v>
      </c>
      <c r="OT9" s="14">
        <v>20.456230000000001</v>
      </c>
      <c r="OU9" s="14">
        <v>0.24376999999999999</v>
      </c>
      <c r="OV9" s="14">
        <v>2</v>
      </c>
      <c r="OW9" s="14"/>
      <c r="OX9" s="14"/>
      <c r="OY9" s="14">
        <v>2</v>
      </c>
      <c r="OZ9" s="14">
        <v>2.5</v>
      </c>
      <c r="PA9" s="14">
        <v>1.18848</v>
      </c>
      <c r="PB9" s="14">
        <v>1.9898899999999999</v>
      </c>
      <c r="PC9" s="14">
        <v>0.51010999999999995</v>
      </c>
      <c r="PD9" s="14">
        <v>0</v>
      </c>
      <c r="PE9" s="14"/>
      <c r="PF9" s="14"/>
      <c r="PG9" s="14">
        <v>0</v>
      </c>
      <c r="PH9" s="14">
        <v>0</v>
      </c>
      <c r="PI9" s="14"/>
      <c r="PJ9" s="14"/>
      <c r="PK9" s="14">
        <v>0</v>
      </c>
      <c r="PL9" s="14">
        <v>1.6</v>
      </c>
      <c r="PM9" s="14">
        <v>1.67</v>
      </c>
      <c r="PN9" s="14">
        <v>1.67</v>
      </c>
      <c r="PO9" s="14">
        <v>-7.0000000000000007E-2</v>
      </c>
      <c r="PP9" s="14">
        <v>2.9</v>
      </c>
      <c r="PQ9" s="14"/>
      <c r="PR9" s="14"/>
      <c r="PS9" s="14">
        <v>2.9</v>
      </c>
      <c r="PT9" s="14">
        <v>4.7</v>
      </c>
      <c r="PU9" s="14">
        <v>4.8</v>
      </c>
      <c r="PV9" s="14">
        <v>4.8</v>
      </c>
      <c r="PW9" s="14">
        <v>-0.1</v>
      </c>
      <c r="PX9" s="14">
        <v>20.7</v>
      </c>
      <c r="PY9" s="14">
        <v>20.422219999999999</v>
      </c>
      <c r="PZ9" s="14">
        <v>20.422219999999999</v>
      </c>
      <c r="QA9" s="14">
        <v>0.27778000000000003</v>
      </c>
      <c r="QB9" s="14">
        <v>18.3</v>
      </c>
      <c r="QC9" s="14">
        <v>19.436350000000001</v>
      </c>
      <c r="QD9" s="14">
        <v>19.436350000000001</v>
      </c>
      <c r="QE9" s="14">
        <v>-1.13635</v>
      </c>
      <c r="QF9" s="14">
        <v>11</v>
      </c>
      <c r="QG9" s="14">
        <v>10.78717</v>
      </c>
      <c r="QH9" s="14">
        <v>10.78717</v>
      </c>
      <c r="QI9" s="14">
        <v>0.21282999999999999</v>
      </c>
      <c r="QJ9" s="14">
        <v>3.2</v>
      </c>
      <c r="QK9" s="14">
        <v>3.2</v>
      </c>
      <c r="QL9" s="14">
        <v>3.2</v>
      </c>
      <c r="QM9" s="14">
        <v>0</v>
      </c>
      <c r="QN9" s="14">
        <v>5.7</v>
      </c>
      <c r="QO9" s="14">
        <v>5.7</v>
      </c>
      <c r="QP9" s="14">
        <v>5.7</v>
      </c>
      <c r="QQ9" s="14">
        <v>0</v>
      </c>
      <c r="QR9" s="14">
        <v>0</v>
      </c>
      <c r="QS9" s="14"/>
      <c r="QT9" s="14"/>
      <c r="QU9" s="14">
        <v>0</v>
      </c>
      <c r="QV9" s="14">
        <v>0</v>
      </c>
      <c r="QW9" s="14"/>
      <c r="QX9" s="14"/>
      <c r="QY9" s="14">
        <v>0</v>
      </c>
      <c r="QZ9" s="14">
        <v>9.4</v>
      </c>
      <c r="RA9" s="14">
        <v>15.536</v>
      </c>
      <c r="RB9" s="14">
        <v>15.536</v>
      </c>
      <c r="RC9" s="14">
        <v>-6.1360000000000001</v>
      </c>
      <c r="RD9" s="14">
        <v>41.5</v>
      </c>
      <c r="RE9" s="14">
        <v>44.639099999999999</v>
      </c>
      <c r="RF9" s="14">
        <v>44.639099999999999</v>
      </c>
      <c r="RG9" s="14">
        <v>-3.1391</v>
      </c>
      <c r="RH9" s="14">
        <v>0</v>
      </c>
      <c r="RI9" s="14"/>
      <c r="RJ9" s="14"/>
      <c r="RK9" s="14">
        <v>0</v>
      </c>
      <c r="RL9" s="14">
        <v>3.5</v>
      </c>
      <c r="RM9" s="14">
        <v>3.55</v>
      </c>
      <c r="RN9" s="14">
        <v>3.55</v>
      </c>
      <c r="RO9" s="14">
        <v>-0.05</v>
      </c>
      <c r="RP9" s="14">
        <v>10.5</v>
      </c>
      <c r="RQ9" s="14">
        <v>16.632290000000001</v>
      </c>
      <c r="RR9" s="14">
        <v>10.84069</v>
      </c>
      <c r="RS9" s="14">
        <v>-0.34068999999999999</v>
      </c>
      <c r="RT9" s="14">
        <v>2.2000000000000002</v>
      </c>
      <c r="RU9" s="14">
        <v>2.2000000000000002</v>
      </c>
      <c r="RV9" s="14">
        <v>2.2000000000000002</v>
      </c>
      <c r="RW9" s="14">
        <v>0</v>
      </c>
      <c r="RX9" s="14"/>
      <c r="RY9" s="14">
        <v>0.4</v>
      </c>
      <c r="RZ9" s="14">
        <v>0.4</v>
      </c>
      <c r="SA9" s="14">
        <v>-0.4</v>
      </c>
      <c r="SB9" s="14">
        <v>0</v>
      </c>
      <c r="SC9" s="14"/>
      <c r="SD9" s="14"/>
      <c r="SE9" s="14">
        <v>0</v>
      </c>
      <c r="SF9" s="14">
        <v>19.600000000000001</v>
      </c>
      <c r="SG9" s="14">
        <v>18.95044</v>
      </c>
      <c r="SH9" s="14">
        <v>18.95044</v>
      </c>
      <c r="SI9" s="14">
        <v>0.64956000000000003</v>
      </c>
      <c r="SJ9" s="14">
        <v>5.6</v>
      </c>
      <c r="SK9" s="14">
        <v>5.3</v>
      </c>
      <c r="SL9" s="14">
        <v>5.3</v>
      </c>
      <c r="SM9" s="14">
        <v>0.3</v>
      </c>
      <c r="SN9" s="14">
        <v>14.6</v>
      </c>
      <c r="SO9" s="14">
        <v>16.034990000000001</v>
      </c>
      <c r="SP9" s="14">
        <v>16.034990000000001</v>
      </c>
      <c r="SQ9" s="14">
        <v>-1.43499</v>
      </c>
      <c r="SR9" s="14">
        <v>19.100000000000001</v>
      </c>
      <c r="SS9" s="14">
        <v>19.436350000000001</v>
      </c>
      <c r="ST9" s="14">
        <v>19.436350000000001</v>
      </c>
      <c r="SU9" s="14">
        <v>-0.33634999999999998</v>
      </c>
      <c r="SV9" s="14">
        <v>15.7</v>
      </c>
      <c r="SW9" s="14">
        <v>10.7064</v>
      </c>
      <c r="SX9" s="14">
        <v>10.7064</v>
      </c>
      <c r="SY9" s="14">
        <v>4.9935999999999998</v>
      </c>
      <c r="SZ9" s="14">
        <v>8.8000000000000007</v>
      </c>
      <c r="TA9" s="14">
        <v>21.367899999999999</v>
      </c>
      <c r="TB9" s="14">
        <v>21.367899999999999</v>
      </c>
      <c r="TC9" s="14">
        <v>-12.5679</v>
      </c>
      <c r="TD9" s="14">
        <v>0</v>
      </c>
      <c r="TE9" s="14"/>
      <c r="TF9" s="14"/>
      <c r="TG9" s="14">
        <v>0</v>
      </c>
      <c r="TH9" s="14">
        <v>56.4</v>
      </c>
      <c r="TI9" s="14">
        <v>81.147800000000004</v>
      </c>
      <c r="TJ9" s="14">
        <v>81.147800000000004</v>
      </c>
      <c r="TK9" s="14">
        <v>-24.747800000000002</v>
      </c>
      <c r="TL9" s="14">
        <v>64.3</v>
      </c>
      <c r="TM9" s="14">
        <v>71.497</v>
      </c>
      <c r="TN9" s="14">
        <v>71.497</v>
      </c>
      <c r="TO9" s="14">
        <v>-7.1970000000000001</v>
      </c>
      <c r="TP9" s="14">
        <v>6.4</v>
      </c>
      <c r="TQ9" s="14">
        <v>11.2441</v>
      </c>
      <c r="TR9" s="14">
        <v>11.2441</v>
      </c>
      <c r="TS9" s="14">
        <v>-4.8441000000000001</v>
      </c>
      <c r="TT9" s="14">
        <v>5.7</v>
      </c>
      <c r="TU9" s="14">
        <v>4.7190000000000003</v>
      </c>
      <c r="TV9" s="14">
        <v>4.7190000000000003</v>
      </c>
      <c r="TW9" s="14">
        <v>0.98099999999999998</v>
      </c>
      <c r="TX9" s="14">
        <v>0</v>
      </c>
      <c r="TY9" s="14"/>
      <c r="TZ9" s="14"/>
      <c r="UA9" s="14">
        <v>0</v>
      </c>
      <c r="UB9" s="14">
        <v>13.5</v>
      </c>
      <c r="UC9" s="14">
        <v>17.492709999999999</v>
      </c>
      <c r="UD9" s="14">
        <v>17.492709999999999</v>
      </c>
      <c r="UE9" s="14">
        <v>-3.9927100000000002</v>
      </c>
      <c r="UF9" s="14">
        <v>5</v>
      </c>
      <c r="UG9" s="14">
        <v>6</v>
      </c>
      <c r="UH9" s="14">
        <v>6</v>
      </c>
      <c r="UI9" s="14">
        <v>-1</v>
      </c>
      <c r="UJ9" s="14">
        <v>7</v>
      </c>
      <c r="UK9" s="14">
        <v>7.1</v>
      </c>
      <c r="UL9" s="14">
        <v>7.1</v>
      </c>
      <c r="UM9" s="14">
        <v>-0.1</v>
      </c>
      <c r="UN9" s="14">
        <v>12</v>
      </c>
      <c r="UO9" s="14">
        <v>12.633620000000001</v>
      </c>
      <c r="UP9" s="14">
        <v>12.633620000000001</v>
      </c>
      <c r="UQ9" s="14">
        <v>-0.63361999999999996</v>
      </c>
      <c r="UR9" s="14">
        <v>13</v>
      </c>
      <c r="US9" s="14">
        <v>12.633620000000001</v>
      </c>
      <c r="UT9" s="14">
        <v>12.633620000000001</v>
      </c>
      <c r="UU9" s="14">
        <v>0.36637999999999998</v>
      </c>
      <c r="UV9" s="14">
        <v>13.2</v>
      </c>
      <c r="UW9" s="14">
        <v>13.60544</v>
      </c>
      <c r="UX9" s="14">
        <v>13.60544</v>
      </c>
      <c r="UY9" s="14">
        <v>-0.40544000000000002</v>
      </c>
      <c r="UZ9" s="14">
        <v>11.2</v>
      </c>
      <c r="VA9" s="14">
        <v>9.6074999999999999</v>
      </c>
      <c r="VB9" s="14">
        <v>9.6074999999999999</v>
      </c>
      <c r="VC9" s="14">
        <v>1.5925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23.4</v>
      </c>
      <c r="VU9" s="14">
        <v>55</v>
      </c>
      <c r="VV9" s="14">
        <v>55</v>
      </c>
      <c r="VW9" s="14">
        <v>-31.6</v>
      </c>
      <c r="VX9" s="14">
        <v>35</v>
      </c>
      <c r="VY9" s="14">
        <v>59</v>
      </c>
      <c r="VZ9" s="14">
        <v>59</v>
      </c>
      <c r="WA9" s="14">
        <v>-24</v>
      </c>
      <c r="WB9" s="14">
        <v>0</v>
      </c>
      <c r="WC9" s="14"/>
      <c r="WD9" s="14"/>
      <c r="WE9" s="14">
        <v>0</v>
      </c>
      <c r="WF9" s="14">
        <v>4.0999999999999996</v>
      </c>
      <c r="WG9" s="14">
        <v>4.5</v>
      </c>
      <c r="WH9" s="14">
        <v>4.5</v>
      </c>
      <c r="WI9" s="14">
        <v>-0.4</v>
      </c>
      <c r="WJ9" s="14"/>
      <c r="WK9" s="14"/>
      <c r="WL9" s="14"/>
      <c r="WM9" s="14">
        <v>0</v>
      </c>
      <c r="WN9" s="14">
        <v>2.2000000000000002</v>
      </c>
      <c r="WO9" s="14">
        <v>2</v>
      </c>
      <c r="WP9" s="14">
        <v>2</v>
      </c>
      <c r="WQ9" s="14">
        <v>0.2</v>
      </c>
      <c r="WR9" s="14">
        <v>1</v>
      </c>
      <c r="WS9" s="14">
        <v>1.3</v>
      </c>
      <c r="WT9" s="14">
        <v>1.3</v>
      </c>
      <c r="WU9" s="14">
        <v>-0.3</v>
      </c>
      <c r="WV9" s="14">
        <v>0</v>
      </c>
      <c r="WW9" s="14"/>
      <c r="WX9" s="14"/>
      <c r="WY9" s="14">
        <v>0</v>
      </c>
      <c r="WZ9" s="14">
        <v>9.8000000000000007</v>
      </c>
      <c r="XA9" s="14">
        <v>9</v>
      </c>
      <c r="XB9" s="14">
        <v>9</v>
      </c>
      <c r="XC9" s="14">
        <v>0.8</v>
      </c>
      <c r="XD9" s="14">
        <v>20.2</v>
      </c>
      <c r="XE9" s="14">
        <v>19.436350000000001</v>
      </c>
      <c r="XF9" s="14">
        <v>19.436350000000001</v>
      </c>
      <c r="XG9" s="14">
        <v>0.76365000000000005</v>
      </c>
      <c r="XH9" s="14">
        <v>20.2</v>
      </c>
      <c r="XI9" s="14">
        <v>19.436350000000001</v>
      </c>
      <c r="XJ9" s="14">
        <v>19.436350000000001</v>
      </c>
      <c r="XK9" s="14">
        <v>0.76365000000000005</v>
      </c>
      <c r="XL9" s="14">
        <v>8.6999999999999993</v>
      </c>
      <c r="XM9" s="14">
        <v>10.7</v>
      </c>
      <c r="XN9" s="14">
        <v>10.7</v>
      </c>
      <c r="XO9" s="14">
        <v>-2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18.5</v>
      </c>
      <c r="XY9" s="14">
        <v>14</v>
      </c>
      <c r="XZ9" s="14">
        <v>14</v>
      </c>
      <c r="YA9" s="14">
        <v>4.5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10.7</v>
      </c>
      <c r="YK9" s="14">
        <v>11</v>
      </c>
      <c r="YL9" s="14">
        <v>11</v>
      </c>
      <c r="YM9" s="14">
        <v>-0.3</v>
      </c>
      <c r="YN9" s="14">
        <v>13.6</v>
      </c>
      <c r="YO9" s="14">
        <v>17.5</v>
      </c>
      <c r="YP9" s="14">
        <v>17.5</v>
      </c>
      <c r="YQ9" s="14">
        <v>-3.9</v>
      </c>
    </row>
    <row r="10" spans="1:667" ht="24" customHeight="1" x14ac:dyDescent="0.3">
      <c r="A10" s="1"/>
      <c r="B10" s="16" t="s">
        <v>35</v>
      </c>
      <c r="C10" s="16" t="s">
        <v>794</v>
      </c>
      <c r="D10" s="17">
        <v>203.7</v>
      </c>
      <c r="E10" s="17">
        <v>203.40136000000001</v>
      </c>
      <c r="F10" s="17">
        <v>203.40136000000001</v>
      </c>
      <c r="G10" s="17">
        <v>0.29864000000000002</v>
      </c>
      <c r="H10" s="17">
        <v>650.1</v>
      </c>
      <c r="I10" s="17">
        <v>650</v>
      </c>
      <c r="J10" s="17">
        <v>650</v>
      </c>
      <c r="K10" s="17">
        <v>0.1</v>
      </c>
      <c r="L10" s="17">
        <v>212.8</v>
      </c>
      <c r="M10" s="17">
        <v>211.66204999999999</v>
      </c>
      <c r="N10" s="17">
        <v>211.66204999999999</v>
      </c>
      <c r="O10" s="17">
        <v>1.13795</v>
      </c>
      <c r="P10" s="17">
        <v>0</v>
      </c>
      <c r="Q10" s="17"/>
      <c r="R10" s="17"/>
      <c r="S10" s="17">
        <v>0</v>
      </c>
      <c r="T10" s="17">
        <v>0</v>
      </c>
      <c r="U10" s="17"/>
      <c r="V10" s="17"/>
      <c r="W10" s="17">
        <v>0</v>
      </c>
      <c r="X10" s="17">
        <v>0</v>
      </c>
      <c r="Y10" s="17"/>
      <c r="Z10" s="17">
        <v>26.842199999999998</v>
      </c>
      <c r="AA10" s="17">
        <v>-26.842199999999998</v>
      </c>
      <c r="AB10" s="17">
        <v>119</v>
      </c>
      <c r="AC10" s="17">
        <v>119.9665</v>
      </c>
      <c r="AD10" s="17">
        <v>182.72731999999999</v>
      </c>
      <c r="AE10" s="17">
        <v>-63.727319999999999</v>
      </c>
      <c r="AF10" s="17"/>
      <c r="AG10" s="17"/>
      <c r="AH10" s="17"/>
      <c r="AI10" s="17">
        <v>0</v>
      </c>
      <c r="AJ10" s="17"/>
      <c r="AK10" s="17"/>
      <c r="AL10" s="17">
        <v>61.791969999999999</v>
      </c>
      <c r="AM10" s="17">
        <v>-61.791969999999999</v>
      </c>
      <c r="AN10" s="17">
        <v>105.2</v>
      </c>
      <c r="AO10" s="17">
        <v>109.89</v>
      </c>
      <c r="AP10" s="17">
        <v>109.89</v>
      </c>
      <c r="AQ10" s="17">
        <v>-4.6900000000000004</v>
      </c>
      <c r="AR10" s="17">
        <v>106.7</v>
      </c>
      <c r="AS10" s="17">
        <v>109.89</v>
      </c>
      <c r="AT10" s="17">
        <v>109.89</v>
      </c>
      <c r="AU10" s="17">
        <v>-3.19</v>
      </c>
      <c r="AV10" s="17">
        <v>0</v>
      </c>
      <c r="AW10" s="17"/>
      <c r="AX10" s="17">
        <v>195</v>
      </c>
      <c r="AY10" s="17">
        <v>-195</v>
      </c>
      <c r="AZ10" s="17">
        <v>129.5</v>
      </c>
      <c r="BA10" s="17">
        <v>110.22</v>
      </c>
      <c r="BB10" s="17">
        <v>110.22</v>
      </c>
      <c r="BC10" s="17">
        <v>19.28</v>
      </c>
      <c r="BD10" s="17">
        <v>208.3</v>
      </c>
      <c r="BE10" s="17">
        <v>164.15710000000001</v>
      </c>
      <c r="BF10" s="17">
        <v>120.0309</v>
      </c>
      <c r="BG10" s="17">
        <v>88.269099999999995</v>
      </c>
      <c r="BH10" s="17">
        <v>107.5</v>
      </c>
      <c r="BI10" s="17">
        <v>82.325029999999998</v>
      </c>
      <c r="BJ10" s="17">
        <v>60.19567</v>
      </c>
      <c r="BK10" s="17">
        <v>47.30433</v>
      </c>
      <c r="BL10" s="17">
        <v>556.6</v>
      </c>
      <c r="BM10" s="17">
        <v>566.08941000000004</v>
      </c>
      <c r="BN10" s="17">
        <v>566.08941000000004</v>
      </c>
      <c r="BO10" s="17">
        <v>-9.4894099999999995</v>
      </c>
      <c r="BP10" s="17">
        <v>10.199999999999999</v>
      </c>
      <c r="BQ10" s="17"/>
      <c r="BR10" s="17"/>
      <c r="BS10" s="17">
        <v>10.199999999999999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81.099999999999994</v>
      </c>
      <c r="CG10" s="17">
        <v>80.392859999999999</v>
      </c>
      <c r="CH10" s="17">
        <v>80.392859999999999</v>
      </c>
      <c r="CI10" s="17">
        <v>0.70713999999999999</v>
      </c>
      <c r="CJ10" s="17">
        <v>7.7</v>
      </c>
      <c r="CK10" s="17">
        <v>7.2701500000000001</v>
      </c>
      <c r="CL10" s="17">
        <v>7.2701500000000001</v>
      </c>
      <c r="CM10" s="17">
        <v>0.42985000000000001</v>
      </c>
      <c r="CN10" s="17">
        <v>5.0999999999999996</v>
      </c>
      <c r="CO10" s="17">
        <v>3.9039000000000001</v>
      </c>
      <c r="CP10" s="17">
        <v>3.9039000000000001</v>
      </c>
      <c r="CQ10" s="17">
        <v>1.1960999999999999</v>
      </c>
      <c r="CR10" s="17"/>
      <c r="CS10" s="17"/>
      <c r="CT10" s="17"/>
      <c r="CU10" s="17">
        <v>0</v>
      </c>
      <c r="CV10" s="17">
        <v>6.5</v>
      </c>
      <c r="CW10" s="17">
        <v>6.8787000000000003</v>
      </c>
      <c r="CX10" s="17">
        <v>6.8787000000000003</v>
      </c>
      <c r="CY10" s="17">
        <v>-0.37869999999999998</v>
      </c>
      <c r="CZ10" s="17">
        <v>50.1</v>
      </c>
      <c r="DA10" s="17">
        <v>53.446829999999999</v>
      </c>
      <c r="DB10" s="17">
        <v>15.448</v>
      </c>
      <c r="DC10" s="17">
        <v>34.652000000000001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109.5</v>
      </c>
      <c r="DU10" s="17">
        <v>112.46647</v>
      </c>
      <c r="DV10" s="17">
        <v>112.46647</v>
      </c>
      <c r="DW10" s="17">
        <v>-2.9664700000000002</v>
      </c>
      <c r="DX10" s="17">
        <v>154.80000000000001</v>
      </c>
      <c r="DY10" s="17">
        <v>192.73994999999999</v>
      </c>
      <c r="DZ10" s="17">
        <v>191.14767000000001</v>
      </c>
      <c r="EA10" s="17">
        <v>-36.347670000000001</v>
      </c>
      <c r="EB10" s="17"/>
      <c r="EC10" s="17"/>
      <c r="ED10" s="17"/>
      <c r="EE10" s="17">
        <v>0</v>
      </c>
      <c r="EF10" s="17">
        <v>0</v>
      </c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6.4</v>
      </c>
      <c r="EO10" s="17">
        <v>6.39</v>
      </c>
      <c r="EP10" s="17">
        <v>6.39</v>
      </c>
      <c r="EQ10" s="17">
        <v>0.01</v>
      </c>
      <c r="ER10" s="17">
        <v>235.9</v>
      </c>
      <c r="ES10" s="17">
        <v>228.41594000000001</v>
      </c>
      <c r="ET10" s="17">
        <v>228.41594000000001</v>
      </c>
      <c r="EU10" s="17">
        <v>7.4840600000000004</v>
      </c>
      <c r="EV10" s="17">
        <v>80</v>
      </c>
      <c r="EW10" s="17">
        <v>81.635570000000001</v>
      </c>
      <c r="EX10" s="17">
        <v>81.635570000000001</v>
      </c>
      <c r="EY10" s="17">
        <v>-1.63557</v>
      </c>
      <c r="EZ10" s="17">
        <v>129.69999999999999</v>
      </c>
      <c r="FA10" s="17">
        <v>140.09897000000001</v>
      </c>
      <c r="FB10" s="17">
        <v>140.09835000000001</v>
      </c>
      <c r="FC10" s="17">
        <v>-10.398350000000001</v>
      </c>
      <c r="FD10" s="17">
        <v>41.3</v>
      </c>
      <c r="FE10" s="17">
        <v>30.115449999999999</v>
      </c>
      <c r="FF10" s="17">
        <v>30.115449999999999</v>
      </c>
      <c r="FG10" s="17">
        <v>11.18455</v>
      </c>
      <c r="FH10" s="17">
        <v>18.600000000000001</v>
      </c>
      <c r="FI10" s="17">
        <v>19.21088</v>
      </c>
      <c r="FJ10" s="17">
        <v>19.21088</v>
      </c>
      <c r="FK10" s="17">
        <v>-0.61087999999999998</v>
      </c>
      <c r="FL10" s="17">
        <v>18.8</v>
      </c>
      <c r="FM10" s="17">
        <v>18.46453</v>
      </c>
      <c r="FN10" s="17">
        <v>18.46453</v>
      </c>
      <c r="FO10" s="17">
        <v>0.33546999999999999</v>
      </c>
      <c r="FP10" s="17">
        <v>48.3</v>
      </c>
      <c r="FQ10" s="17">
        <v>43.972369999999998</v>
      </c>
      <c r="FR10" s="17">
        <v>43.972369999999998</v>
      </c>
      <c r="FS10" s="17">
        <v>4.3276300000000001</v>
      </c>
      <c r="FT10" s="17">
        <v>171.9</v>
      </c>
      <c r="FU10" s="17">
        <v>174.42857000000001</v>
      </c>
      <c r="FV10" s="17">
        <v>146.95909</v>
      </c>
      <c r="FW10" s="17">
        <v>24.940909999999999</v>
      </c>
      <c r="FX10" s="17">
        <v>171.8</v>
      </c>
      <c r="FY10" s="17">
        <v>174.42857000000001</v>
      </c>
      <c r="FZ10" s="17">
        <v>146.95909</v>
      </c>
      <c r="GA10" s="17">
        <v>24.840910000000001</v>
      </c>
      <c r="GB10" s="17">
        <v>178.6</v>
      </c>
      <c r="GC10" s="17">
        <v>174.95238000000001</v>
      </c>
      <c r="GD10" s="17">
        <v>147.40040999999999</v>
      </c>
      <c r="GE10" s="17">
        <v>31.199590000000001</v>
      </c>
      <c r="GF10" s="17">
        <v>106.9</v>
      </c>
      <c r="GG10" s="17">
        <v>110.48202000000001</v>
      </c>
      <c r="GH10" s="17">
        <v>110.48202000000001</v>
      </c>
      <c r="GI10" s="17">
        <v>-3.58202</v>
      </c>
      <c r="GJ10" s="17">
        <v>25.8</v>
      </c>
      <c r="GK10" s="17">
        <v>47.082599999999999</v>
      </c>
      <c r="GL10" s="17">
        <v>47.082599999999999</v>
      </c>
      <c r="GM10" s="17">
        <v>-21.282599999999999</v>
      </c>
      <c r="GN10" s="17">
        <v>41.6</v>
      </c>
      <c r="GO10" s="17">
        <v>21.489100000000001</v>
      </c>
      <c r="GP10" s="17">
        <v>21.489100000000001</v>
      </c>
      <c r="GQ10" s="17">
        <v>20.110900000000001</v>
      </c>
      <c r="GR10" s="17">
        <v>3.6</v>
      </c>
      <c r="GS10" s="17"/>
      <c r="GT10" s="17"/>
      <c r="GU10" s="17">
        <v>3.6</v>
      </c>
      <c r="GV10" s="17">
        <v>0</v>
      </c>
      <c r="GW10" s="17"/>
      <c r="GX10" s="17"/>
      <c r="GY10" s="17">
        <v>0</v>
      </c>
      <c r="GZ10" s="17">
        <v>69.900000000000006</v>
      </c>
      <c r="HA10" s="17">
        <v>107.79888</v>
      </c>
      <c r="HB10" s="17">
        <v>109.39115</v>
      </c>
      <c r="HC10" s="17">
        <v>-39.491149999999998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31.4</v>
      </c>
      <c r="HM10" s="17">
        <v>50.55988</v>
      </c>
      <c r="HN10" s="17">
        <v>26.780760000000001</v>
      </c>
      <c r="HO10" s="17">
        <v>4.6192399999999996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0</v>
      </c>
      <c r="HY10" s="17"/>
      <c r="HZ10" s="17"/>
      <c r="IA10" s="17">
        <v>0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124.8</v>
      </c>
      <c r="IO10" s="17">
        <v>132.83837</v>
      </c>
      <c r="IP10" s="17">
        <v>132.83837</v>
      </c>
      <c r="IQ10" s="17">
        <v>-8.0383700000000005</v>
      </c>
      <c r="IR10" s="17">
        <v>134.30000000000001</v>
      </c>
      <c r="IS10" s="17">
        <v>96.082930000000005</v>
      </c>
      <c r="IT10" s="17">
        <v>96.082930000000005</v>
      </c>
      <c r="IU10" s="17">
        <v>38.21707</v>
      </c>
      <c r="IV10" s="17">
        <v>134.19999999999999</v>
      </c>
      <c r="IW10" s="17">
        <v>96.082930000000005</v>
      </c>
      <c r="IX10" s="17">
        <v>96.082930000000005</v>
      </c>
      <c r="IY10" s="17">
        <v>38.117069999999998</v>
      </c>
      <c r="IZ10" s="17">
        <v>133.1</v>
      </c>
      <c r="JA10" s="17">
        <v>96.082930000000005</v>
      </c>
      <c r="JB10" s="17">
        <v>96.082930000000005</v>
      </c>
      <c r="JC10" s="17">
        <v>37.017069999999997</v>
      </c>
      <c r="JD10" s="17">
        <v>222.2</v>
      </c>
      <c r="JE10" s="17">
        <v>144.55719999999999</v>
      </c>
      <c r="JF10" s="17">
        <v>144.55719999999999</v>
      </c>
      <c r="JG10" s="17">
        <v>77.642799999999994</v>
      </c>
      <c r="JH10" s="17"/>
      <c r="JI10" s="17"/>
      <c r="JJ10" s="17"/>
      <c r="JK10" s="17">
        <v>0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>
        <v>0</v>
      </c>
      <c r="KG10" s="17"/>
      <c r="KH10" s="17"/>
      <c r="KI10" s="17">
        <v>0</v>
      </c>
      <c r="KJ10" s="17">
        <v>0</v>
      </c>
      <c r="KK10" s="17"/>
      <c r="KL10" s="17"/>
      <c r="KM10" s="17">
        <v>0</v>
      </c>
      <c r="KN10" s="17">
        <v>3.1</v>
      </c>
      <c r="KO10" s="17">
        <v>3.3688899999999999</v>
      </c>
      <c r="KP10" s="17">
        <v>3.3688899999999999</v>
      </c>
      <c r="KQ10" s="17">
        <v>-0.26889000000000002</v>
      </c>
      <c r="KR10" s="17">
        <v>74.900000000000006</v>
      </c>
      <c r="KS10" s="17">
        <v>81.533199999999994</v>
      </c>
      <c r="KT10" s="17">
        <v>158.83770999999999</v>
      </c>
      <c r="KU10" s="17">
        <v>-83.937709999999996</v>
      </c>
      <c r="KV10" s="17">
        <v>98.4</v>
      </c>
      <c r="KW10" s="17">
        <v>108.13001</v>
      </c>
      <c r="KX10" s="17">
        <v>105.49975000000001</v>
      </c>
      <c r="KY10" s="17">
        <v>-7.0997500000000002</v>
      </c>
      <c r="KZ10" s="17">
        <v>62.7</v>
      </c>
      <c r="LA10" s="17">
        <v>67.199219999999997</v>
      </c>
      <c r="LB10" s="17">
        <v>67.199219999999997</v>
      </c>
      <c r="LC10" s="17">
        <v>-4.4992200000000002</v>
      </c>
      <c r="LD10" s="17">
        <v>76.599999999999994</v>
      </c>
      <c r="LE10" s="17">
        <v>78.567999999999998</v>
      </c>
      <c r="LF10" s="17">
        <v>77.529079999999993</v>
      </c>
      <c r="LG10" s="17">
        <v>-0.92908000000000002</v>
      </c>
      <c r="LH10" s="17">
        <v>30</v>
      </c>
      <c r="LI10" s="17">
        <v>29.980560000000001</v>
      </c>
      <c r="LJ10" s="17">
        <v>29.980560000000001</v>
      </c>
      <c r="LK10" s="17">
        <v>1.9439999999999999E-2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96.1</v>
      </c>
      <c r="LY10" s="17">
        <v>103.89400000000001</v>
      </c>
      <c r="LZ10" s="17">
        <v>103.89400000000001</v>
      </c>
      <c r="MA10" s="17">
        <v>-7.7939999999999996</v>
      </c>
      <c r="MB10" s="17">
        <v>94.5</v>
      </c>
      <c r="MC10" s="17">
        <v>103.89400000000001</v>
      </c>
      <c r="MD10" s="17">
        <v>103.89400000000001</v>
      </c>
      <c r="ME10" s="17">
        <v>-9.3940000000000001</v>
      </c>
      <c r="MF10" s="17">
        <v>117</v>
      </c>
      <c r="MG10" s="17">
        <v>104.206</v>
      </c>
      <c r="MH10" s="17">
        <v>104.206</v>
      </c>
      <c r="MI10" s="17">
        <v>12.794</v>
      </c>
      <c r="MJ10" s="17">
        <v>0</v>
      </c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209.3</v>
      </c>
      <c r="NE10" s="17">
        <v>206.49084999999999</v>
      </c>
      <c r="NF10" s="17"/>
      <c r="NG10" s="17">
        <v>209.3</v>
      </c>
      <c r="NH10" s="17">
        <v>101.5</v>
      </c>
      <c r="NI10" s="17">
        <v>103.55547</v>
      </c>
      <c r="NJ10" s="17"/>
      <c r="NK10" s="17">
        <v>101.5</v>
      </c>
      <c r="NL10" s="17">
        <v>7.9</v>
      </c>
      <c r="NM10" s="17">
        <v>3.66391</v>
      </c>
      <c r="NN10" s="17">
        <v>3.66391</v>
      </c>
      <c r="NO10" s="17">
        <v>4.2360899999999999</v>
      </c>
      <c r="NP10" s="17">
        <v>3.8</v>
      </c>
      <c r="NQ10" s="17">
        <v>3.8437800000000002</v>
      </c>
      <c r="NR10" s="17">
        <v>3.8437800000000002</v>
      </c>
      <c r="NS10" s="17">
        <v>-4.3779999999999999E-2</v>
      </c>
      <c r="NT10" s="17">
        <v>16.399999999999999</v>
      </c>
      <c r="NU10" s="17">
        <v>16.520890000000001</v>
      </c>
      <c r="NV10" s="17">
        <v>16.520890000000001</v>
      </c>
      <c r="NW10" s="17">
        <v>-0.12089</v>
      </c>
      <c r="NX10" s="17">
        <v>0</v>
      </c>
      <c r="NY10" s="17"/>
      <c r="NZ10" s="17"/>
      <c r="OA10" s="17">
        <v>0</v>
      </c>
      <c r="OB10" s="17">
        <v>25.4</v>
      </c>
      <c r="OC10" s="17">
        <v>61.348300000000002</v>
      </c>
      <c r="OD10" s="17">
        <v>61.348300000000002</v>
      </c>
      <c r="OE10" s="17">
        <v>-35.948300000000003</v>
      </c>
      <c r="OF10" s="17">
        <v>0</v>
      </c>
      <c r="OG10" s="17"/>
      <c r="OH10" s="17"/>
      <c r="OI10" s="17">
        <v>0</v>
      </c>
      <c r="OJ10" s="17">
        <v>10.3</v>
      </c>
      <c r="OK10" s="17">
        <v>10.929500000000001</v>
      </c>
      <c r="OL10" s="17">
        <v>10.929500000000001</v>
      </c>
      <c r="OM10" s="17">
        <v>-0.62949999999999995</v>
      </c>
      <c r="ON10" s="17">
        <v>0</v>
      </c>
      <c r="OO10" s="17"/>
      <c r="OP10" s="17"/>
      <c r="OQ10" s="17">
        <v>0</v>
      </c>
      <c r="OR10" s="17">
        <v>20.5</v>
      </c>
      <c r="OS10" s="17">
        <v>20.456230000000001</v>
      </c>
      <c r="OT10" s="17">
        <v>20.456230000000001</v>
      </c>
      <c r="OU10" s="17">
        <v>4.3770000000000003E-2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>
        <v>1.7464200000000001</v>
      </c>
      <c r="PC10" s="17">
        <v>-1.7464200000000001</v>
      </c>
      <c r="PD10" s="17">
        <v>0</v>
      </c>
      <c r="PE10" s="17"/>
      <c r="PF10" s="17"/>
      <c r="PG10" s="17">
        <v>0</v>
      </c>
      <c r="PH10" s="17">
        <v>0</v>
      </c>
      <c r="PI10" s="17"/>
      <c r="PJ10" s="17"/>
      <c r="PK10" s="17">
        <v>0</v>
      </c>
      <c r="PL10" s="17">
        <v>1.6</v>
      </c>
      <c r="PM10" s="17">
        <v>1.67</v>
      </c>
      <c r="PN10" s="17">
        <v>1.67</v>
      </c>
      <c r="PO10" s="17">
        <v>-7.0000000000000007E-2</v>
      </c>
      <c r="PP10" s="17">
        <v>2.8</v>
      </c>
      <c r="PQ10" s="17"/>
      <c r="PR10" s="17"/>
      <c r="PS10" s="17">
        <v>2.8</v>
      </c>
      <c r="PT10" s="17">
        <v>4.7</v>
      </c>
      <c r="PU10" s="17">
        <v>4.8</v>
      </c>
      <c r="PV10" s="17">
        <v>4.8</v>
      </c>
      <c r="PW10" s="17">
        <v>-0.1</v>
      </c>
      <c r="PX10" s="17">
        <v>20.3</v>
      </c>
      <c r="PY10" s="17">
        <v>20.422219999999999</v>
      </c>
      <c r="PZ10" s="17">
        <v>20.422219999999999</v>
      </c>
      <c r="QA10" s="17">
        <v>-0.12222</v>
      </c>
      <c r="QB10" s="17">
        <v>18.2</v>
      </c>
      <c r="QC10" s="17">
        <v>19.436350000000001</v>
      </c>
      <c r="QD10" s="17">
        <v>19.436350000000001</v>
      </c>
      <c r="QE10" s="17">
        <v>-1.2363500000000001</v>
      </c>
      <c r="QF10" s="17">
        <v>11</v>
      </c>
      <c r="QG10" s="17">
        <v>10.78717</v>
      </c>
      <c r="QH10" s="17">
        <v>10.78717</v>
      </c>
      <c r="QI10" s="17">
        <v>0.21282999999999999</v>
      </c>
      <c r="QJ10" s="17">
        <v>3.2</v>
      </c>
      <c r="QK10" s="17">
        <v>3.2</v>
      </c>
      <c r="QL10" s="17">
        <v>3.2</v>
      </c>
      <c r="QM10" s="17">
        <v>0</v>
      </c>
      <c r="QN10" s="17">
        <v>5.7</v>
      </c>
      <c r="QO10" s="17">
        <v>5.7</v>
      </c>
      <c r="QP10" s="17">
        <v>5.7</v>
      </c>
      <c r="QQ10" s="17">
        <v>0</v>
      </c>
      <c r="QR10" s="17">
        <v>0</v>
      </c>
      <c r="QS10" s="17"/>
      <c r="QT10" s="17"/>
      <c r="QU10" s="17">
        <v>0</v>
      </c>
      <c r="QV10" s="17">
        <v>0</v>
      </c>
      <c r="QW10" s="17"/>
      <c r="QX10" s="17"/>
      <c r="QY10" s="17">
        <v>0</v>
      </c>
      <c r="QZ10" s="17">
        <v>7.5</v>
      </c>
      <c r="RA10" s="17">
        <v>15.151400000000001</v>
      </c>
      <c r="RB10" s="17">
        <v>15.151400000000001</v>
      </c>
      <c r="RC10" s="17">
        <v>-7.6513999999999998</v>
      </c>
      <c r="RD10" s="17">
        <v>34.4</v>
      </c>
      <c r="RE10" s="17">
        <v>43.249600000000001</v>
      </c>
      <c r="RF10" s="17">
        <v>43.249600000000001</v>
      </c>
      <c r="RG10" s="17">
        <v>-8.8496000000000006</v>
      </c>
      <c r="RH10" s="17">
        <v>0</v>
      </c>
      <c r="RI10" s="17"/>
      <c r="RJ10" s="17"/>
      <c r="RK10" s="17">
        <v>0</v>
      </c>
      <c r="RL10" s="17">
        <v>3.5</v>
      </c>
      <c r="RM10" s="17">
        <v>3.55</v>
      </c>
      <c r="RN10" s="17">
        <v>3.55</v>
      </c>
      <c r="RO10" s="17">
        <v>-0.05</v>
      </c>
      <c r="RP10" s="17">
        <v>9.3000000000000007</v>
      </c>
      <c r="RQ10" s="17">
        <v>15.89621</v>
      </c>
      <c r="RR10" s="17">
        <v>10.39057</v>
      </c>
      <c r="RS10" s="17">
        <v>-1.09057</v>
      </c>
      <c r="RT10" s="17">
        <v>2.2000000000000002</v>
      </c>
      <c r="RU10" s="17">
        <v>2.2000000000000002</v>
      </c>
      <c r="RV10" s="17">
        <v>2.2000000000000002</v>
      </c>
      <c r="RW10" s="17">
        <v>0</v>
      </c>
      <c r="RX10" s="17"/>
      <c r="RY10" s="17">
        <v>0.4</v>
      </c>
      <c r="RZ10" s="17">
        <v>0.4</v>
      </c>
      <c r="SA10" s="17">
        <v>-0.4</v>
      </c>
      <c r="SB10" s="17">
        <v>0</v>
      </c>
      <c r="SC10" s="17"/>
      <c r="SD10" s="17"/>
      <c r="SE10" s="17">
        <v>0</v>
      </c>
      <c r="SF10" s="17">
        <v>19.600000000000001</v>
      </c>
      <c r="SG10" s="17">
        <v>18.95044</v>
      </c>
      <c r="SH10" s="17">
        <v>18.95044</v>
      </c>
      <c r="SI10" s="17">
        <v>0.64956000000000003</v>
      </c>
      <c r="SJ10" s="17">
        <v>5.6</v>
      </c>
      <c r="SK10" s="17">
        <v>5.3</v>
      </c>
      <c r="SL10" s="17">
        <v>5.3</v>
      </c>
      <c r="SM10" s="17">
        <v>0.3</v>
      </c>
      <c r="SN10" s="17">
        <v>13.8</v>
      </c>
      <c r="SO10" s="17">
        <v>16.034990000000001</v>
      </c>
      <c r="SP10" s="17">
        <v>16.034990000000001</v>
      </c>
      <c r="SQ10" s="17">
        <v>-2.2349899999999998</v>
      </c>
      <c r="SR10" s="17">
        <v>19.100000000000001</v>
      </c>
      <c r="SS10" s="17">
        <v>19.436350000000001</v>
      </c>
      <c r="ST10" s="17">
        <v>19.436350000000001</v>
      </c>
      <c r="SU10" s="17">
        <v>-0.33634999999999998</v>
      </c>
      <c r="SV10" s="17">
        <v>12.4</v>
      </c>
      <c r="SW10" s="17">
        <v>11.711399999999999</v>
      </c>
      <c r="SX10" s="17">
        <v>11.711399999999999</v>
      </c>
      <c r="SY10" s="17">
        <v>0.68859999999999999</v>
      </c>
      <c r="SZ10" s="17">
        <v>6.8</v>
      </c>
      <c r="TA10" s="17">
        <v>19.257300000000001</v>
      </c>
      <c r="TB10" s="17">
        <v>19.257300000000001</v>
      </c>
      <c r="TC10" s="17">
        <v>-12.4573</v>
      </c>
      <c r="TD10" s="17">
        <v>0</v>
      </c>
      <c r="TE10" s="17"/>
      <c r="TF10" s="17"/>
      <c r="TG10" s="17">
        <v>0</v>
      </c>
      <c r="TH10" s="17">
        <v>55.7</v>
      </c>
      <c r="TI10" s="17">
        <v>79.009699999999995</v>
      </c>
      <c r="TJ10" s="17">
        <v>79.009699999999995</v>
      </c>
      <c r="TK10" s="17">
        <v>-23.309699999999999</v>
      </c>
      <c r="TL10" s="17">
        <v>72.599999999999994</v>
      </c>
      <c r="TM10" s="17">
        <v>70.6601</v>
      </c>
      <c r="TN10" s="17">
        <v>70.6601</v>
      </c>
      <c r="TO10" s="17">
        <v>1.9399</v>
      </c>
      <c r="TP10" s="17">
        <v>5.5</v>
      </c>
      <c r="TQ10" s="17">
        <v>11.2029</v>
      </c>
      <c r="TR10" s="17">
        <v>11.2029</v>
      </c>
      <c r="TS10" s="17">
        <v>-5.7028999999999996</v>
      </c>
      <c r="TT10" s="17">
        <v>6.6</v>
      </c>
      <c r="TU10" s="17">
        <v>4.6694000000000004</v>
      </c>
      <c r="TV10" s="17">
        <v>4.6694000000000004</v>
      </c>
      <c r="TW10" s="17">
        <v>1.9306000000000001</v>
      </c>
      <c r="TX10" s="17">
        <v>0</v>
      </c>
      <c r="TY10" s="17"/>
      <c r="TZ10" s="17"/>
      <c r="UA10" s="17">
        <v>0</v>
      </c>
      <c r="UB10" s="17">
        <v>13.5</v>
      </c>
      <c r="UC10" s="17">
        <v>17.492709999999999</v>
      </c>
      <c r="UD10" s="17">
        <v>17.492709999999999</v>
      </c>
      <c r="UE10" s="17">
        <v>-3.9927100000000002</v>
      </c>
      <c r="UF10" s="17">
        <v>5</v>
      </c>
      <c r="UG10" s="17">
        <v>6</v>
      </c>
      <c r="UH10" s="17">
        <v>6</v>
      </c>
      <c r="UI10" s="17">
        <v>-1</v>
      </c>
      <c r="UJ10" s="17">
        <v>7.1</v>
      </c>
      <c r="UK10" s="17">
        <v>7.1</v>
      </c>
      <c r="UL10" s="17">
        <v>7.1</v>
      </c>
      <c r="UM10" s="17">
        <v>0</v>
      </c>
      <c r="UN10" s="17">
        <v>12</v>
      </c>
      <c r="UO10" s="17">
        <v>12.633620000000001</v>
      </c>
      <c r="UP10" s="17">
        <v>12.633620000000001</v>
      </c>
      <c r="UQ10" s="17">
        <v>-0.63361999999999996</v>
      </c>
      <c r="UR10" s="17">
        <v>13</v>
      </c>
      <c r="US10" s="17">
        <v>12.633620000000001</v>
      </c>
      <c r="UT10" s="17">
        <v>12.633620000000001</v>
      </c>
      <c r="UU10" s="17">
        <v>0.36637999999999998</v>
      </c>
      <c r="UV10" s="17">
        <v>13.2</v>
      </c>
      <c r="UW10" s="17">
        <v>13.60544</v>
      </c>
      <c r="UX10" s="17">
        <v>13.60544</v>
      </c>
      <c r="UY10" s="17">
        <v>-0.40544000000000002</v>
      </c>
      <c r="UZ10" s="17">
        <v>9.1</v>
      </c>
      <c r="VA10" s="17">
        <v>9.4295000000000009</v>
      </c>
      <c r="VB10" s="17">
        <v>9.4295000000000009</v>
      </c>
      <c r="VC10" s="17">
        <v>-0.32950000000000002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26.6</v>
      </c>
      <c r="VU10" s="17">
        <v>49</v>
      </c>
      <c r="VV10" s="17">
        <v>49</v>
      </c>
      <c r="VW10" s="17">
        <v>-22.4</v>
      </c>
      <c r="VX10" s="17">
        <v>38.700000000000003</v>
      </c>
      <c r="VY10" s="17">
        <v>55</v>
      </c>
      <c r="VZ10" s="17">
        <v>55</v>
      </c>
      <c r="WA10" s="17">
        <v>-16.3</v>
      </c>
      <c r="WB10" s="17">
        <v>0</v>
      </c>
      <c r="WC10" s="17"/>
      <c r="WD10" s="17"/>
      <c r="WE10" s="17">
        <v>0</v>
      </c>
      <c r="WF10" s="17">
        <v>4.3</v>
      </c>
      <c r="WG10" s="17">
        <v>4.5</v>
      </c>
      <c r="WH10" s="17">
        <v>4.5</v>
      </c>
      <c r="WI10" s="17">
        <v>-0.2</v>
      </c>
      <c r="WJ10" s="17"/>
      <c r="WK10" s="17"/>
      <c r="WL10" s="17"/>
      <c r="WM10" s="17">
        <v>0</v>
      </c>
      <c r="WN10" s="17">
        <v>2.2000000000000002</v>
      </c>
      <c r="WO10" s="17">
        <v>2</v>
      </c>
      <c r="WP10" s="17">
        <v>2</v>
      </c>
      <c r="WQ10" s="17">
        <v>0.2</v>
      </c>
      <c r="WR10" s="17">
        <v>1.2</v>
      </c>
      <c r="WS10" s="17">
        <v>1.3</v>
      </c>
      <c r="WT10" s="17">
        <v>1.3</v>
      </c>
      <c r="WU10" s="17">
        <v>-0.1</v>
      </c>
      <c r="WV10" s="17">
        <v>0</v>
      </c>
      <c r="WW10" s="17"/>
      <c r="WX10" s="17"/>
      <c r="WY10" s="17">
        <v>0</v>
      </c>
      <c r="WZ10" s="17">
        <v>9.8000000000000007</v>
      </c>
      <c r="XA10" s="17">
        <v>9</v>
      </c>
      <c r="XB10" s="17">
        <v>9</v>
      </c>
      <c r="XC10" s="17">
        <v>0.8</v>
      </c>
      <c r="XD10" s="17">
        <v>20.100000000000001</v>
      </c>
      <c r="XE10" s="17">
        <v>19.436350000000001</v>
      </c>
      <c r="XF10" s="17">
        <v>19.436350000000001</v>
      </c>
      <c r="XG10" s="17">
        <v>0.66364999999999996</v>
      </c>
      <c r="XH10" s="17">
        <v>20</v>
      </c>
      <c r="XI10" s="17">
        <v>19.436350000000001</v>
      </c>
      <c r="XJ10" s="17">
        <v>19.436350000000001</v>
      </c>
      <c r="XK10" s="17">
        <v>0.56364999999999998</v>
      </c>
      <c r="XL10" s="17">
        <v>8.6</v>
      </c>
      <c r="XM10" s="17">
        <v>10.7</v>
      </c>
      <c r="XN10" s="17">
        <v>10.7</v>
      </c>
      <c r="XO10" s="17">
        <v>-2.1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18.2</v>
      </c>
      <c r="XY10" s="17">
        <v>14</v>
      </c>
      <c r="XZ10" s="17">
        <v>14</v>
      </c>
      <c r="YA10" s="17">
        <v>4.2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11</v>
      </c>
      <c r="YK10" s="17">
        <v>11</v>
      </c>
      <c r="YL10" s="17">
        <v>11</v>
      </c>
      <c r="YM10" s="17">
        <v>0</v>
      </c>
      <c r="YN10" s="17">
        <v>13.3</v>
      </c>
      <c r="YO10" s="17">
        <v>17.5</v>
      </c>
      <c r="YP10" s="17">
        <v>17.5</v>
      </c>
      <c r="YQ10" s="17">
        <v>-4.2</v>
      </c>
    </row>
    <row r="11" spans="1:667" ht="24" customHeight="1" x14ac:dyDescent="0.3">
      <c r="A11" s="1"/>
      <c r="B11" s="16" t="s">
        <v>35</v>
      </c>
      <c r="C11" s="16" t="s">
        <v>795</v>
      </c>
      <c r="D11" s="17">
        <v>199.4</v>
      </c>
      <c r="E11" s="17">
        <v>203.40136000000001</v>
      </c>
      <c r="F11" s="17">
        <v>203.40136000000001</v>
      </c>
      <c r="G11" s="17">
        <v>-4.00136</v>
      </c>
      <c r="H11" s="17">
        <v>651.6</v>
      </c>
      <c r="I11" s="17">
        <v>650</v>
      </c>
      <c r="J11" s="17">
        <v>650</v>
      </c>
      <c r="K11" s="17">
        <v>1.6</v>
      </c>
      <c r="L11" s="17">
        <v>213</v>
      </c>
      <c r="M11" s="17">
        <v>211.66204999999999</v>
      </c>
      <c r="N11" s="17">
        <v>211.66204999999999</v>
      </c>
      <c r="O11" s="17">
        <v>1.33795</v>
      </c>
      <c r="P11" s="17">
        <v>0</v>
      </c>
      <c r="Q11" s="17"/>
      <c r="R11" s="17"/>
      <c r="S11" s="17">
        <v>0</v>
      </c>
      <c r="T11" s="17">
        <v>0</v>
      </c>
      <c r="U11" s="17"/>
      <c r="V11" s="17"/>
      <c r="W11" s="17">
        <v>0</v>
      </c>
      <c r="X11" s="17">
        <v>0</v>
      </c>
      <c r="Y11" s="17"/>
      <c r="Z11" s="17">
        <v>21.68317</v>
      </c>
      <c r="AA11" s="17">
        <v>-21.68317</v>
      </c>
      <c r="AB11" s="17">
        <v>120.3</v>
      </c>
      <c r="AC11" s="17">
        <v>113.90195</v>
      </c>
      <c r="AD11" s="17">
        <v>180.77685</v>
      </c>
      <c r="AE11" s="17">
        <v>-60.476849999999999</v>
      </c>
      <c r="AF11" s="17"/>
      <c r="AG11" s="17"/>
      <c r="AH11" s="17"/>
      <c r="AI11" s="17">
        <v>0</v>
      </c>
      <c r="AJ11" s="17"/>
      <c r="AK11" s="17"/>
      <c r="AL11" s="17">
        <v>61.791969999999999</v>
      </c>
      <c r="AM11" s="17">
        <v>-61.791969999999999</v>
      </c>
      <c r="AN11" s="17">
        <v>105.2</v>
      </c>
      <c r="AO11" s="17">
        <v>109.89</v>
      </c>
      <c r="AP11" s="17">
        <v>109.89</v>
      </c>
      <c r="AQ11" s="17">
        <v>-4.6900000000000004</v>
      </c>
      <c r="AR11" s="17">
        <v>107.2</v>
      </c>
      <c r="AS11" s="17">
        <v>109.89</v>
      </c>
      <c r="AT11" s="17">
        <v>109.89</v>
      </c>
      <c r="AU11" s="17">
        <v>-2.69</v>
      </c>
      <c r="AV11" s="17">
        <v>0</v>
      </c>
      <c r="AW11" s="17"/>
      <c r="AX11" s="17">
        <v>195</v>
      </c>
      <c r="AY11" s="17">
        <v>-195</v>
      </c>
      <c r="AZ11" s="17">
        <v>129</v>
      </c>
      <c r="BA11" s="17">
        <v>110.22</v>
      </c>
      <c r="BB11" s="17">
        <v>110.22</v>
      </c>
      <c r="BC11" s="17">
        <v>18.78</v>
      </c>
      <c r="BD11" s="17">
        <v>208.7</v>
      </c>
      <c r="BE11" s="17">
        <v>124.44947000000001</v>
      </c>
      <c r="BF11" s="17">
        <v>120.0309</v>
      </c>
      <c r="BG11" s="17">
        <v>88.6691</v>
      </c>
      <c r="BH11" s="17">
        <v>107.7</v>
      </c>
      <c r="BI11" s="17">
        <v>62.4116</v>
      </c>
      <c r="BJ11" s="17">
        <v>60.19567</v>
      </c>
      <c r="BK11" s="17">
        <v>47.504330000000003</v>
      </c>
      <c r="BL11" s="17">
        <v>558.9</v>
      </c>
      <c r="BM11" s="17">
        <v>566.08941000000004</v>
      </c>
      <c r="BN11" s="17">
        <v>566.08941000000004</v>
      </c>
      <c r="BO11" s="17">
        <v>-7.1894099999999996</v>
      </c>
      <c r="BP11" s="17">
        <v>10.3</v>
      </c>
      <c r="BQ11" s="17"/>
      <c r="BR11" s="17"/>
      <c r="BS11" s="17">
        <v>10.3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81.099999999999994</v>
      </c>
      <c r="CG11" s="17">
        <v>80.392859999999999</v>
      </c>
      <c r="CH11" s="17">
        <v>80.392859999999999</v>
      </c>
      <c r="CI11" s="17">
        <v>0.70713999999999999</v>
      </c>
      <c r="CJ11" s="17">
        <v>7.8</v>
      </c>
      <c r="CK11" s="17">
        <v>7.2701500000000001</v>
      </c>
      <c r="CL11" s="17">
        <v>7.2701500000000001</v>
      </c>
      <c r="CM11" s="17">
        <v>0.52985000000000004</v>
      </c>
      <c r="CN11" s="17">
        <v>5.2</v>
      </c>
      <c r="CO11" s="17">
        <v>3.9039000000000001</v>
      </c>
      <c r="CP11" s="17">
        <v>3.9039000000000001</v>
      </c>
      <c r="CQ11" s="17">
        <v>1.2961</v>
      </c>
      <c r="CR11" s="17"/>
      <c r="CS11" s="17"/>
      <c r="CT11" s="17"/>
      <c r="CU11" s="17">
        <v>0</v>
      </c>
      <c r="CV11" s="17">
        <v>6.5</v>
      </c>
      <c r="CW11" s="17">
        <v>6.8787000000000003</v>
      </c>
      <c r="CX11" s="17">
        <v>6.8787000000000003</v>
      </c>
      <c r="CY11" s="17">
        <v>-0.37869999999999998</v>
      </c>
      <c r="CZ11" s="17">
        <v>50.1</v>
      </c>
      <c r="DA11" s="17">
        <v>49.401580000000003</v>
      </c>
      <c r="DB11" s="17">
        <v>15.448</v>
      </c>
      <c r="DC11" s="17">
        <v>34.652000000000001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109.3</v>
      </c>
      <c r="DU11" s="17">
        <v>112.46647</v>
      </c>
      <c r="DV11" s="17">
        <v>112.46647</v>
      </c>
      <c r="DW11" s="17">
        <v>-3.1664699999999999</v>
      </c>
      <c r="DX11" s="17">
        <v>169.2</v>
      </c>
      <c r="DY11" s="17">
        <v>192.73994999999999</v>
      </c>
      <c r="DZ11" s="17">
        <v>192.73757000000001</v>
      </c>
      <c r="EA11" s="17">
        <v>-23.537569999999999</v>
      </c>
      <c r="EB11" s="17"/>
      <c r="EC11" s="17"/>
      <c r="ED11" s="17"/>
      <c r="EE11" s="17">
        <v>0</v>
      </c>
      <c r="EF11" s="17">
        <v>0</v>
      </c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6.4</v>
      </c>
      <c r="EO11" s="17">
        <v>6.39</v>
      </c>
      <c r="EP11" s="17">
        <v>6.39</v>
      </c>
      <c r="EQ11" s="17">
        <v>0.01</v>
      </c>
      <c r="ER11" s="17">
        <v>236.3</v>
      </c>
      <c r="ES11" s="17">
        <v>228.41594000000001</v>
      </c>
      <c r="ET11" s="17">
        <v>228.41594000000001</v>
      </c>
      <c r="EU11" s="17">
        <v>7.8840599999999998</v>
      </c>
      <c r="EV11" s="17">
        <v>79.599999999999994</v>
      </c>
      <c r="EW11" s="17">
        <v>81.635570000000001</v>
      </c>
      <c r="EX11" s="17">
        <v>81.635570000000001</v>
      </c>
      <c r="EY11" s="17">
        <v>-2.0355699999999999</v>
      </c>
      <c r="EZ11" s="17">
        <v>138.1</v>
      </c>
      <c r="FA11" s="17">
        <v>140.09897000000001</v>
      </c>
      <c r="FB11" s="17">
        <v>140.09800000000001</v>
      </c>
      <c r="FC11" s="17">
        <v>-1.998</v>
      </c>
      <c r="FD11" s="17">
        <v>41.4</v>
      </c>
      <c r="FE11" s="17">
        <v>30.115449999999999</v>
      </c>
      <c r="FF11" s="17">
        <v>30.115449999999999</v>
      </c>
      <c r="FG11" s="17">
        <v>11.284549999999999</v>
      </c>
      <c r="FH11" s="17">
        <v>18.600000000000001</v>
      </c>
      <c r="FI11" s="17">
        <v>19.21088</v>
      </c>
      <c r="FJ11" s="17">
        <v>19.21088</v>
      </c>
      <c r="FK11" s="17">
        <v>-0.61087999999999998</v>
      </c>
      <c r="FL11" s="17">
        <v>18.8</v>
      </c>
      <c r="FM11" s="17">
        <v>18.46453</v>
      </c>
      <c r="FN11" s="17">
        <v>18.46453</v>
      </c>
      <c r="FO11" s="17">
        <v>0.33546999999999999</v>
      </c>
      <c r="FP11" s="17">
        <v>48</v>
      </c>
      <c r="FQ11" s="17">
        <v>43.972369999999998</v>
      </c>
      <c r="FR11" s="17">
        <v>43.972369999999998</v>
      </c>
      <c r="FS11" s="17">
        <v>4.0276300000000003</v>
      </c>
      <c r="FT11" s="17">
        <v>171</v>
      </c>
      <c r="FU11" s="17">
        <v>174.42857000000001</v>
      </c>
      <c r="FV11" s="17">
        <v>134.63773</v>
      </c>
      <c r="FW11" s="17">
        <v>36.362270000000002</v>
      </c>
      <c r="FX11" s="17">
        <v>171.6</v>
      </c>
      <c r="FY11" s="17">
        <v>174.42857000000001</v>
      </c>
      <c r="FZ11" s="17">
        <v>134.63773</v>
      </c>
      <c r="GA11" s="17">
        <v>36.962269999999997</v>
      </c>
      <c r="GB11" s="17">
        <v>178.9</v>
      </c>
      <c r="GC11" s="17">
        <v>174.95238000000001</v>
      </c>
      <c r="GD11" s="17">
        <v>135.04204999999999</v>
      </c>
      <c r="GE11" s="17">
        <v>43.857950000000002</v>
      </c>
      <c r="GF11" s="17">
        <v>106.7</v>
      </c>
      <c r="GG11" s="17">
        <v>110.48202000000001</v>
      </c>
      <c r="GH11" s="17">
        <v>110.48202000000001</v>
      </c>
      <c r="GI11" s="17">
        <v>-3.7820200000000002</v>
      </c>
      <c r="GJ11" s="17">
        <v>25.5</v>
      </c>
      <c r="GK11" s="17">
        <v>47.082599999999999</v>
      </c>
      <c r="GL11" s="17">
        <v>47.082599999999999</v>
      </c>
      <c r="GM11" s="17">
        <v>-21.582599999999999</v>
      </c>
      <c r="GN11" s="17">
        <v>41.5</v>
      </c>
      <c r="GO11" s="17">
        <v>21.489100000000001</v>
      </c>
      <c r="GP11" s="17">
        <v>21.489100000000001</v>
      </c>
      <c r="GQ11" s="17">
        <v>20.010899999999999</v>
      </c>
      <c r="GR11" s="17">
        <v>3.6</v>
      </c>
      <c r="GS11" s="17"/>
      <c r="GT11" s="17"/>
      <c r="GU11" s="17">
        <v>3.6</v>
      </c>
      <c r="GV11" s="17">
        <v>0</v>
      </c>
      <c r="GW11" s="17"/>
      <c r="GX11" s="17"/>
      <c r="GY11" s="17">
        <v>0</v>
      </c>
      <c r="GZ11" s="17">
        <v>70.2</v>
      </c>
      <c r="HA11" s="17">
        <v>107.79888</v>
      </c>
      <c r="HB11" s="17">
        <v>107.80125</v>
      </c>
      <c r="HC11" s="17">
        <v>-37.60125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31.5</v>
      </c>
      <c r="HM11" s="17">
        <v>45.557389999999998</v>
      </c>
      <c r="HN11" s="17"/>
      <c r="HO11" s="17">
        <v>31.5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0</v>
      </c>
      <c r="HY11" s="17"/>
      <c r="HZ11" s="17"/>
      <c r="IA11" s="17">
        <v>0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124.5</v>
      </c>
      <c r="IO11" s="17">
        <v>132.83837</v>
      </c>
      <c r="IP11" s="17">
        <v>132.83837</v>
      </c>
      <c r="IQ11" s="17">
        <v>-8.3383699999999994</v>
      </c>
      <c r="IR11" s="17">
        <v>133.30000000000001</v>
      </c>
      <c r="IS11" s="17">
        <v>96.082930000000005</v>
      </c>
      <c r="IT11" s="17">
        <v>96.082930000000005</v>
      </c>
      <c r="IU11" s="17">
        <v>37.21707</v>
      </c>
      <c r="IV11" s="17">
        <v>133.30000000000001</v>
      </c>
      <c r="IW11" s="17">
        <v>96.082930000000005</v>
      </c>
      <c r="IX11" s="17">
        <v>96.082930000000005</v>
      </c>
      <c r="IY11" s="17">
        <v>37.21707</v>
      </c>
      <c r="IZ11" s="17">
        <v>133.1</v>
      </c>
      <c r="JA11" s="17">
        <v>96.082930000000005</v>
      </c>
      <c r="JB11" s="17">
        <v>96.082930000000005</v>
      </c>
      <c r="JC11" s="17">
        <v>37.017069999999997</v>
      </c>
      <c r="JD11" s="17">
        <v>217.4</v>
      </c>
      <c r="JE11" s="17">
        <v>144.55719999999999</v>
      </c>
      <c r="JF11" s="17">
        <v>144.55719999999999</v>
      </c>
      <c r="JG11" s="17">
        <v>72.842799999999997</v>
      </c>
      <c r="JH11" s="17"/>
      <c r="JI11" s="17"/>
      <c r="JJ11" s="17"/>
      <c r="JK11" s="17">
        <v>0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>
        <v>0</v>
      </c>
      <c r="KG11" s="17"/>
      <c r="KH11" s="17"/>
      <c r="KI11" s="17">
        <v>0</v>
      </c>
      <c r="KJ11" s="17">
        <v>0</v>
      </c>
      <c r="KK11" s="17"/>
      <c r="KL11" s="17"/>
      <c r="KM11" s="17">
        <v>0</v>
      </c>
      <c r="KN11" s="17">
        <v>3.1</v>
      </c>
      <c r="KO11" s="17">
        <v>3.3688899999999999</v>
      </c>
      <c r="KP11" s="17">
        <v>3.3688899999999999</v>
      </c>
      <c r="KQ11" s="17">
        <v>-0.26889000000000002</v>
      </c>
      <c r="KR11" s="17">
        <v>97</v>
      </c>
      <c r="KS11" s="17">
        <v>81.533199999999994</v>
      </c>
      <c r="KT11" s="17">
        <v>158.83770999999999</v>
      </c>
      <c r="KU11" s="17">
        <v>-61.837710000000001</v>
      </c>
      <c r="KV11" s="17">
        <v>103.8</v>
      </c>
      <c r="KW11" s="17">
        <v>108.13001</v>
      </c>
      <c r="KX11" s="17">
        <v>106.24624</v>
      </c>
      <c r="KY11" s="17">
        <v>-2.44624</v>
      </c>
      <c r="KZ11" s="17">
        <v>62.8</v>
      </c>
      <c r="LA11" s="17">
        <v>67.199219999999997</v>
      </c>
      <c r="LB11" s="17">
        <v>67.199219999999997</v>
      </c>
      <c r="LC11" s="17">
        <v>-4.3992199999999997</v>
      </c>
      <c r="LD11" s="17">
        <v>76.599999999999994</v>
      </c>
      <c r="LE11" s="17">
        <v>78.567999999999998</v>
      </c>
      <c r="LF11" s="17">
        <v>78.567719999999994</v>
      </c>
      <c r="LG11" s="17">
        <v>-1.9677199999999999</v>
      </c>
      <c r="LH11" s="17">
        <v>30</v>
      </c>
      <c r="LI11" s="17">
        <v>29.980560000000001</v>
      </c>
      <c r="LJ11" s="17">
        <v>29.980560000000001</v>
      </c>
      <c r="LK11" s="17">
        <v>1.9439999999999999E-2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97.7</v>
      </c>
      <c r="LY11" s="17">
        <v>103.89400000000001</v>
      </c>
      <c r="LZ11" s="17">
        <v>103.89400000000001</v>
      </c>
      <c r="MA11" s="17">
        <v>-6.194</v>
      </c>
      <c r="MB11" s="17">
        <v>94.9</v>
      </c>
      <c r="MC11" s="17">
        <v>103.89400000000001</v>
      </c>
      <c r="MD11" s="17">
        <v>103.89400000000001</v>
      </c>
      <c r="ME11" s="17">
        <v>-8.9939999999999998</v>
      </c>
      <c r="MF11" s="17">
        <v>117.7</v>
      </c>
      <c r="MG11" s="17">
        <v>104.206</v>
      </c>
      <c r="MH11" s="17">
        <v>104.206</v>
      </c>
      <c r="MI11" s="17">
        <v>13.494</v>
      </c>
      <c r="MJ11" s="17">
        <v>0</v>
      </c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209.1</v>
      </c>
      <c r="NE11" s="17">
        <v>206.49084999999999</v>
      </c>
      <c r="NF11" s="17"/>
      <c r="NG11" s="17">
        <v>209.1</v>
      </c>
      <c r="NH11" s="17">
        <v>101.4</v>
      </c>
      <c r="NI11" s="17">
        <v>103.55547</v>
      </c>
      <c r="NJ11" s="17"/>
      <c r="NK11" s="17">
        <v>101.4</v>
      </c>
      <c r="NL11" s="17">
        <v>7.8</v>
      </c>
      <c r="NM11" s="17">
        <v>3.66391</v>
      </c>
      <c r="NN11" s="17">
        <v>3.66391</v>
      </c>
      <c r="NO11" s="17">
        <v>4.1360900000000003</v>
      </c>
      <c r="NP11" s="17">
        <v>3.7</v>
      </c>
      <c r="NQ11" s="17">
        <v>3.8437800000000002</v>
      </c>
      <c r="NR11" s="17">
        <v>3.8437800000000002</v>
      </c>
      <c r="NS11" s="17">
        <v>-0.14377999999999999</v>
      </c>
      <c r="NT11" s="17">
        <v>16.399999999999999</v>
      </c>
      <c r="NU11" s="17">
        <v>16.520890000000001</v>
      </c>
      <c r="NV11" s="17">
        <v>16.520890000000001</v>
      </c>
      <c r="NW11" s="17">
        <v>-0.12089</v>
      </c>
      <c r="NX11" s="17">
        <v>0</v>
      </c>
      <c r="NY11" s="17"/>
      <c r="NZ11" s="17"/>
      <c r="OA11" s="17">
        <v>0</v>
      </c>
      <c r="OB11" s="17">
        <v>20.9</v>
      </c>
      <c r="OC11" s="17">
        <v>59.573900000000002</v>
      </c>
      <c r="OD11" s="17">
        <v>59.573900000000002</v>
      </c>
      <c r="OE11" s="17">
        <v>-38.673900000000003</v>
      </c>
      <c r="OF11" s="17">
        <v>0</v>
      </c>
      <c r="OG11" s="17"/>
      <c r="OH11" s="17"/>
      <c r="OI11" s="17">
        <v>0</v>
      </c>
      <c r="OJ11" s="17">
        <v>9.1</v>
      </c>
      <c r="OK11" s="17">
        <v>11.002800000000001</v>
      </c>
      <c r="OL11" s="17">
        <v>11.002800000000001</v>
      </c>
      <c r="OM11" s="17">
        <v>-1.9028</v>
      </c>
      <c r="ON11" s="17">
        <v>0</v>
      </c>
      <c r="OO11" s="17"/>
      <c r="OP11" s="17"/>
      <c r="OQ11" s="17">
        <v>0</v>
      </c>
      <c r="OR11" s="17">
        <v>20.5</v>
      </c>
      <c r="OS11" s="17">
        <v>20.456230000000001</v>
      </c>
      <c r="OT11" s="17">
        <v>20.456230000000001</v>
      </c>
      <c r="OU11" s="17">
        <v>4.3770000000000003E-2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>
        <v>1.41076</v>
      </c>
      <c r="PC11" s="17">
        <v>-1.41076</v>
      </c>
      <c r="PD11" s="17">
        <v>0</v>
      </c>
      <c r="PE11" s="17"/>
      <c r="PF11" s="17"/>
      <c r="PG11" s="17">
        <v>0</v>
      </c>
      <c r="PH11" s="17">
        <v>0</v>
      </c>
      <c r="PI11" s="17"/>
      <c r="PJ11" s="17"/>
      <c r="PK11" s="17">
        <v>0</v>
      </c>
      <c r="PL11" s="17">
        <v>1.6</v>
      </c>
      <c r="PM11" s="17">
        <v>1.67</v>
      </c>
      <c r="PN11" s="17">
        <v>1.67</v>
      </c>
      <c r="PO11" s="17">
        <v>-7.0000000000000007E-2</v>
      </c>
      <c r="PP11" s="17">
        <v>2.8</v>
      </c>
      <c r="PQ11" s="17"/>
      <c r="PR11" s="17"/>
      <c r="PS11" s="17">
        <v>2.8</v>
      </c>
      <c r="PT11" s="17">
        <v>4.5</v>
      </c>
      <c r="PU11" s="17">
        <v>4.8</v>
      </c>
      <c r="PV11" s="17">
        <v>4.8</v>
      </c>
      <c r="PW11" s="17">
        <v>-0.3</v>
      </c>
      <c r="PX11" s="17">
        <v>20.3</v>
      </c>
      <c r="PY11" s="17">
        <v>20.422219999999999</v>
      </c>
      <c r="PZ11" s="17">
        <v>20.422219999999999</v>
      </c>
      <c r="QA11" s="17">
        <v>-0.12222</v>
      </c>
      <c r="QB11" s="17">
        <v>18.2</v>
      </c>
      <c r="QC11" s="17">
        <v>19.436350000000001</v>
      </c>
      <c r="QD11" s="17">
        <v>19.436350000000001</v>
      </c>
      <c r="QE11" s="17">
        <v>-1.2363500000000001</v>
      </c>
      <c r="QF11" s="17">
        <v>8.5</v>
      </c>
      <c r="QG11" s="17">
        <v>10.78717</v>
      </c>
      <c r="QH11" s="17">
        <v>10.78717</v>
      </c>
      <c r="QI11" s="17">
        <v>-2.2871700000000001</v>
      </c>
      <c r="QJ11" s="17">
        <v>3.2</v>
      </c>
      <c r="QK11" s="17">
        <v>3.2</v>
      </c>
      <c r="QL11" s="17">
        <v>3.2</v>
      </c>
      <c r="QM11" s="17">
        <v>0</v>
      </c>
      <c r="QN11" s="17">
        <v>5.7</v>
      </c>
      <c r="QO11" s="17">
        <v>5.7</v>
      </c>
      <c r="QP11" s="17">
        <v>5.7</v>
      </c>
      <c r="QQ11" s="17">
        <v>0</v>
      </c>
      <c r="QR11" s="17">
        <v>0</v>
      </c>
      <c r="QS11" s="17"/>
      <c r="QT11" s="17"/>
      <c r="QU11" s="17">
        <v>0</v>
      </c>
      <c r="QV11" s="17">
        <v>0</v>
      </c>
      <c r="QW11" s="17"/>
      <c r="QX11" s="17"/>
      <c r="QY11" s="17">
        <v>0</v>
      </c>
      <c r="QZ11" s="17">
        <v>7.3</v>
      </c>
      <c r="RA11" s="17">
        <v>14.567399999999999</v>
      </c>
      <c r="RB11" s="17">
        <v>14.567399999999999</v>
      </c>
      <c r="RC11" s="17">
        <v>-7.2674000000000003</v>
      </c>
      <c r="RD11" s="17">
        <v>23.4</v>
      </c>
      <c r="RE11" s="17">
        <v>41.3752</v>
      </c>
      <c r="RF11" s="17">
        <v>41.3752</v>
      </c>
      <c r="RG11" s="17">
        <v>-17.975200000000001</v>
      </c>
      <c r="RH11" s="17">
        <v>0</v>
      </c>
      <c r="RI11" s="17"/>
      <c r="RJ11" s="17"/>
      <c r="RK11" s="17">
        <v>0</v>
      </c>
      <c r="RL11" s="17">
        <v>3.5</v>
      </c>
      <c r="RM11" s="17">
        <v>3.55</v>
      </c>
      <c r="RN11" s="17">
        <v>3.55</v>
      </c>
      <c r="RO11" s="17">
        <v>-0.05</v>
      </c>
      <c r="RP11" s="17">
        <v>9.3000000000000007</v>
      </c>
      <c r="RQ11" s="17">
        <v>14.737970000000001</v>
      </c>
      <c r="RR11" s="17">
        <v>4.1899499999999996</v>
      </c>
      <c r="RS11" s="17">
        <v>5.1100500000000002</v>
      </c>
      <c r="RT11" s="17">
        <v>2.2000000000000002</v>
      </c>
      <c r="RU11" s="17">
        <v>2.2000000000000002</v>
      </c>
      <c r="RV11" s="17">
        <v>2.2000000000000002</v>
      </c>
      <c r="RW11" s="17">
        <v>0</v>
      </c>
      <c r="RX11" s="17"/>
      <c r="RY11" s="17">
        <v>0.4</v>
      </c>
      <c r="RZ11" s="17">
        <v>0.4</v>
      </c>
      <c r="SA11" s="17">
        <v>-0.4</v>
      </c>
      <c r="SB11" s="17">
        <v>0</v>
      </c>
      <c r="SC11" s="17"/>
      <c r="SD11" s="17"/>
      <c r="SE11" s="17">
        <v>0</v>
      </c>
      <c r="SF11" s="17">
        <v>19.600000000000001</v>
      </c>
      <c r="SG11" s="17">
        <v>18.95044</v>
      </c>
      <c r="SH11" s="17">
        <v>18.95044</v>
      </c>
      <c r="SI11" s="17">
        <v>0.64956000000000003</v>
      </c>
      <c r="SJ11" s="17">
        <v>5.6</v>
      </c>
      <c r="SK11" s="17">
        <v>5.3</v>
      </c>
      <c r="SL11" s="17">
        <v>5.3</v>
      </c>
      <c r="SM11" s="17">
        <v>0.3</v>
      </c>
      <c r="SN11" s="17">
        <v>13.9</v>
      </c>
      <c r="SO11" s="17">
        <v>16.034990000000001</v>
      </c>
      <c r="SP11" s="17">
        <v>16.034990000000001</v>
      </c>
      <c r="SQ11" s="17">
        <v>-2.1349900000000002</v>
      </c>
      <c r="SR11" s="17">
        <v>19.399999999999999</v>
      </c>
      <c r="SS11" s="17">
        <v>19.436350000000001</v>
      </c>
      <c r="ST11" s="17">
        <v>19.436350000000001</v>
      </c>
      <c r="SU11" s="17">
        <v>-3.635E-2</v>
      </c>
      <c r="SV11" s="17">
        <v>11.6</v>
      </c>
      <c r="SW11" s="17">
        <v>10.202</v>
      </c>
      <c r="SX11" s="17">
        <v>10.202</v>
      </c>
      <c r="SY11" s="17">
        <v>1.3979999999999999</v>
      </c>
      <c r="SZ11" s="17">
        <v>5.2</v>
      </c>
      <c r="TA11" s="17">
        <v>18.070900000000002</v>
      </c>
      <c r="TB11" s="17">
        <v>18.070900000000002</v>
      </c>
      <c r="TC11" s="17">
        <v>-12.870900000000001</v>
      </c>
      <c r="TD11" s="17">
        <v>0</v>
      </c>
      <c r="TE11" s="17"/>
      <c r="TF11" s="17"/>
      <c r="TG11" s="17">
        <v>0</v>
      </c>
      <c r="TH11" s="17">
        <v>58.8</v>
      </c>
      <c r="TI11" s="17">
        <v>78.067899999999995</v>
      </c>
      <c r="TJ11" s="17">
        <v>78.067899999999995</v>
      </c>
      <c r="TK11" s="17">
        <v>-19.267900000000001</v>
      </c>
      <c r="TL11" s="17">
        <v>59.1</v>
      </c>
      <c r="TM11" s="17">
        <v>69.045500000000004</v>
      </c>
      <c r="TN11" s="17">
        <v>69.045500000000004</v>
      </c>
      <c r="TO11" s="17">
        <v>-9.9454999999999991</v>
      </c>
      <c r="TP11" s="17">
        <v>4.8</v>
      </c>
      <c r="TQ11" s="17">
        <v>11.1959</v>
      </c>
      <c r="TR11" s="17">
        <v>11.1959</v>
      </c>
      <c r="TS11" s="17">
        <v>-6.3959000000000001</v>
      </c>
      <c r="TT11" s="17">
        <v>4.7</v>
      </c>
      <c r="TU11" s="17">
        <v>4.6981999999999999</v>
      </c>
      <c r="TV11" s="17">
        <v>4.6981999999999999</v>
      </c>
      <c r="TW11" s="17">
        <v>1.8E-3</v>
      </c>
      <c r="TX11" s="17">
        <v>0</v>
      </c>
      <c r="TY11" s="17"/>
      <c r="TZ11" s="17"/>
      <c r="UA11" s="17">
        <v>0</v>
      </c>
      <c r="UB11" s="17">
        <v>13.5</v>
      </c>
      <c r="UC11" s="17">
        <v>17.492709999999999</v>
      </c>
      <c r="UD11" s="17">
        <v>17.492709999999999</v>
      </c>
      <c r="UE11" s="17">
        <v>-3.9927100000000002</v>
      </c>
      <c r="UF11" s="17">
        <v>5</v>
      </c>
      <c r="UG11" s="17">
        <v>6</v>
      </c>
      <c r="UH11" s="17">
        <v>6</v>
      </c>
      <c r="UI11" s="17">
        <v>-1</v>
      </c>
      <c r="UJ11" s="17">
        <v>7.1</v>
      </c>
      <c r="UK11" s="17">
        <v>7.1</v>
      </c>
      <c r="UL11" s="17">
        <v>7.1</v>
      </c>
      <c r="UM11" s="17">
        <v>0</v>
      </c>
      <c r="UN11" s="17">
        <v>12</v>
      </c>
      <c r="UO11" s="17">
        <v>12.633620000000001</v>
      </c>
      <c r="UP11" s="17">
        <v>12.633620000000001</v>
      </c>
      <c r="UQ11" s="17">
        <v>-0.63361999999999996</v>
      </c>
      <c r="UR11" s="17">
        <v>13</v>
      </c>
      <c r="US11" s="17">
        <v>12.633620000000001</v>
      </c>
      <c r="UT11" s="17">
        <v>12.633620000000001</v>
      </c>
      <c r="UU11" s="17">
        <v>0.36637999999999998</v>
      </c>
      <c r="UV11" s="17">
        <v>13.2</v>
      </c>
      <c r="UW11" s="17">
        <v>13.60544</v>
      </c>
      <c r="UX11" s="17">
        <v>13.60544</v>
      </c>
      <c r="UY11" s="17">
        <v>-0.40544000000000002</v>
      </c>
      <c r="UZ11" s="17">
        <v>10.4</v>
      </c>
      <c r="VA11" s="17">
        <v>9.4867000000000008</v>
      </c>
      <c r="VB11" s="17">
        <v>9.4867000000000008</v>
      </c>
      <c r="VC11" s="17">
        <v>0.9133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21.5</v>
      </c>
      <c r="VU11" s="17">
        <v>42</v>
      </c>
      <c r="VV11" s="17">
        <v>42</v>
      </c>
      <c r="VW11" s="17">
        <v>-20.5</v>
      </c>
      <c r="VX11" s="17">
        <v>21</v>
      </c>
      <c r="VY11" s="17">
        <v>50</v>
      </c>
      <c r="VZ11" s="17">
        <v>50</v>
      </c>
      <c r="WA11" s="17">
        <v>-29</v>
      </c>
      <c r="WB11" s="17">
        <v>0</v>
      </c>
      <c r="WC11" s="17"/>
      <c r="WD11" s="17"/>
      <c r="WE11" s="17">
        <v>0</v>
      </c>
      <c r="WF11" s="17">
        <v>4.3</v>
      </c>
      <c r="WG11" s="17">
        <v>4.5</v>
      </c>
      <c r="WH11" s="17">
        <v>4.5</v>
      </c>
      <c r="WI11" s="17">
        <v>-0.2</v>
      </c>
      <c r="WJ11" s="17"/>
      <c r="WK11" s="17"/>
      <c r="WL11" s="17"/>
      <c r="WM11" s="17">
        <v>0</v>
      </c>
      <c r="WN11" s="17">
        <v>2.2000000000000002</v>
      </c>
      <c r="WO11" s="17">
        <v>2</v>
      </c>
      <c r="WP11" s="17">
        <v>2</v>
      </c>
      <c r="WQ11" s="17">
        <v>0.2</v>
      </c>
      <c r="WR11" s="17">
        <v>1.2</v>
      </c>
      <c r="WS11" s="17">
        <v>1.3</v>
      </c>
      <c r="WT11" s="17">
        <v>1.3</v>
      </c>
      <c r="WU11" s="17">
        <v>-0.1</v>
      </c>
      <c r="WV11" s="17">
        <v>0</v>
      </c>
      <c r="WW11" s="17"/>
      <c r="WX11" s="17"/>
      <c r="WY11" s="17">
        <v>0</v>
      </c>
      <c r="WZ11" s="17">
        <v>9.8000000000000007</v>
      </c>
      <c r="XA11" s="17">
        <v>9</v>
      </c>
      <c r="XB11" s="17">
        <v>9</v>
      </c>
      <c r="XC11" s="17">
        <v>0.8</v>
      </c>
      <c r="XD11" s="17">
        <v>20</v>
      </c>
      <c r="XE11" s="17">
        <v>19.436350000000001</v>
      </c>
      <c r="XF11" s="17">
        <v>19.436350000000001</v>
      </c>
      <c r="XG11" s="17">
        <v>0.56364999999999998</v>
      </c>
      <c r="XH11" s="17">
        <v>20</v>
      </c>
      <c r="XI11" s="17">
        <v>19.436350000000001</v>
      </c>
      <c r="XJ11" s="17">
        <v>19.436350000000001</v>
      </c>
      <c r="XK11" s="17">
        <v>0.56364999999999998</v>
      </c>
      <c r="XL11" s="17">
        <v>8.3000000000000007</v>
      </c>
      <c r="XM11" s="17">
        <v>10.7</v>
      </c>
      <c r="XN11" s="17">
        <v>10.7</v>
      </c>
      <c r="XO11" s="17">
        <v>-2.4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18.5</v>
      </c>
      <c r="XY11" s="17">
        <v>14</v>
      </c>
      <c r="XZ11" s="17">
        <v>14</v>
      </c>
      <c r="YA11" s="17">
        <v>4.5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11</v>
      </c>
      <c r="YK11" s="17">
        <v>11</v>
      </c>
      <c r="YL11" s="17">
        <v>11</v>
      </c>
      <c r="YM11" s="17">
        <v>0</v>
      </c>
      <c r="YN11" s="17">
        <v>12.8</v>
      </c>
      <c r="YO11" s="17">
        <v>17.5</v>
      </c>
      <c r="YP11" s="17">
        <v>17.5</v>
      </c>
      <c r="YQ11" s="17">
        <v>-4.7</v>
      </c>
    </row>
    <row r="12" spans="1:667" ht="24" customHeight="1" x14ac:dyDescent="0.3">
      <c r="A12" s="1"/>
      <c r="B12" s="16" t="s">
        <v>35</v>
      </c>
      <c r="C12" s="16" t="s">
        <v>796</v>
      </c>
      <c r="D12" s="17">
        <v>199.3</v>
      </c>
      <c r="E12" s="17">
        <v>203.40136000000001</v>
      </c>
      <c r="F12" s="17">
        <v>203.40136000000001</v>
      </c>
      <c r="G12" s="17">
        <v>-4.1013599999999997</v>
      </c>
      <c r="H12" s="17">
        <v>655.5</v>
      </c>
      <c r="I12" s="17">
        <v>650</v>
      </c>
      <c r="J12" s="17">
        <v>650</v>
      </c>
      <c r="K12" s="17">
        <v>5.5</v>
      </c>
      <c r="L12" s="17">
        <v>215</v>
      </c>
      <c r="M12" s="17">
        <v>211.66204999999999</v>
      </c>
      <c r="N12" s="17">
        <v>211.66204999999999</v>
      </c>
      <c r="O12" s="17">
        <v>3.3379500000000002</v>
      </c>
      <c r="P12" s="17">
        <v>0</v>
      </c>
      <c r="Q12" s="17"/>
      <c r="R12" s="17"/>
      <c r="S12" s="17">
        <v>0</v>
      </c>
      <c r="T12" s="17">
        <v>0</v>
      </c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128.6</v>
      </c>
      <c r="AC12" s="17">
        <v>110.06716</v>
      </c>
      <c r="AD12" s="17">
        <v>184.68006</v>
      </c>
      <c r="AE12" s="17">
        <v>-56.080060000000003</v>
      </c>
      <c r="AF12" s="17"/>
      <c r="AG12" s="17"/>
      <c r="AH12" s="17"/>
      <c r="AI12" s="17">
        <v>0</v>
      </c>
      <c r="AJ12" s="17"/>
      <c r="AK12" s="17"/>
      <c r="AL12" s="17">
        <v>61.791969999999999</v>
      </c>
      <c r="AM12" s="17">
        <v>-61.791969999999999</v>
      </c>
      <c r="AN12" s="17">
        <v>105.4</v>
      </c>
      <c r="AO12" s="17">
        <v>109.89</v>
      </c>
      <c r="AP12" s="17">
        <v>109.89</v>
      </c>
      <c r="AQ12" s="17">
        <v>-4.49</v>
      </c>
      <c r="AR12" s="17">
        <v>107.4</v>
      </c>
      <c r="AS12" s="17">
        <v>109.89</v>
      </c>
      <c r="AT12" s="17">
        <v>109.89</v>
      </c>
      <c r="AU12" s="17">
        <v>-2.4900000000000002</v>
      </c>
      <c r="AV12" s="17">
        <v>0</v>
      </c>
      <c r="AW12" s="17"/>
      <c r="AX12" s="17">
        <v>195</v>
      </c>
      <c r="AY12" s="17">
        <v>-195</v>
      </c>
      <c r="AZ12" s="17">
        <v>128.6</v>
      </c>
      <c r="BA12" s="17">
        <v>110.22</v>
      </c>
      <c r="BB12" s="17">
        <v>110.22</v>
      </c>
      <c r="BC12" s="17">
        <v>18.38</v>
      </c>
      <c r="BD12" s="17">
        <v>207</v>
      </c>
      <c r="BE12" s="17">
        <v>120.0309</v>
      </c>
      <c r="BF12" s="17">
        <v>120.0309</v>
      </c>
      <c r="BG12" s="17">
        <v>86.969099999999997</v>
      </c>
      <c r="BH12" s="17">
        <v>107.6</v>
      </c>
      <c r="BI12" s="17">
        <v>60.195680000000003</v>
      </c>
      <c r="BJ12" s="17">
        <v>60.19567</v>
      </c>
      <c r="BK12" s="17">
        <v>47.404330000000002</v>
      </c>
      <c r="BL12" s="17">
        <v>557.29999999999995</v>
      </c>
      <c r="BM12" s="17">
        <v>566.08941000000004</v>
      </c>
      <c r="BN12" s="17">
        <v>566.08941000000004</v>
      </c>
      <c r="BO12" s="17">
        <v>-8.7894100000000002</v>
      </c>
      <c r="BP12" s="17">
        <v>10.3</v>
      </c>
      <c r="BQ12" s="17"/>
      <c r="BR12" s="17"/>
      <c r="BS12" s="17">
        <v>10.3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81.3</v>
      </c>
      <c r="CG12" s="17">
        <v>80.392859999999999</v>
      </c>
      <c r="CH12" s="17">
        <v>80.392859999999999</v>
      </c>
      <c r="CI12" s="17">
        <v>0.90713999999999995</v>
      </c>
      <c r="CJ12" s="17">
        <v>8.3000000000000007</v>
      </c>
      <c r="CK12" s="17">
        <v>7.2701500000000001</v>
      </c>
      <c r="CL12" s="17">
        <v>7.2701500000000001</v>
      </c>
      <c r="CM12" s="17">
        <v>1.0298499999999999</v>
      </c>
      <c r="CN12" s="17">
        <v>5.3</v>
      </c>
      <c r="CO12" s="17">
        <v>3.9039000000000001</v>
      </c>
      <c r="CP12" s="17">
        <v>3.9039000000000001</v>
      </c>
      <c r="CQ12" s="17">
        <v>1.3960999999999999</v>
      </c>
      <c r="CR12" s="17"/>
      <c r="CS12" s="17"/>
      <c r="CT12" s="17"/>
      <c r="CU12" s="17">
        <v>0</v>
      </c>
      <c r="CV12" s="17">
        <v>6.5</v>
      </c>
      <c r="CW12" s="17">
        <v>6.8787000000000003</v>
      </c>
      <c r="CX12" s="17">
        <v>6.8787000000000003</v>
      </c>
      <c r="CY12" s="17">
        <v>-0.37869999999999998</v>
      </c>
      <c r="CZ12" s="17">
        <v>51.6</v>
      </c>
      <c r="DA12" s="17">
        <v>47.173879999999997</v>
      </c>
      <c r="DB12" s="17">
        <v>15.448</v>
      </c>
      <c r="DC12" s="17">
        <v>36.152000000000001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110.1</v>
      </c>
      <c r="DU12" s="17">
        <v>112.46647</v>
      </c>
      <c r="DV12" s="17">
        <v>112.46647</v>
      </c>
      <c r="DW12" s="17">
        <v>-2.3664700000000001</v>
      </c>
      <c r="DX12" s="17">
        <v>156.69999999999999</v>
      </c>
      <c r="DY12" s="17">
        <v>192.73994999999999</v>
      </c>
      <c r="DZ12" s="17">
        <v>187.34071</v>
      </c>
      <c r="EA12" s="17">
        <v>-30.640709999999999</v>
      </c>
      <c r="EB12" s="17"/>
      <c r="EC12" s="17"/>
      <c r="ED12" s="17"/>
      <c r="EE12" s="17">
        <v>0</v>
      </c>
      <c r="EF12" s="17">
        <v>0</v>
      </c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6.4</v>
      </c>
      <c r="EO12" s="17">
        <v>6.39</v>
      </c>
      <c r="EP12" s="17">
        <v>6.39</v>
      </c>
      <c r="EQ12" s="17">
        <v>0.01</v>
      </c>
      <c r="ER12" s="17">
        <v>238</v>
      </c>
      <c r="ES12" s="17">
        <v>228.41594000000001</v>
      </c>
      <c r="ET12" s="17">
        <v>228.41594000000001</v>
      </c>
      <c r="EU12" s="17">
        <v>9.5840599999999991</v>
      </c>
      <c r="EV12" s="17">
        <v>80</v>
      </c>
      <c r="EW12" s="17">
        <v>81.635570000000001</v>
      </c>
      <c r="EX12" s="17">
        <v>81.635570000000001</v>
      </c>
      <c r="EY12" s="17">
        <v>-1.63557</v>
      </c>
      <c r="EZ12" s="17">
        <v>134.9</v>
      </c>
      <c r="FA12" s="17">
        <v>140.09897000000001</v>
      </c>
      <c r="FB12" s="17">
        <v>140.09810999999999</v>
      </c>
      <c r="FC12" s="17">
        <v>-5.1981099999999998</v>
      </c>
      <c r="FD12" s="17">
        <v>41.8</v>
      </c>
      <c r="FE12" s="17">
        <v>30.115449999999999</v>
      </c>
      <c r="FF12" s="17">
        <v>30.115449999999999</v>
      </c>
      <c r="FG12" s="17">
        <v>11.68455</v>
      </c>
      <c r="FH12" s="17">
        <v>18.8</v>
      </c>
      <c r="FI12" s="17">
        <v>19.21088</v>
      </c>
      <c r="FJ12" s="17">
        <v>19.21088</v>
      </c>
      <c r="FK12" s="17">
        <v>-0.41088000000000002</v>
      </c>
      <c r="FL12" s="17">
        <v>18.8</v>
      </c>
      <c r="FM12" s="17">
        <v>18.46453</v>
      </c>
      <c r="FN12" s="17">
        <v>18.46453</v>
      </c>
      <c r="FO12" s="17">
        <v>0.33546999999999999</v>
      </c>
      <c r="FP12" s="17">
        <v>48.8</v>
      </c>
      <c r="FQ12" s="17">
        <v>43.972369999999998</v>
      </c>
      <c r="FR12" s="17">
        <v>43.972369999999998</v>
      </c>
      <c r="FS12" s="17">
        <v>4.8276300000000001</v>
      </c>
      <c r="FT12" s="17">
        <v>174.7</v>
      </c>
      <c r="FU12" s="17">
        <v>174.42857000000001</v>
      </c>
      <c r="FV12" s="17">
        <v>133.74905999999999</v>
      </c>
      <c r="FW12" s="17">
        <v>40.950940000000003</v>
      </c>
      <c r="FX12" s="17">
        <v>175.2</v>
      </c>
      <c r="FY12" s="17">
        <v>174.42857000000001</v>
      </c>
      <c r="FZ12" s="17">
        <v>133.74905999999999</v>
      </c>
      <c r="GA12" s="17">
        <v>41.450940000000003</v>
      </c>
      <c r="GB12" s="17">
        <v>178.5</v>
      </c>
      <c r="GC12" s="17">
        <v>174.95238000000001</v>
      </c>
      <c r="GD12" s="17">
        <v>134.15071</v>
      </c>
      <c r="GE12" s="17">
        <v>44.349290000000003</v>
      </c>
      <c r="GF12" s="17">
        <v>107.4</v>
      </c>
      <c r="GG12" s="17">
        <v>110.48202000000001</v>
      </c>
      <c r="GH12" s="17">
        <v>110.48202000000001</v>
      </c>
      <c r="GI12" s="17">
        <v>-3.08202</v>
      </c>
      <c r="GJ12" s="17">
        <v>27</v>
      </c>
      <c r="GK12" s="17">
        <v>47.082599999999999</v>
      </c>
      <c r="GL12" s="17">
        <v>47.082599999999999</v>
      </c>
      <c r="GM12" s="17">
        <v>-20.082599999999999</v>
      </c>
      <c r="GN12" s="17">
        <v>42.2</v>
      </c>
      <c r="GO12" s="17">
        <v>21.489100000000001</v>
      </c>
      <c r="GP12" s="17">
        <v>21.489100000000001</v>
      </c>
      <c r="GQ12" s="17">
        <v>20.710899999999999</v>
      </c>
      <c r="GR12" s="17">
        <v>3.6</v>
      </c>
      <c r="GS12" s="17"/>
      <c r="GT12" s="17"/>
      <c r="GU12" s="17">
        <v>3.6</v>
      </c>
      <c r="GV12" s="17">
        <v>0</v>
      </c>
      <c r="GW12" s="17"/>
      <c r="GX12" s="17"/>
      <c r="GY12" s="17">
        <v>0</v>
      </c>
      <c r="GZ12" s="17">
        <v>73.599999999999994</v>
      </c>
      <c r="HA12" s="17">
        <v>107.79888</v>
      </c>
      <c r="HB12" s="17">
        <v>113.19811</v>
      </c>
      <c r="HC12" s="17">
        <v>-39.598109999999998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32.299999999999997</v>
      </c>
      <c r="HM12" s="17">
        <v>36.200249999999997</v>
      </c>
      <c r="HN12" s="17"/>
      <c r="HO12" s="17">
        <v>32.299999999999997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0</v>
      </c>
      <c r="HY12" s="17"/>
      <c r="HZ12" s="17"/>
      <c r="IA12" s="17">
        <v>0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125.3</v>
      </c>
      <c r="IO12" s="17">
        <v>132.83837</v>
      </c>
      <c r="IP12" s="17">
        <v>132.83837</v>
      </c>
      <c r="IQ12" s="17">
        <v>-7.5383699999999996</v>
      </c>
      <c r="IR12" s="17">
        <v>111.6</v>
      </c>
      <c r="IS12" s="17">
        <v>96.082930000000005</v>
      </c>
      <c r="IT12" s="17">
        <v>96.082930000000005</v>
      </c>
      <c r="IU12" s="17">
        <v>15.51707</v>
      </c>
      <c r="IV12" s="17">
        <v>111.5</v>
      </c>
      <c r="IW12" s="17">
        <v>96.082930000000005</v>
      </c>
      <c r="IX12" s="17">
        <v>96.082930000000005</v>
      </c>
      <c r="IY12" s="17">
        <v>15.417070000000001</v>
      </c>
      <c r="IZ12" s="17">
        <v>108.9</v>
      </c>
      <c r="JA12" s="17">
        <v>96.082930000000005</v>
      </c>
      <c r="JB12" s="17">
        <v>96.082930000000005</v>
      </c>
      <c r="JC12" s="17">
        <v>12.817069999999999</v>
      </c>
      <c r="JD12" s="17">
        <v>198.4</v>
      </c>
      <c r="JE12" s="17">
        <v>144.55719999999999</v>
      </c>
      <c r="JF12" s="17">
        <v>144.55719999999999</v>
      </c>
      <c r="JG12" s="17">
        <v>53.842799999999997</v>
      </c>
      <c r="JH12" s="17"/>
      <c r="JI12" s="17"/>
      <c r="JJ12" s="17"/>
      <c r="JK12" s="17">
        <v>0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>
        <v>0</v>
      </c>
      <c r="KG12" s="17"/>
      <c r="KH12" s="17"/>
      <c r="KI12" s="17">
        <v>0</v>
      </c>
      <c r="KJ12" s="17">
        <v>0</v>
      </c>
      <c r="KK12" s="17"/>
      <c r="KL12" s="17"/>
      <c r="KM12" s="17">
        <v>0</v>
      </c>
      <c r="KN12" s="17">
        <v>3.1</v>
      </c>
      <c r="KO12" s="17">
        <v>3.3688899999999999</v>
      </c>
      <c r="KP12" s="17">
        <v>3.3688899999999999</v>
      </c>
      <c r="KQ12" s="17">
        <v>-0.26889000000000002</v>
      </c>
      <c r="KR12" s="17">
        <v>94</v>
      </c>
      <c r="KS12" s="17">
        <v>81.533199999999994</v>
      </c>
      <c r="KT12" s="17">
        <v>158.83770999999999</v>
      </c>
      <c r="KU12" s="17">
        <v>-64.837710000000001</v>
      </c>
      <c r="KV12" s="17">
        <v>100.7</v>
      </c>
      <c r="KW12" s="17">
        <v>108.13001</v>
      </c>
      <c r="KX12" s="17">
        <v>105.7064</v>
      </c>
      <c r="KY12" s="17">
        <v>-5.0064000000000002</v>
      </c>
      <c r="KZ12" s="17">
        <v>63.6</v>
      </c>
      <c r="LA12" s="17">
        <v>67.199219999999997</v>
      </c>
      <c r="LB12" s="17">
        <v>67.199219999999997</v>
      </c>
      <c r="LC12" s="17">
        <v>-3.5992199999999999</v>
      </c>
      <c r="LD12" s="17">
        <v>76.5</v>
      </c>
      <c r="LE12" s="17">
        <v>78.567999999999998</v>
      </c>
      <c r="LF12" s="17">
        <v>78.567740000000001</v>
      </c>
      <c r="LG12" s="17">
        <v>-2.0677400000000001</v>
      </c>
      <c r="LH12" s="17">
        <v>30.4</v>
      </c>
      <c r="LI12" s="17">
        <v>29.980560000000001</v>
      </c>
      <c r="LJ12" s="17">
        <v>29.980560000000001</v>
      </c>
      <c r="LK12" s="17">
        <v>0.41943999999999998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95.5</v>
      </c>
      <c r="LY12" s="17">
        <v>103.89400000000001</v>
      </c>
      <c r="LZ12" s="17">
        <v>103.89400000000001</v>
      </c>
      <c r="MA12" s="17">
        <v>-8.3940000000000001</v>
      </c>
      <c r="MB12" s="17">
        <v>94.7</v>
      </c>
      <c r="MC12" s="17">
        <v>103.89400000000001</v>
      </c>
      <c r="MD12" s="17">
        <v>103.89400000000001</v>
      </c>
      <c r="ME12" s="17">
        <v>-9.1940000000000008</v>
      </c>
      <c r="MF12" s="17">
        <v>117.2</v>
      </c>
      <c r="MG12" s="17">
        <v>104.206</v>
      </c>
      <c r="MH12" s="17">
        <v>104.206</v>
      </c>
      <c r="MI12" s="17">
        <v>12.994</v>
      </c>
      <c r="MJ12" s="17">
        <v>0</v>
      </c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209.8</v>
      </c>
      <c r="NE12" s="17">
        <v>206.49084999999999</v>
      </c>
      <c r="NF12" s="17"/>
      <c r="NG12" s="17">
        <v>209.8</v>
      </c>
      <c r="NH12" s="17">
        <v>101.7</v>
      </c>
      <c r="NI12" s="17">
        <v>103.55547</v>
      </c>
      <c r="NJ12" s="17"/>
      <c r="NK12" s="17">
        <v>101.7</v>
      </c>
      <c r="NL12" s="17">
        <v>7.8</v>
      </c>
      <c r="NM12" s="17">
        <v>3.66391</v>
      </c>
      <c r="NN12" s="17">
        <v>3.66391</v>
      </c>
      <c r="NO12" s="17">
        <v>4.1360900000000003</v>
      </c>
      <c r="NP12" s="17">
        <v>3.8</v>
      </c>
      <c r="NQ12" s="17">
        <v>3.8437800000000002</v>
      </c>
      <c r="NR12" s="17">
        <v>3.8437800000000002</v>
      </c>
      <c r="NS12" s="17">
        <v>-4.3779999999999999E-2</v>
      </c>
      <c r="NT12" s="17">
        <v>16.600000000000001</v>
      </c>
      <c r="NU12" s="17">
        <v>16.520890000000001</v>
      </c>
      <c r="NV12" s="17">
        <v>16.520890000000001</v>
      </c>
      <c r="NW12" s="17">
        <v>7.911E-2</v>
      </c>
      <c r="NX12" s="17">
        <v>0</v>
      </c>
      <c r="NY12" s="17"/>
      <c r="NZ12" s="17"/>
      <c r="OA12" s="17">
        <v>0</v>
      </c>
      <c r="OB12" s="17">
        <v>20.9</v>
      </c>
      <c r="OC12" s="17">
        <v>57.753</v>
      </c>
      <c r="OD12" s="17">
        <v>57.753</v>
      </c>
      <c r="OE12" s="17">
        <v>-36.853000000000002</v>
      </c>
      <c r="OF12" s="17">
        <v>0</v>
      </c>
      <c r="OG12" s="17"/>
      <c r="OH12" s="17"/>
      <c r="OI12" s="17">
        <v>0</v>
      </c>
      <c r="OJ12" s="17">
        <v>9.6</v>
      </c>
      <c r="OK12" s="17">
        <v>10.6976</v>
      </c>
      <c r="OL12" s="17">
        <v>10.6976</v>
      </c>
      <c r="OM12" s="17">
        <v>-1.0975999999999999</v>
      </c>
      <c r="ON12" s="17">
        <v>0</v>
      </c>
      <c r="OO12" s="17"/>
      <c r="OP12" s="17"/>
      <c r="OQ12" s="17">
        <v>0</v>
      </c>
      <c r="OR12" s="17">
        <v>20.5</v>
      </c>
      <c r="OS12" s="17">
        <v>20.456230000000001</v>
      </c>
      <c r="OT12" s="17">
        <v>20.456230000000001</v>
      </c>
      <c r="OU12" s="17">
        <v>4.3770000000000003E-2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</v>
      </c>
      <c r="PI12" s="17"/>
      <c r="PJ12" s="17"/>
      <c r="PK12" s="17">
        <v>0</v>
      </c>
      <c r="PL12" s="17">
        <v>1.6</v>
      </c>
      <c r="PM12" s="17">
        <v>1.67</v>
      </c>
      <c r="PN12" s="17">
        <v>1.67</v>
      </c>
      <c r="PO12" s="17">
        <v>-7.0000000000000007E-2</v>
      </c>
      <c r="PP12" s="17">
        <v>2.9</v>
      </c>
      <c r="PQ12" s="17"/>
      <c r="PR12" s="17"/>
      <c r="PS12" s="17">
        <v>2.9</v>
      </c>
      <c r="PT12" s="17">
        <v>4.7</v>
      </c>
      <c r="PU12" s="17">
        <v>4.8</v>
      </c>
      <c r="PV12" s="17">
        <v>4.8</v>
      </c>
      <c r="PW12" s="17">
        <v>-0.1</v>
      </c>
      <c r="PX12" s="17">
        <v>20.5</v>
      </c>
      <c r="PY12" s="17">
        <v>20.422219999999999</v>
      </c>
      <c r="PZ12" s="17">
        <v>20.422219999999999</v>
      </c>
      <c r="QA12" s="17">
        <v>7.7780000000000002E-2</v>
      </c>
      <c r="QB12" s="17">
        <v>18.100000000000001</v>
      </c>
      <c r="QC12" s="17">
        <v>19.436350000000001</v>
      </c>
      <c r="QD12" s="17">
        <v>19.436350000000001</v>
      </c>
      <c r="QE12" s="17">
        <v>-1.3363499999999999</v>
      </c>
      <c r="QF12" s="17">
        <v>8.6</v>
      </c>
      <c r="QG12" s="17">
        <v>10.78717</v>
      </c>
      <c r="QH12" s="17">
        <v>10.78717</v>
      </c>
      <c r="QI12" s="17">
        <v>-2.1871700000000001</v>
      </c>
      <c r="QJ12" s="17">
        <v>3.1</v>
      </c>
      <c r="QK12" s="17">
        <v>3.2</v>
      </c>
      <c r="QL12" s="17">
        <v>3.2</v>
      </c>
      <c r="QM12" s="17">
        <v>-0.1</v>
      </c>
      <c r="QN12" s="17">
        <v>5.7</v>
      </c>
      <c r="QO12" s="17">
        <v>5.7</v>
      </c>
      <c r="QP12" s="17">
        <v>5.7</v>
      </c>
      <c r="QQ12" s="17">
        <v>0</v>
      </c>
      <c r="QR12" s="17">
        <v>0</v>
      </c>
      <c r="QS12" s="17"/>
      <c r="QT12" s="17"/>
      <c r="QU12" s="17">
        <v>0</v>
      </c>
      <c r="QV12" s="17">
        <v>0</v>
      </c>
      <c r="QW12" s="17"/>
      <c r="QX12" s="17"/>
      <c r="QY12" s="17">
        <v>0</v>
      </c>
      <c r="QZ12" s="17">
        <v>6</v>
      </c>
      <c r="RA12" s="17">
        <v>14.613899999999999</v>
      </c>
      <c r="RB12" s="17">
        <v>14.613899999999999</v>
      </c>
      <c r="RC12" s="17">
        <v>-8.6138999999999992</v>
      </c>
      <c r="RD12" s="17">
        <v>21.3</v>
      </c>
      <c r="RE12" s="17">
        <v>39.497999999999998</v>
      </c>
      <c r="RF12" s="17">
        <v>39.497999999999998</v>
      </c>
      <c r="RG12" s="17">
        <v>-18.198</v>
      </c>
      <c r="RH12" s="17">
        <v>0</v>
      </c>
      <c r="RI12" s="17"/>
      <c r="RJ12" s="17"/>
      <c r="RK12" s="17">
        <v>0</v>
      </c>
      <c r="RL12" s="17">
        <v>3.5</v>
      </c>
      <c r="RM12" s="17">
        <v>3.55</v>
      </c>
      <c r="RN12" s="17">
        <v>3.55</v>
      </c>
      <c r="RO12" s="17">
        <v>-0.05</v>
      </c>
      <c r="RP12" s="17">
        <v>9.3000000000000007</v>
      </c>
      <c r="RQ12" s="17">
        <v>12.571479999999999</v>
      </c>
      <c r="RR12" s="17">
        <v>4.1899499999999996</v>
      </c>
      <c r="RS12" s="17">
        <v>5.1100500000000002</v>
      </c>
      <c r="RT12" s="17">
        <v>2.2000000000000002</v>
      </c>
      <c r="RU12" s="17">
        <v>2.2000000000000002</v>
      </c>
      <c r="RV12" s="17">
        <v>2.2000000000000002</v>
      </c>
      <c r="RW12" s="17">
        <v>0</v>
      </c>
      <c r="RX12" s="17"/>
      <c r="RY12" s="17">
        <v>0.4</v>
      </c>
      <c r="RZ12" s="17">
        <v>0.4</v>
      </c>
      <c r="SA12" s="17">
        <v>-0.4</v>
      </c>
      <c r="SB12" s="17">
        <v>0</v>
      </c>
      <c r="SC12" s="17"/>
      <c r="SD12" s="17"/>
      <c r="SE12" s="17">
        <v>0</v>
      </c>
      <c r="SF12" s="17">
        <v>19.600000000000001</v>
      </c>
      <c r="SG12" s="17">
        <v>18.95044</v>
      </c>
      <c r="SH12" s="17">
        <v>18.95044</v>
      </c>
      <c r="SI12" s="17">
        <v>0.64956000000000003</v>
      </c>
      <c r="SJ12" s="17">
        <v>5.6</v>
      </c>
      <c r="SK12" s="17">
        <v>5.3</v>
      </c>
      <c r="SL12" s="17">
        <v>5.3</v>
      </c>
      <c r="SM12" s="17">
        <v>0.3</v>
      </c>
      <c r="SN12" s="17">
        <v>14.2</v>
      </c>
      <c r="SO12" s="17">
        <v>16.034990000000001</v>
      </c>
      <c r="SP12" s="17">
        <v>16.034990000000001</v>
      </c>
      <c r="SQ12" s="17">
        <v>-1.8349899999999999</v>
      </c>
      <c r="SR12" s="17">
        <v>19.5</v>
      </c>
      <c r="SS12" s="17">
        <v>19.436350000000001</v>
      </c>
      <c r="ST12" s="17">
        <v>19.436350000000001</v>
      </c>
      <c r="SU12" s="17">
        <v>6.3649999999999998E-2</v>
      </c>
      <c r="SV12" s="17">
        <v>8.8000000000000007</v>
      </c>
      <c r="SW12" s="17">
        <v>10.2636</v>
      </c>
      <c r="SX12" s="17">
        <v>10.2636</v>
      </c>
      <c r="SY12" s="17">
        <v>-1.4636</v>
      </c>
      <c r="SZ12" s="17">
        <v>4.8</v>
      </c>
      <c r="TA12" s="17">
        <v>17.068200000000001</v>
      </c>
      <c r="TB12" s="17">
        <v>17.068200000000001</v>
      </c>
      <c r="TC12" s="17">
        <v>-12.2682</v>
      </c>
      <c r="TD12" s="17">
        <v>0</v>
      </c>
      <c r="TE12" s="17"/>
      <c r="TF12" s="17"/>
      <c r="TG12" s="17">
        <v>0</v>
      </c>
      <c r="TH12" s="17">
        <v>39.799999999999997</v>
      </c>
      <c r="TI12" s="17">
        <v>77.906899999999993</v>
      </c>
      <c r="TJ12" s="17">
        <v>77.906899999999993</v>
      </c>
      <c r="TK12" s="17">
        <v>-38.106900000000003</v>
      </c>
      <c r="TL12" s="17">
        <v>39.299999999999997</v>
      </c>
      <c r="TM12" s="17">
        <v>68.679400000000001</v>
      </c>
      <c r="TN12" s="17">
        <v>68.679400000000001</v>
      </c>
      <c r="TO12" s="17">
        <v>-29.3794</v>
      </c>
      <c r="TP12" s="17">
        <v>3.1</v>
      </c>
      <c r="TQ12" s="17">
        <v>11.1357</v>
      </c>
      <c r="TR12" s="17">
        <v>11.1357</v>
      </c>
      <c r="TS12" s="17">
        <v>-8.0357000000000003</v>
      </c>
      <c r="TT12" s="17">
        <v>2.4</v>
      </c>
      <c r="TU12" s="17">
        <v>4.7188999999999997</v>
      </c>
      <c r="TV12" s="17">
        <v>4.7188999999999997</v>
      </c>
      <c r="TW12" s="17">
        <v>-2.3189000000000002</v>
      </c>
      <c r="TX12" s="17">
        <v>0</v>
      </c>
      <c r="TY12" s="17"/>
      <c r="TZ12" s="17"/>
      <c r="UA12" s="17">
        <v>0</v>
      </c>
      <c r="UB12" s="17">
        <v>13.5</v>
      </c>
      <c r="UC12" s="17">
        <v>17.492709999999999</v>
      </c>
      <c r="UD12" s="17">
        <v>17.492709999999999</v>
      </c>
      <c r="UE12" s="17">
        <v>-3.9927100000000002</v>
      </c>
      <c r="UF12" s="17">
        <v>5</v>
      </c>
      <c r="UG12" s="17">
        <v>6</v>
      </c>
      <c r="UH12" s="17">
        <v>6</v>
      </c>
      <c r="UI12" s="17">
        <v>-1</v>
      </c>
      <c r="UJ12" s="17">
        <v>7.1</v>
      </c>
      <c r="UK12" s="17">
        <v>7.1</v>
      </c>
      <c r="UL12" s="17">
        <v>7.1</v>
      </c>
      <c r="UM12" s="17">
        <v>0</v>
      </c>
      <c r="UN12" s="17">
        <v>12</v>
      </c>
      <c r="UO12" s="17">
        <v>12.633620000000001</v>
      </c>
      <c r="UP12" s="17">
        <v>12.633620000000001</v>
      </c>
      <c r="UQ12" s="17">
        <v>-0.63361999999999996</v>
      </c>
      <c r="UR12" s="17">
        <v>13</v>
      </c>
      <c r="US12" s="17">
        <v>12.633620000000001</v>
      </c>
      <c r="UT12" s="17">
        <v>12.633620000000001</v>
      </c>
      <c r="UU12" s="17">
        <v>0.36637999999999998</v>
      </c>
      <c r="UV12" s="17">
        <v>13.2</v>
      </c>
      <c r="UW12" s="17">
        <v>13.60544</v>
      </c>
      <c r="UX12" s="17">
        <v>13.60544</v>
      </c>
      <c r="UY12" s="17">
        <v>-0.40544000000000002</v>
      </c>
      <c r="UZ12" s="17">
        <v>9.6</v>
      </c>
      <c r="VA12" s="17">
        <v>9.0127000000000006</v>
      </c>
      <c r="VB12" s="17">
        <v>9.0127000000000006</v>
      </c>
      <c r="VC12" s="17">
        <v>0.58730000000000004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21.1</v>
      </c>
      <c r="VU12" s="17">
        <v>36</v>
      </c>
      <c r="VV12" s="17">
        <v>36</v>
      </c>
      <c r="VW12" s="17">
        <v>-14.9</v>
      </c>
      <c r="VX12" s="17">
        <v>15.6</v>
      </c>
      <c r="VY12" s="17">
        <v>46</v>
      </c>
      <c r="VZ12" s="17">
        <v>46</v>
      </c>
      <c r="WA12" s="17">
        <v>-30.4</v>
      </c>
      <c r="WB12" s="17">
        <v>0</v>
      </c>
      <c r="WC12" s="17"/>
      <c r="WD12" s="17"/>
      <c r="WE12" s="17">
        <v>0</v>
      </c>
      <c r="WF12" s="17">
        <v>4.3</v>
      </c>
      <c r="WG12" s="17">
        <v>4.5</v>
      </c>
      <c r="WH12" s="17">
        <v>4.5</v>
      </c>
      <c r="WI12" s="17">
        <v>-0.2</v>
      </c>
      <c r="WJ12" s="17"/>
      <c r="WK12" s="17"/>
      <c r="WL12" s="17"/>
      <c r="WM12" s="17">
        <v>0</v>
      </c>
      <c r="WN12" s="17">
        <v>2.2000000000000002</v>
      </c>
      <c r="WO12" s="17">
        <v>2</v>
      </c>
      <c r="WP12" s="17">
        <v>2</v>
      </c>
      <c r="WQ12" s="17">
        <v>0.2</v>
      </c>
      <c r="WR12" s="17">
        <v>1.2</v>
      </c>
      <c r="WS12" s="17">
        <v>1.3</v>
      </c>
      <c r="WT12" s="17">
        <v>1.3</v>
      </c>
      <c r="WU12" s="17">
        <v>-0.1</v>
      </c>
      <c r="WV12" s="17">
        <v>0</v>
      </c>
      <c r="WW12" s="17"/>
      <c r="WX12" s="17"/>
      <c r="WY12" s="17">
        <v>0</v>
      </c>
      <c r="WZ12" s="17">
        <v>9.8000000000000007</v>
      </c>
      <c r="XA12" s="17">
        <v>9</v>
      </c>
      <c r="XB12" s="17">
        <v>9</v>
      </c>
      <c r="XC12" s="17">
        <v>0.8</v>
      </c>
      <c r="XD12" s="17">
        <v>20</v>
      </c>
      <c r="XE12" s="17">
        <v>19.436350000000001</v>
      </c>
      <c r="XF12" s="17">
        <v>19.436350000000001</v>
      </c>
      <c r="XG12" s="17">
        <v>0.56364999999999998</v>
      </c>
      <c r="XH12" s="17">
        <v>20</v>
      </c>
      <c r="XI12" s="17">
        <v>19.436350000000001</v>
      </c>
      <c r="XJ12" s="17">
        <v>19.436350000000001</v>
      </c>
      <c r="XK12" s="17">
        <v>0.56364999999999998</v>
      </c>
      <c r="XL12" s="17">
        <v>9.1999999999999993</v>
      </c>
      <c r="XM12" s="17">
        <v>10.7</v>
      </c>
      <c r="XN12" s="17">
        <v>10.7</v>
      </c>
      <c r="XO12" s="17">
        <v>-1.5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18.600000000000001</v>
      </c>
      <c r="XY12" s="17">
        <v>14</v>
      </c>
      <c r="XZ12" s="17">
        <v>14</v>
      </c>
      <c r="YA12" s="17">
        <v>4.5999999999999996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11</v>
      </c>
      <c r="YK12" s="17">
        <v>11</v>
      </c>
      <c r="YL12" s="17">
        <v>11</v>
      </c>
      <c r="YM12" s="17">
        <v>0</v>
      </c>
      <c r="YN12" s="17">
        <v>13.4</v>
      </c>
      <c r="YO12" s="17">
        <v>17.5</v>
      </c>
      <c r="YP12" s="17">
        <v>17.5</v>
      </c>
      <c r="YQ12" s="17">
        <v>-4.0999999999999996</v>
      </c>
    </row>
    <row r="13" spans="1:667" ht="24" customHeight="1" x14ac:dyDescent="0.3">
      <c r="A13" s="1"/>
      <c r="B13" s="16" t="s">
        <v>35</v>
      </c>
      <c r="C13" s="16" t="s">
        <v>797</v>
      </c>
      <c r="D13" s="17">
        <v>203.5</v>
      </c>
      <c r="E13" s="17">
        <v>203.40136000000001</v>
      </c>
      <c r="F13" s="17">
        <v>203.40136000000001</v>
      </c>
      <c r="G13" s="17">
        <v>9.8640000000000005E-2</v>
      </c>
      <c r="H13" s="17">
        <v>648.9</v>
      </c>
      <c r="I13" s="17">
        <v>650</v>
      </c>
      <c r="J13" s="17">
        <v>650</v>
      </c>
      <c r="K13" s="17">
        <v>-1.1000000000000001</v>
      </c>
      <c r="L13" s="17">
        <v>211.6</v>
      </c>
      <c r="M13" s="17">
        <v>211.66204999999999</v>
      </c>
      <c r="N13" s="17">
        <v>211.66204999999999</v>
      </c>
      <c r="O13" s="17">
        <v>-6.2050000000000001E-2</v>
      </c>
      <c r="P13" s="17">
        <v>0</v>
      </c>
      <c r="Q13" s="17"/>
      <c r="R13" s="17"/>
      <c r="S13" s="17">
        <v>0</v>
      </c>
      <c r="T13" s="17">
        <v>0</v>
      </c>
      <c r="U13" s="17"/>
      <c r="V13" s="17"/>
      <c r="W13" s="17">
        <v>0</v>
      </c>
      <c r="X13" s="17">
        <v>0</v>
      </c>
      <c r="Y13" s="17"/>
      <c r="Z13" s="17">
        <v>18.175260000000002</v>
      </c>
      <c r="AA13" s="17">
        <v>-18.175260000000002</v>
      </c>
      <c r="AB13" s="17">
        <v>124.6</v>
      </c>
      <c r="AC13" s="17">
        <v>100</v>
      </c>
      <c r="AD13" s="17">
        <v>182.71379999999999</v>
      </c>
      <c r="AE13" s="17">
        <v>-58.113799999999998</v>
      </c>
      <c r="AF13" s="17"/>
      <c r="AG13" s="17"/>
      <c r="AH13" s="17"/>
      <c r="AI13" s="17">
        <v>0</v>
      </c>
      <c r="AJ13" s="17"/>
      <c r="AK13" s="17"/>
      <c r="AL13" s="17">
        <v>61.791969999999999</v>
      </c>
      <c r="AM13" s="17">
        <v>-61.791969999999999</v>
      </c>
      <c r="AN13" s="17">
        <v>105.3</v>
      </c>
      <c r="AO13" s="17">
        <v>109.89</v>
      </c>
      <c r="AP13" s="17">
        <v>109.89</v>
      </c>
      <c r="AQ13" s="17">
        <v>-4.59</v>
      </c>
      <c r="AR13" s="17">
        <v>106.9</v>
      </c>
      <c r="AS13" s="17">
        <v>109.89</v>
      </c>
      <c r="AT13" s="17">
        <v>109.89</v>
      </c>
      <c r="AU13" s="17">
        <v>-2.99</v>
      </c>
      <c r="AV13" s="17">
        <v>0</v>
      </c>
      <c r="AW13" s="17"/>
      <c r="AX13" s="17">
        <v>30</v>
      </c>
      <c r="AY13" s="17">
        <v>-30</v>
      </c>
      <c r="AZ13" s="17">
        <v>130</v>
      </c>
      <c r="BA13" s="17">
        <v>110.22</v>
      </c>
      <c r="BB13" s="17">
        <v>110.22</v>
      </c>
      <c r="BC13" s="17">
        <v>19.78</v>
      </c>
      <c r="BD13" s="17">
        <v>208.5</v>
      </c>
      <c r="BE13" s="17">
        <v>120.0309</v>
      </c>
      <c r="BF13" s="17">
        <v>120.0309</v>
      </c>
      <c r="BG13" s="17">
        <v>88.469099999999997</v>
      </c>
      <c r="BH13" s="17">
        <v>108.2</v>
      </c>
      <c r="BI13" s="17">
        <v>60.19567</v>
      </c>
      <c r="BJ13" s="17">
        <v>60.19567</v>
      </c>
      <c r="BK13" s="17">
        <v>48.004330000000003</v>
      </c>
      <c r="BL13" s="17">
        <v>556.20000000000005</v>
      </c>
      <c r="BM13" s="17">
        <v>566.08941000000004</v>
      </c>
      <c r="BN13" s="17">
        <v>566.08941000000004</v>
      </c>
      <c r="BO13" s="17">
        <v>-9.8894099999999998</v>
      </c>
      <c r="BP13" s="17">
        <v>10.1</v>
      </c>
      <c r="BQ13" s="17"/>
      <c r="BR13" s="17"/>
      <c r="BS13" s="17">
        <v>10.1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80.400000000000006</v>
      </c>
      <c r="CG13" s="17">
        <v>80.392859999999999</v>
      </c>
      <c r="CH13" s="17">
        <v>80.392859999999999</v>
      </c>
      <c r="CI13" s="17">
        <v>7.1399999999999996E-3</v>
      </c>
      <c r="CJ13" s="17">
        <v>7.4</v>
      </c>
      <c r="CK13" s="17">
        <v>7.2701500000000001</v>
      </c>
      <c r="CL13" s="17">
        <v>7.2701500000000001</v>
      </c>
      <c r="CM13" s="17">
        <v>0.12984999999999999</v>
      </c>
      <c r="CN13" s="17">
        <v>5.0999999999999996</v>
      </c>
      <c r="CO13" s="17">
        <v>3.9039000000000001</v>
      </c>
      <c r="CP13" s="17">
        <v>3.9039000000000001</v>
      </c>
      <c r="CQ13" s="17">
        <v>1.1960999999999999</v>
      </c>
      <c r="CR13" s="17"/>
      <c r="CS13" s="17"/>
      <c r="CT13" s="17"/>
      <c r="CU13" s="17">
        <v>0</v>
      </c>
      <c r="CV13" s="17">
        <v>6.5</v>
      </c>
      <c r="CW13" s="17">
        <v>6.8787000000000003</v>
      </c>
      <c r="CX13" s="17">
        <v>6.8787000000000003</v>
      </c>
      <c r="CY13" s="17">
        <v>-0.37869999999999998</v>
      </c>
      <c r="CZ13" s="17">
        <v>49.6</v>
      </c>
      <c r="DA13" s="17">
        <v>28.106010000000001</v>
      </c>
      <c r="DB13" s="17">
        <v>15.448</v>
      </c>
      <c r="DC13" s="17">
        <v>34.152000000000001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108.9</v>
      </c>
      <c r="DU13" s="17">
        <v>112.46647</v>
      </c>
      <c r="DV13" s="17">
        <v>112.46647</v>
      </c>
      <c r="DW13" s="17">
        <v>-3.5664699999999998</v>
      </c>
      <c r="DX13" s="17">
        <v>153.9</v>
      </c>
      <c r="DY13" s="17">
        <v>136.99333999999999</v>
      </c>
      <c r="DZ13" s="17">
        <v>184.90268</v>
      </c>
      <c r="EA13" s="17">
        <v>-31.002680000000002</v>
      </c>
      <c r="EB13" s="17"/>
      <c r="EC13" s="17"/>
      <c r="ED13" s="17"/>
      <c r="EE13" s="17">
        <v>0</v>
      </c>
      <c r="EF13" s="17">
        <v>0</v>
      </c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6.4</v>
      </c>
      <c r="EO13" s="17">
        <v>6.39</v>
      </c>
      <c r="EP13" s="17">
        <v>6.39</v>
      </c>
      <c r="EQ13" s="17">
        <v>0.01</v>
      </c>
      <c r="ER13" s="17">
        <v>237.1</v>
      </c>
      <c r="ES13" s="17">
        <v>228.41594000000001</v>
      </c>
      <c r="ET13" s="17">
        <v>228.41594000000001</v>
      </c>
      <c r="EU13" s="17">
        <v>8.6840600000000006</v>
      </c>
      <c r="EV13" s="17">
        <v>79.900000000000006</v>
      </c>
      <c r="EW13" s="17">
        <v>81.635570000000001</v>
      </c>
      <c r="EX13" s="17">
        <v>81.635570000000001</v>
      </c>
      <c r="EY13" s="17">
        <v>-1.7355700000000001</v>
      </c>
      <c r="EZ13" s="17">
        <v>135.69999999999999</v>
      </c>
      <c r="FA13" s="17">
        <v>136.67776000000001</v>
      </c>
      <c r="FB13" s="17">
        <v>140.09855999999999</v>
      </c>
      <c r="FC13" s="17">
        <v>-4.3985599999999998</v>
      </c>
      <c r="FD13" s="17">
        <v>40.799999999999997</v>
      </c>
      <c r="FE13" s="17">
        <v>30.115449999999999</v>
      </c>
      <c r="FF13" s="17">
        <v>30.115449999999999</v>
      </c>
      <c r="FG13" s="17">
        <v>10.68455</v>
      </c>
      <c r="FH13" s="17">
        <v>18.7</v>
      </c>
      <c r="FI13" s="17">
        <v>19.21088</v>
      </c>
      <c r="FJ13" s="17">
        <v>19.21088</v>
      </c>
      <c r="FK13" s="17">
        <v>-0.51088</v>
      </c>
      <c r="FL13" s="17">
        <v>18.8</v>
      </c>
      <c r="FM13" s="17">
        <v>18.46453</v>
      </c>
      <c r="FN13" s="17">
        <v>18.46453</v>
      </c>
      <c r="FO13" s="17">
        <v>0.33546999999999999</v>
      </c>
      <c r="FP13" s="17">
        <v>48</v>
      </c>
      <c r="FQ13" s="17">
        <v>43.972369999999998</v>
      </c>
      <c r="FR13" s="17">
        <v>43.972369999999998</v>
      </c>
      <c r="FS13" s="17">
        <v>4.0276300000000003</v>
      </c>
      <c r="FT13" s="17">
        <v>170.6</v>
      </c>
      <c r="FU13" s="17">
        <v>174.42857000000001</v>
      </c>
      <c r="FV13" s="17">
        <v>169.36690999999999</v>
      </c>
      <c r="FW13" s="17">
        <v>1.23309</v>
      </c>
      <c r="FX13" s="17">
        <v>170.8</v>
      </c>
      <c r="FY13" s="17">
        <v>174.42857000000001</v>
      </c>
      <c r="FZ13" s="17">
        <v>169.36690999999999</v>
      </c>
      <c r="GA13" s="17">
        <v>1.43309</v>
      </c>
      <c r="GB13" s="17">
        <v>178.6</v>
      </c>
      <c r="GC13" s="17">
        <v>174.95238000000001</v>
      </c>
      <c r="GD13" s="17">
        <v>169.87551999999999</v>
      </c>
      <c r="GE13" s="17">
        <v>8.7244799999999998</v>
      </c>
      <c r="GF13" s="17">
        <v>106.5</v>
      </c>
      <c r="GG13" s="17">
        <v>110.48202000000001</v>
      </c>
      <c r="GH13" s="17">
        <v>110.48202000000001</v>
      </c>
      <c r="GI13" s="17">
        <v>-3.9820199999999999</v>
      </c>
      <c r="GJ13" s="17">
        <v>33.299999999999997</v>
      </c>
      <c r="GK13" s="17">
        <v>37.471240000000002</v>
      </c>
      <c r="GL13" s="17">
        <v>47.082599999999999</v>
      </c>
      <c r="GM13" s="17">
        <v>-13.7826</v>
      </c>
      <c r="GN13" s="17">
        <v>41.2</v>
      </c>
      <c r="GO13" s="17">
        <v>21.489100000000001</v>
      </c>
      <c r="GP13" s="17">
        <v>21.489100000000001</v>
      </c>
      <c r="GQ13" s="17">
        <v>19.710899999999999</v>
      </c>
      <c r="GR13" s="17">
        <v>3.6</v>
      </c>
      <c r="GS13" s="17"/>
      <c r="GT13" s="17"/>
      <c r="GU13" s="17">
        <v>3.6</v>
      </c>
      <c r="GV13" s="17">
        <v>0</v>
      </c>
      <c r="GW13" s="17"/>
      <c r="GX13" s="17"/>
      <c r="GY13" s="17">
        <v>0</v>
      </c>
      <c r="GZ13" s="17">
        <v>133.4</v>
      </c>
      <c r="HA13" s="17">
        <v>174.55948000000001</v>
      </c>
      <c r="HB13" s="17">
        <v>115.63614</v>
      </c>
      <c r="HC13" s="17">
        <v>17.763860000000001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30.9</v>
      </c>
      <c r="HM13" s="17">
        <v>4.6344000000000003</v>
      </c>
      <c r="HN13" s="17">
        <v>21.51033</v>
      </c>
      <c r="HO13" s="17">
        <v>9.3896700000000006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0</v>
      </c>
      <c r="HY13" s="17"/>
      <c r="HZ13" s="17"/>
      <c r="IA13" s="17">
        <v>0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123.8</v>
      </c>
      <c r="IO13" s="17">
        <v>132.83837</v>
      </c>
      <c r="IP13" s="17">
        <v>132.83837</v>
      </c>
      <c r="IQ13" s="17">
        <v>-9.0383700000000005</v>
      </c>
      <c r="IR13" s="17">
        <v>86.4</v>
      </c>
      <c r="IS13" s="17">
        <v>96.082930000000005</v>
      </c>
      <c r="IT13" s="17">
        <v>96.082930000000005</v>
      </c>
      <c r="IU13" s="17">
        <v>-9.6829300000000007</v>
      </c>
      <c r="IV13" s="17">
        <v>86.2</v>
      </c>
      <c r="IW13" s="17">
        <v>96.082930000000005</v>
      </c>
      <c r="IX13" s="17">
        <v>96.082930000000005</v>
      </c>
      <c r="IY13" s="17">
        <v>-9.88293</v>
      </c>
      <c r="IZ13" s="17">
        <v>85.7</v>
      </c>
      <c r="JA13" s="17">
        <v>96.082930000000005</v>
      </c>
      <c r="JB13" s="17">
        <v>96.082930000000005</v>
      </c>
      <c r="JC13" s="17">
        <v>-10.38293</v>
      </c>
      <c r="JD13" s="17">
        <v>173.6</v>
      </c>
      <c r="JE13" s="17">
        <v>144.55719999999999</v>
      </c>
      <c r="JF13" s="17">
        <v>144.55719999999999</v>
      </c>
      <c r="JG13" s="17">
        <v>29.0428</v>
      </c>
      <c r="JH13" s="17"/>
      <c r="JI13" s="17"/>
      <c r="JJ13" s="17"/>
      <c r="JK13" s="17">
        <v>0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>
        <v>0</v>
      </c>
      <c r="KG13" s="17"/>
      <c r="KH13" s="17"/>
      <c r="KI13" s="17">
        <v>0</v>
      </c>
      <c r="KJ13" s="17">
        <v>0</v>
      </c>
      <c r="KK13" s="17"/>
      <c r="KL13" s="17"/>
      <c r="KM13" s="17">
        <v>0</v>
      </c>
      <c r="KN13" s="17">
        <v>3.1</v>
      </c>
      <c r="KO13" s="17">
        <v>3.3688899999999999</v>
      </c>
      <c r="KP13" s="17">
        <v>3.3688899999999999</v>
      </c>
      <c r="KQ13" s="17">
        <v>-0.26889000000000002</v>
      </c>
      <c r="KR13" s="17">
        <v>129.6</v>
      </c>
      <c r="KS13" s="17">
        <v>145.01486</v>
      </c>
      <c r="KT13" s="17">
        <v>158.83770999999999</v>
      </c>
      <c r="KU13" s="17">
        <v>-29.23771</v>
      </c>
      <c r="KV13" s="17">
        <v>106</v>
      </c>
      <c r="KW13" s="17">
        <v>103.32422</v>
      </c>
      <c r="KX13" s="17">
        <v>106.22538</v>
      </c>
      <c r="KY13" s="17">
        <v>-0.22538</v>
      </c>
      <c r="KZ13" s="17">
        <v>62.3</v>
      </c>
      <c r="LA13" s="17">
        <v>67.199219999999997</v>
      </c>
      <c r="LB13" s="17">
        <v>67.199219999999997</v>
      </c>
      <c r="LC13" s="17">
        <v>-4.8992199999999997</v>
      </c>
      <c r="LD13" s="17">
        <v>76.099999999999994</v>
      </c>
      <c r="LE13" s="17">
        <v>78.567999999999998</v>
      </c>
      <c r="LF13" s="17">
        <v>77.595420000000004</v>
      </c>
      <c r="LG13" s="17">
        <v>-1.49542</v>
      </c>
      <c r="LH13" s="17">
        <v>29.8</v>
      </c>
      <c r="LI13" s="17">
        <v>29.980560000000001</v>
      </c>
      <c r="LJ13" s="17">
        <v>29.980560000000001</v>
      </c>
      <c r="LK13" s="17">
        <v>-0.18056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96.5</v>
      </c>
      <c r="LY13" s="17">
        <v>103.89400000000001</v>
      </c>
      <c r="LZ13" s="17">
        <v>103.89400000000001</v>
      </c>
      <c r="MA13" s="17">
        <v>-7.3940000000000001</v>
      </c>
      <c r="MB13" s="17">
        <v>95</v>
      </c>
      <c r="MC13" s="17">
        <v>103.89400000000001</v>
      </c>
      <c r="MD13" s="17">
        <v>103.89400000000001</v>
      </c>
      <c r="ME13" s="17">
        <v>-8.8940000000000001</v>
      </c>
      <c r="MF13" s="17">
        <v>117.9</v>
      </c>
      <c r="MG13" s="17">
        <v>104.206</v>
      </c>
      <c r="MH13" s="17">
        <v>104.206</v>
      </c>
      <c r="MI13" s="17">
        <v>13.694000000000001</v>
      </c>
      <c r="MJ13" s="17">
        <v>0</v>
      </c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210.1</v>
      </c>
      <c r="NE13" s="17">
        <v>206.49084999999999</v>
      </c>
      <c r="NF13" s="17"/>
      <c r="NG13" s="17">
        <v>210.1</v>
      </c>
      <c r="NH13" s="17">
        <v>101.7</v>
      </c>
      <c r="NI13" s="17">
        <v>103.55547</v>
      </c>
      <c r="NJ13" s="17"/>
      <c r="NK13" s="17">
        <v>101.7</v>
      </c>
      <c r="NL13" s="17">
        <v>7.8</v>
      </c>
      <c r="NM13" s="17">
        <v>3.66391</v>
      </c>
      <c r="NN13" s="17">
        <v>3.66391</v>
      </c>
      <c r="NO13" s="17">
        <v>4.1360900000000003</v>
      </c>
      <c r="NP13" s="17">
        <v>3.9</v>
      </c>
      <c r="NQ13" s="17">
        <v>3.8437800000000002</v>
      </c>
      <c r="NR13" s="17">
        <v>3.8437800000000002</v>
      </c>
      <c r="NS13" s="17">
        <v>5.6219999999999999E-2</v>
      </c>
      <c r="NT13" s="17">
        <v>16.3</v>
      </c>
      <c r="NU13" s="17">
        <v>16.520890000000001</v>
      </c>
      <c r="NV13" s="17">
        <v>16.520890000000001</v>
      </c>
      <c r="NW13" s="17">
        <v>-0.22089</v>
      </c>
      <c r="NX13" s="17">
        <v>0</v>
      </c>
      <c r="NY13" s="17"/>
      <c r="NZ13" s="17"/>
      <c r="OA13" s="17">
        <v>0</v>
      </c>
      <c r="OB13" s="17">
        <v>18.7</v>
      </c>
      <c r="OC13" s="17">
        <v>57.5398</v>
      </c>
      <c r="OD13" s="17">
        <v>57.5398</v>
      </c>
      <c r="OE13" s="17">
        <v>-38.839799999999997</v>
      </c>
      <c r="OF13" s="17">
        <v>0</v>
      </c>
      <c r="OG13" s="17"/>
      <c r="OH13" s="17"/>
      <c r="OI13" s="17">
        <v>0</v>
      </c>
      <c r="OJ13" s="17">
        <v>10.5</v>
      </c>
      <c r="OK13" s="17">
        <v>10.6638</v>
      </c>
      <c r="OL13" s="17">
        <v>10.6638</v>
      </c>
      <c r="OM13" s="17">
        <v>-0.1638</v>
      </c>
      <c r="ON13" s="17">
        <v>0</v>
      </c>
      <c r="OO13" s="17"/>
      <c r="OP13" s="17"/>
      <c r="OQ13" s="17">
        <v>0</v>
      </c>
      <c r="OR13" s="17">
        <v>20.399999999999999</v>
      </c>
      <c r="OS13" s="17">
        <v>20.456230000000001</v>
      </c>
      <c r="OT13" s="17">
        <v>20.456230000000001</v>
      </c>
      <c r="OU13" s="17">
        <v>-5.6230000000000002E-2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>
        <v>1.1825300000000001</v>
      </c>
      <c r="PC13" s="17">
        <v>-1.1825300000000001</v>
      </c>
      <c r="PD13" s="17">
        <v>0</v>
      </c>
      <c r="PE13" s="17"/>
      <c r="PF13" s="17"/>
      <c r="PG13" s="17">
        <v>0</v>
      </c>
      <c r="PH13" s="17">
        <v>0</v>
      </c>
      <c r="PI13" s="17"/>
      <c r="PJ13" s="17"/>
      <c r="PK13" s="17">
        <v>0</v>
      </c>
      <c r="PL13" s="17">
        <v>1.5</v>
      </c>
      <c r="PM13" s="17">
        <v>1.67</v>
      </c>
      <c r="PN13" s="17">
        <v>1.67</v>
      </c>
      <c r="PO13" s="17">
        <v>-0.17</v>
      </c>
      <c r="PP13" s="17">
        <v>2.9</v>
      </c>
      <c r="PQ13" s="17"/>
      <c r="PR13" s="17"/>
      <c r="PS13" s="17">
        <v>2.9</v>
      </c>
      <c r="PT13" s="17">
        <v>4.9000000000000004</v>
      </c>
      <c r="PU13" s="17">
        <v>4.8</v>
      </c>
      <c r="PV13" s="17">
        <v>4.8</v>
      </c>
      <c r="PW13" s="17">
        <v>0.1</v>
      </c>
      <c r="PX13" s="17">
        <v>20.100000000000001</v>
      </c>
      <c r="PY13" s="17">
        <v>20.422219999999999</v>
      </c>
      <c r="PZ13" s="17">
        <v>20.422219999999999</v>
      </c>
      <c r="QA13" s="17">
        <v>-0.32222000000000001</v>
      </c>
      <c r="QB13" s="17">
        <v>18</v>
      </c>
      <c r="QC13" s="17">
        <v>19.436350000000001</v>
      </c>
      <c r="QD13" s="17">
        <v>19.436350000000001</v>
      </c>
      <c r="QE13" s="17">
        <v>-1.43635</v>
      </c>
      <c r="QF13" s="17">
        <v>8.6</v>
      </c>
      <c r="QG13" s="17">
        <v>10.78717</v>
      </c>
      <c r="QH13" s="17">
        <v>10.78717</v>
      </c>
      <c r="QI13" s="17">
        <v>-2.1871700000000001</v>
      </c>
      <c r="QJ13" s="17">
        <v>3.1</v>
      </c>
      <c r="QK13" s="17">
        <v>3.2</v>
      </c>
      <c r="QL13" s="17">
        <v>3.2</v>
      </c>
      <c r="QM13" s="17">
        <v>-0.1</v>
      </c>
      <c r="QN13" s="17">
        <v>5.7</v>
      </c>
      <c r="QO13" s="17">
        <v>5.7</v>
      </c>
      <c r="QP13" s="17">
        <v>5.7</v>
      </c>
      <c r="QQ13" s="17">
        <v>0</v>
      </c>
      <c r="QR13" s="17">
        <v>0</v>
      </c>
      <c r="QS13" s="17"/>
      <c r="QT13" s="17"/>
      <c r="QU13" s="17">
        <v>0</v>
      </c>
      <c r="QV13" s="17">
        <v>0</v>
      </c>
      <c r="QW13" s="17"/>
      <c r="QX13" s="17"/>
      <c r="QY13" s="17">
        <v>0</v>
      </c>
      <c r="QZ13" s="17">
        <v>3.2</v>
      </c>
      <c r="RA13" s="17">
        <v>13.6882</v>
      </c>
      <c r="RB13" s="17">
        <v>13.6882</v>
      </c>
      <c r="RC13" s="17">
        <v>-10.488200000000001</v>
      </c>
      <c r="RD13" s="17">
        <v>14.3</v>
      </c>
      <c r="RE13" s="17">
        <v>38.3733</v>
      </c>
      <c r="RF13" s="17">
        <v>38.3733</v>
      </c>
      <c r="RG13" s="17">
        <v>-24.0733</v>
      </c>
      <c r="RH13" s="17">
        <v>0</v>
      </c>
      <c r="RI13" s="17"/>
      <c r="RJ13" s="17"/>
      <c r="RK13" s="17">
        <v>0</v>
      </c>
      <c r="RL13" s="17">
        <v>3.5</v>
      </c>
      <c r="RM13" s="17">
        <v>3.55</v>
      </c>
      <c r="RN13" s="17">
        <v>3.55</v>
      </c>
      <c r="RO13" s="17">
        <v>-0.05</v>
      </c>
      <c r="RP13" s="17">
        <v>9.3000000000000007</v>
      </c>
      <c r="RQ13" s="17">
        <v>5.2629599999999996</v>
      </c>
      <c r="RR13" s="17">
        <v>9.1702899999999996</v>
      </c>
      <c r="RS13" s="17">
        <v>0.12970999999999999</v>
      </c>
      <c r="RT13" s="17">
        <v>2.2000000000000002</v>
      </c>
      <c r="RU13" s="17">
        <v>2.16</v>
      </c>
      <c r="RV13" s="17">
        <v>2.16</v>
      </c>
      <c r="RW13" s="17">
        <v>0.04</v>
      </c>
      <c r="RX13" s="17"/>
      <c r="RY13" s="17">
        <v>0.4</v>
      </c>
      <c r="RZ13" s="17">
        <v>0.4</v>
      </c>
      <c r="SA13" s="17">
        <v>-0.4</v>
      </c>
      <c r="SB13" s="17">
        <v>0</v>
      </c>
      <c r="SC13" s="17"/>
      <c r="SD13" s="17"/>
      <c r="SE13" s="17">
        <v>0</v>
      </c>
      <c r="SF13" s="17">
        <v>19.600000000000001</v>
      </c>
      <c r="SG13" s="17">
        <v>18.95044</v>
      </c>
      <c r="SH13" s="17">
        <v>18.95044</v>
      </c>
      <c r="SI13" s="17">
        <v>0.64956000000000003</v>
      </c>
      <c r="SJ13" s="17">
        <v>5.6</v>
      </c>
      <c r="SK13" s="17">
        <v>5.3</v>
      </c>
      <c r="SL13" s="17">
        <v>5.3</v>
      </c>
      <c r="SM13" s="17">
        <v>0.3</v>
      </c>
      <c r="SN13" s="17">
        <v>13.6</v>
      </c>
      <c r="SO13" s="17">
        <v>16.034990000000001</v>
      </c>
      <c r="SP13" s="17">
        <v>16.034990000000001</v>
      </c>
      <c r="SQ13" s="17">
        <v>-2.43499</v>
      </c>
      <c r="SR13" s="17">
        <v>19.399999999999999</v>
      </c>
      <c r="SS13" s="17">
        <v>19.436350000000001</v>
      </c>
      <c r="ST13" s="17">
        <v>19.436350000000001</v>
      </c>
      <c r="SU13" s="17">
        <v>-3.635E-2</v>
      </c>
      <c r="SV13" s="17">
        <v>11.9</v>
      </c>
      <c r="SW13" s="17">
        <v>10.8858</v>
      </c>
      <c r="SX13" s="17">
        <v>10.8858</v>
      </c>
      <c r="SY13" s="17">
        <v>1.0142</v>
      </c>
      <c r="SZ13" s="17">
        <v>6.1</v>
      </c>
      <c r="TA13" s="17">
        <v>17.887599999999999</v>
      </c>
      <c r="TB13" s="17">
        <v>17.887599999999999</v>
      </c>
      <c r="TC13" s="17">
        <v>-11.787599999999999</v>
      </c>
      <c r="TD13" s="17">
        <v>0</v>
      </c>
      <c r="TE13" s="17"/>
      <c r="TF13" s="17"/>
      <c r="TG13" s="17">
        <v>0</v>
      </c>
      <c r="TH13" s="17">
        <v>26.3</v>
      </c>
      <c r="TI13" s="17">
        <v>70.912899999999993</v>
      </c>
      <c r="TJ13" s="17">
        <v>70.912899999999993</v>
      </c>
      <c r="TK13" s="17">
        <v>-44.612900000000003</v>
      </c>
      <c r="TL13" s="17">
        <v>37.200000000000003</v>
      </c>
      <c r="TM13" s="17">
        <v>63.735799999999998</v>
      </c>
      <c r="TN13" s="17">
        <v>63.735799999999998</v>
      </c>
      <c r="TO13" s="17">
        <v>-26.535799999999998</v>
      </c>
      <c r="TP13" s="17">
        <v>2.9</v>
      </c>
      <c r="TQ13" s="17">
        <v>10.2057</v>
      </c>
      <c r="TR13" s="17">
        <v>10.2057</v>
      </c>
      <c r="TS13" s="17">
        <v>-7.3056999999999999</v>
      </c>
      <c r="TT13" s="17">
        <v>1.8</v>
      </c>
      <c r="TU13" s="17">
        <v>4.2606999999999999</v>
      </c>
      <c r="TV13" s="17">
        <v>4.2606999999999999</v>
      </c>
      <c r="TW13" s="17">
        <v>-2.4607000000000001</v>
      </c>
      <c r="TX13" s="17">
        <v>0</v>
      </c>
      <c r="TY13" s="17"/>
      <c r="TZ13" s="17"/>
      <c r="UA13" s="17">
        <v>0</v>
      </c>
      <c r="UB13" s="17">
        <v>13.5</v>
      </c>
      <c r="UC13" s="17">
        <v>17.492709999999999</v>
      </c>
      <c r="UD13" s="17">
        <v>17.492709999999999</v>
      </c>
      <c r="UE13" s="17">
        <v>-3.9927100000000002</v>
      </c>
      <c r="UF13" s="17">
        <v>5</v>
      </c>
      <c r="UG13" s="17">
        <v>6</v>
      </c>
      <c r="UH13" s="17">
        <v>6</v>
      </c>
      <c r="UI13" s="17">
        <v>-1</v>
      </c>
      <c r="UJ13" s="17">
        <v>7.1</v>
      </c>
      <c r="UK13" s="17">
        <v>7.1</v>
      </c>
      <c r="UL13" s="17">
        <v>7.1</v>
      </c>
      <c r="UM13" s="17">
        <v>0</v>
      </c>
      <c r="UN13" s="17">
        <v>12</v>
      </c>
      <c r="UO13" s="17">
        <v>12.633620000000001</v>
      </c>
      <c r="UP13" s="17">
        <v>12.633620000000001</v>
      </c>
      <c r="UQ13" s="17">
        <v>-0.63361999999999996</v>
      </c>
      <c r="UR13" s="17">
        <v>13</v>
      </c>
      <c r="US13" s="17">
        <v>12.633620000000001</v>
      </c>
      <c r="UT13" s="17">
        <v>12.633620000000001</v>
      </c>
      <c r="UU13" s="17">
        <v>0.36637999999999998</v>
      </c>
      <c r="UV13" s="17">
        <v>13.2</v>
      </c>
      <c r="UW13" s="17">
        <v>13.60544</v>
      </c>
      <c r="UX13" s="17">
        <v>13.60544</v>
      </c>
      <c r="UY13" s="17">
        <v>-0.40544000000000002</v>
      </c>
      <c r="UZ13" s="17">
        <v>10.199999999999999</v>
      </c>
      <c r="VA13" s="17">
        <v>9.3336000000000006</v>
      </c>
      <c r="VB13" s="17">
        <v>9.3336000000000006</v>
      </c>
      <c r="VC13" s="17">
        <v>0.86639999999999995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5.0999999999999996</v>
      </c>
      <c r="VU13" s="17">
        <v>30</v>
      </c>
      <c r="VV13" s="17">
        <v>30</v>
      </c>
      <c r="VW13" s="17">
        <v>-24.9</v>
      </c>
      <c r="VX13" s="17">
        <v>5.3</v>
      </c>
      <c r="VY13" s="17">
        <v>40</v>
      </c>
      <c r="VZ13" s="17">
        <v>40</v>
      </c>
      <c r="WA13" s="17">
        <v>-34.700000000000003</v>
      </c>
      <c r="WB13" s="17">
        <v>0</v>
      </c>
      <c r="WC13" s="17"/>
      <c r="WD13" s="17"/>
      <c r="WE13" s="17">
        <v>0</v>
      </c>
      <c r="WF13" s="17">
        <v>4.3</v>
      </c>
      <c r="WG13" s="17">
        <v>4.5</v>
      </c>
      <c r="WH13" s="17">
        <v>4.5</v>
      </c>
      <c r="WI13" s="17">
        <v>-0.2</v>
      </c>
      <c r="WJ13" s="17"/>
      <c r="WK13" s="17"/>
      <c r="WL13" s="17"/>
      <c r="WM13" s="17">
        <v>0</v>
      </c>
      <c r="WN13" s="17">
        <v>2.2000000000000002</v>
      </c>
      <c r="WO13" s="17">
        <v>2</v>
      </c>
      <c r="WP13" s="17">
        <v>2</v>
      </c>
      <c r="WQ13" s="17">
        <v>0.2</v>
      </c>
      <c r="WR13" s="17">
        <v>1.2</v>
      </c>
      <c r="WS13" s="17">
        <v>1.3</v>
      </c>
      <c r="WT13" s="17">
        <v>1.3</v>
      </c>
      <c r="WU13" s="17">
        <v>-0.1</v>
      </c>
      <c r="WV13" s="17">
        <v>0</v>
      </c>
      <c r="WW13" s="17"/>
      <c r="WX13" s="17"/>
      <c r="WY13" s="17">
        <v>0</v>
      </c>
      <c r="WZ13" s="17">
        <v>9.8000000000000007</v>
      </c>
      <c r="XA13" s="17">
        <v>9</v>
      </c>
      <c r="XB13" s="17">
        <v>9</v>
      </c>
      <c r="XC13" s="17">
        <v>0.8</v>
      </c>
      <c r="XD13" s="17">
        <v>20</v>
      </c>
      <c r="XE13" s="17">
        <v>19.436350000000001</v>
      </c>
      <c r="XF13" s="17">
        <v>19.436350000000001</v>
      </c>
      <c r="XG13" s="17">
        <v>0.56364999999999998</v>
      </c>
      <c r="XH13" s="17">
        <v>19.899999999999999</v>
      </c>
      <c r="XI13" s="17">
        <v>19.436350000000001</v>
      </c>
      <c r="XJ13" s="17">
        <v>19.436350000000001</v>
      </c>
      <c r="XK13" s="17">
        <v>0.46365000000000001</v>
      </c>
      <c r="XL13" s="17">
        <v>8.9</v>
      </c>
      <c r="XM13" s="17">
        <v>10.7</v>
      </c>
      <c r="XN13" s="17">
        <v>10.7</v>
      </c>
      <c r="XO13" s="17">
        <v>-1.8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18.7</v>
      </c>
      <c r="XY13" s="17">
        <v>14</v>
      </c>
      <c r="XZ13" s="17">
        <v>14</v>
      </c>
      <c r="YA13" s="17">
        <v>4.7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9</v>
      </c>
      <c r="YK13" s="17">
        <v>11</v>
      </c>
      <c r="YL13" s="17">
        <v>11</v>
      </c>
      <c r="YM13" s="17">
        <v>-2</v>
      </c>
      <c r="YN13" s="17">
        <v>13</v>
      </c>
      <c r="YO13" s="17">
        <v>17.5</v>
      </c>
      <c r="YP13" s="17">
        <v>17.5</v>
      </c>
      <c r="YQ13" s="17">
        <v>-4.5</v>
      </c>
    </row>
    <row r="14" spans="1:667" ht="24" customHeight="1" x14ac:dyDescent="0.3">
      <c r="A14" s="1"/>
      <c r="B14" s="16" t="s">
        <v>35</v>
      </c>
      <c r="C14" s="16" t="s">
        <v>798</v>
      </c>
      <c r="D14" s="17">
        <v>196.6</v>
      </c>
      <c r="E14" s="17">
        <v>203.40136000000001</v>
      </c>
      <c r="F14" s="17">
        <v>203.40136000000001</v>
      </c>
      <c r="G14" s="17">
        <v>-6.8013599999999999</v>
      </c>
      <c r="H14" s="17">
        <v>649.29999999999995</v>
      </c>
      <c r="I14" s="17">
        <v>650</v>
      </c>
      <c r="J14" s="17">
        <v>650</v>
      </c>
      <c r="K14" s="17">
        <v>-0.7</v>
      </c>
      <c r="L14" s="17">
        <v>212.1</v>
      </c>
      <c r="M14" s="17">
        <v>211.66204999999999</v>
      </c>
      <c r="N14" s="17">
        <v>211.66204999999999</v>
      </c>
      <c r="O14" s="17">
        <v>0.43795000000000001</v>
      </c>
      <c r="P14" s="17">
        <v>0</v>
      </c>
      <c r="Q14" s="17"/>
      <c r="R14" s="17"/>
      <c r="S14" s="17">
        <v>0</v>
      </c>
      <c r="T14" s="17">
        <v>0</v>
      </c>
      <c r="U14" s="17"/>
      <c r="V14" s="17"/>
      <c r="W14" s="17">
        <v>0</v>
      </c>
      <c r="X14" s="17">
        <v>0</v>
      </c>
      <c r="Y14" s="17"/>
      <c r="Z14" s="17">
        <v>16.3079</v>
      </c>
      <c r="AA14" s="17">
        <v>-16.3079</v>
      </c>
      <c r="AB14" s="17">
        <v>121</v>
      </c>
      <c r="AC14" s="17">
        <v>108.3839</v>
      </c>
      <c r="AD14" s="17">
        <v>180.79003</v>
      </c>
      <c r="AE14" s="17">
        <v>-59.790030000000002</v>
      </c>
      <c r="AF14" s="17"/>
      <c r="AG14" s="17"/>
      <c r="AH14" s="17"/>
      <c r="AI14" s="17">
        <v>0</v>
      </c>
      <c r="AJ14" s="17"/>
      <c r="AK14" s="17"/>
      <c r="AL14" s="17">
        <v>61.791969999999999</v>
      </c>
      <c r="AM14" s="17">
        <v>-61.791969999999999</v>
      </c>
      <c r="AN14" s="17">
        <v>104.4</v>
      </c>
      <c r="AO14" s="17">
        <v>109.89</v>
      </c>
      <c r="AP14" s="17">
        <v>109.89</v>
      </c>
      <c r="AQ14" s="17">
        <v>-5.49</v>
      </c>
      <c r="AR14" s="17">
        <v>106.9</v>
      </c>
      <c r="AS14" s="17">
        <v>109.89</v>
      </c>
      <c r="AT14" s="17">
        <v>109.89</v>
      </c>
      <c r="AU14" s="17">
        <v>-2.99</v>
      </c>
      <c r="AV14" s="17">
        <v>0</v>
      </c>
      <c r="AW14" s="17"/>
      <c r="AX14" s="17">
        <v>30</v>
      </c>
      <c r="AY14" s="17">
        <v>-30</v>
      </c>
      <c r="AZ14" s="17">
        <v>129.5</v>
      </c>
      <c r="BA14" s="17">
        <v>110.22</v>
      </c>
      <c r="BB14" s="17">
        <v>110.22</v>
      </c>
      <c r="BC14" s="17">
        <v>19.28</v>
      </c>
      <c r="BD14" s="17">
        <v>208.4</v>
      </c>
      <c r="BE14" s="17">
        <v>143.93002000000001</v>
      </c>
      <c r="BF14" s="17">
        <v>120.0309</v>
      </c>
      <c r="BG14" s="17">
        <v>88.369100000000003</v>
      </c>
      <c r="BH14" s="17">
        <v>107.9</v>
      </c>
      <c r="BI14" s="17">
        <v>72.181120000000007</v>
      </c>
      <c r="BJ14" s="17">
        <v>60.19567</v>
      </c>
      <c r="BK14" s="17">
        <v>47.704329999999999</v>
      </c>
      <c r="BL14" s="17">
        <v>553.5</v>
      </c>
      <c r="BM14" s="17">
        <v>566.08941000000004</v>
      </c>
      <c r="BN14" s="17">
        <v>566.08941000000004</v>
      </c>
      <c r="BO14" s="17">
        <v>-12.589410000000001</v>
      </c>
      <c r="BP14" s="17">
        <v>10.3</v>
      </c>
      <c r="BQ14" s="17"/>
      <c r="BR14" s="17"/>
      <c r="BS14" s="17">
        <v>10.3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81.3</v>
      </c>
      <c r="CG14" s="17">
        <v>80.392859999999999</v>
      </c>
      <c r="CH14" s="17">
        <v>80.392859999999999</v>
      </c>
      <c r="CI14" s="17">
        <v>0.90713999999999995</v>
      </c>
      <c r="CJ14" s="17">
        <v>7.7</v>
      </c>
      <c r="CK14" s="17">
        <v>7.2701500000000001</v>
      </c>
      <c r="CL14" s="17">
        <v>7.2701500000000001</v>
      </c>
      <c r="CM14" s="17">
        <v>0.42985000000000001</v>
      </c>
      <c r="CN14" s="17">
        <v>5.0999999999999996</v>
      </c>
      <c r="CO14" s="17">
        <v>3.9039000000000001</v>
      </c>
      <c r="CP14" s="17">
        <v>3.9039000000000001</v>
      </c>
      <c r="CQ14" s="17">
        <v>1.1960999999999999</v>
      </c>
      <c r="CR14" s="17"/>
      <c r="CS14" s="17"/>
      <c r="CT14" s="17"/>
      <c r="CU14" s="17">
        <v>0</v>
      </c>
      <c r="CV14" s="17">
        <v>6.5</v>
      </c>
      <c r="CW14" s="17">
        <v>6.8787000000000003</v>
      </c>
      <c r="CX14" s="17">
        <v>6.8787000000000003</v>
      </c>
      <c r="CY14" s="17">
        <v>-0.37869999999999998</v>
      </c>
      <c r="CZ14" s="17">
        <v>50</v>
      </c>
      <c r="DA14" s="17">
        <v>55.876199999999997</v>
      </c>
      <c r="DB14" s="17">
        <v>15.448</v>
      </c>
      <c r="DC14" s="17">
        <v>34.552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109.5</v>
      </c>
      <c r="DU14" s="17">
        <v>112.46647</v>
      </c>
      <c r="DV14" s="17">
        <v>112.46647</v>
      </c>
      <c r="DW14" s="17">
        <v>-2.9664700000000002</v>
      </c>
      <c r="DX14" s="17">
        <v>175.5</v>
      </c>
      <c r="DY14" s="17">
        <v>174.26741999999999</v>
      </c>
      <c r="DZ14" s="17">
        <v>174.26739000000001</v>
      </c>
      <c r="EA14" s="17">
        <v>1.23261</v>
      </c>
      <c r="EB14" s="17"/>
      <c r="EC14" s="17"/>
      <c r="ED14" s="17"/>
      <c r="EE14" s="17">
        <v>0</v>
      </c>
      <c r="EF14" s="17">
        <v>0</v>
      </c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6.4</v>
      </c>
      <c r="EO14" s="17">
        <v>6.39</v>
      </c>
      <c r="EP14" s="17">
        <v>6.39</v>
      </c>
      <c r="EQ14" s="17">
        <v>0.01</v>
      </c>
      <c r="ER14" s="17">
        <v>459.2</v>
      </c>
      <c r="ES14" s="17">
        <v>228.41594000000001</v>
      </c>
      <c r="ET14" s="17">
        <v>228.41594000000001</v>
      </c>
      <c r="EU14" s="17">
        <v>230.78406000000001</v>
      </c>
      <c r="EV14" s="17">
        <v>80.599999999999994</v>
      </c>
      <c r="EW14" s="17">
        <v>81.635570000000001</v>
      </c>
      <c r="EX14" s="17">
        <v>81.635570000000001</v>
      </c>
      <c r="EY14" s="17">
        <v>-1.0355700000000001</v>
      </c>
      <c r="EZ14" s="17">
        <v>129</v>
      </c>
      <c r="FA14" s="17">
        <v>140.09897000000001</v>
      </c>
      <c r="FB14" s="17">
        <v>140.09863999999999</v>
      </c>
      <c r="FC14" s="17">
        <v>-11.09864</v>
      </c>
      <c r="FD14" s="17">
        <v>41.1</v>
      </c>
      <c r="FE14" s="17">
        <v>30.115449999999999</v>
      </c>
      <c r="FF14" s="17">
        <v>30.115449999999999</v>
      </c>
      <c r="FG14" s="17">
        <v>10.98455</v>
      </c>
      <c r="FH14" s="17">
        <v>18.600000000000001</v>
      </c>
      <c r="FI14" s="17">
        <v>19.21088</v>
      </c>
      <c r="FJ14" s="17">
        <v>19.21088</v>
      </c>
      <c r="FK14" s="17">
        <v>-0.61087999999999998</v>
      </c>
      <c r="FL14" s="17">
        <v>18.8</v>
      </c>
      <c r="FM14" s="17">
        <v>18.46453</v>
      </c>
      <c r="FN14" s="17">
        <v>18.46453</v>
      </c>
      <c r="FO14" s="17">
        <v>0.33546999999999999</v>
      </c>
      <c r="FP14" s="17">
        <v>48</v>
      </c>
      <c r="FQ14" s="17">
        <v>43.972369999999998</v>
      </c>
      <c r="FR14" s="17">
        <v>43.972369999999998</v>
      </c>
      <c r="FS14" s="17">
        <v>4.0276300000000003</v>
      </c>
      <c r="FT14" s="17">
        <v>170.6</v>
      </c>
      <c r="FU14" s="17">
        <v>174.42857000000001</v>
      </c>
      <c r="FV14" s="17">
        <v>172.23229000000001</v>
      </c>
      <c r="FW14" s="17">
        <v>-1.63229</v>
      </c>
      <c r="FX14" s="17">
        <v>171.7</v>
      </c>
      <c r="FY14" s="17">
        <v>174.42857000000001</v>
      </c>
      <c r="FZ14" s="17">
        <v>172.23229000000001</v>
      </c>
      <c r="GA14" s="17">
        <v>-0.53229000000000004</v>
      </c>
      <c r="GB14" s="17">
        <v>177</v>
      </c>
      <c r="GC14" s="17">
        <v>174.95238000000001</v>
      </c>
      <c r="GD14" s="17">
        <v>172.74950000000001</v>
      </c>
      <c r="GE14" s="17">
        <v>4.2504999999999997</v>
      </c>
      <c r="GF14" s="17">
        <v>107.2</v>
      </c>
      <c r="GG14" s="17">
        <v>110.48202000000001</v>
      </c>
      <c r="GH14" s="17">
        <v>110.48202000000001</v>
      </c>
      <c r="GI14" s="17">
        <v>-3.2820200000000002</v>
      </c>
      <c r="GJ14" s="17">
        <v>26</v>
      </c>
      <c r="GK14" s="17">
        <v>45</v>
      </c>
      <c r="GL14" s="17">
        <v>45</v>
      </c>
      <c r="GM14" s="17">
        <v>-19</v>
      </c>
      <c r="GN14" s="17">
        <v>41.6</v>
      </c>
      <c r="GO14" s="17">
        <v>21.489100000000001</v>
      </c>
      <c r="GP14" s="17">
        <v>21.489100000000001</v>
      </c>
      <c r="GQ14" s="17">
        <v>20.110900000000001</v>
      </c>
      <c r="GR14" s="17">
        <v>3.6</v>
      </c>
      <c r="GS14" s="17"/>
      <c r="GT14" s="17"/>
      <c r="GU14" s="17">
        <v>3.6</v>
      </c>
      <c r="GV14" s="17">
        <v>0</v>
      </c>
      <c r="GW14" s="17"/>
      <c r="GX14" s="17"/>
      <c r="GY14" s="17">
        <v>0</v>
      </c>
      <c r="GZ14" s="17">
        <v>63.7</v>
      </c>
      <c r="HA14" s="17">
        <v>123.58394</v>
      </c>
      <c r="HB14" s="17">
        <v>123.58396</v>
      </c>
      <c r="HC14" s="17">
        <v>-59.883960000000002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31.5</v>
      </c>
      <c r="HM14" s="17">
        <v>24.14742</v>
      </c>
      <c r="HN14" s="17">
        <v>20.85661</v>
      </c>
      <c r="HO14" s="17">
        <v>10.64339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0</v>
      </c>
      <c r="HY14" s="17"/>
      <c r="HZ14" s="17"/>
      <c r="IA14" s="17">
        <v>0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124.5</v>
      </c>
      <c r="IO14" s="17">
        <v>132.83837</v>
      </c>
      <c r="IP14" s="17">
        <v>132.83837</v>
      </c>
      <c r="IQ14" s="17">
        <v>-8.3383699999999994</v>
      </c>
      <c r="IR14" s="17">
        <v>74.099999999999994</v>
      </c>
      <c r="IS14" s="17">
        <v>96.082930000000005</v>
      </c>
      <c r="IT14" s="17">
        <v>96.082930000000005</v>
      </c>
      <c r="IU14" s="17">
        <v>-21.98293</v>
      </c>
      <c r="IV14" s="17">
        <v>74.400000000000006</v>
      </c>
      <c r="IW14" s="17">
        <v>96.082930000000005</v>
      </c>
      <c r="IX14" s="17">
        <v>96.082930000000005</v>
      </c>
      <c r="IY14" s="17">
        <v>-21.682929999999999</v>
      </c>
      <c r="IZ14" s="17">
        <v>75.400000000000006</v>
      </c>
      <c r="JA14" s="17">
        <v>96.082930000000005</v>
      </c>
      <c r="JB14" s="17">
        <v>96.082930000000005</v>
      </c>
      <c r="JC14" s="17">
        <v>-20.682929999999999</v>
      </c>
      <c r="JD14" s="17">
        <v>167.4</v>
      </c>
      <c r="JE14" s="17">
        <v>144.55719999999999</v>
      </c>
      <c r="JF14" s="17">
        <v>144.55719999999999</v>
      </c>
      <c r="JG14" s="17">
        <v>22.8428</v>
      </c>
      <c r="JH14" s="17"/>
      <c r="JI14" s="17"/>
      <c r="JJ14" s="17"/>
      <c r="JK14" s="17">
        <v>0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>
        <v>0</v>
      </c>
      <c r="KG14" s="17"/>
      <c r="KH14" s="17"/>
      <c r="KI14" s="17">
        <v>0</v>
      </c>
      <c r="KJ14" s="17">
        <v>0</v>
      </c>
      <c r="KK14" s="17"/>
      <c r="KL14" s="17"/>
      <c r="KM14" s="17">
        <v>0</v>
      </c>
      <c r="KN14" s="17">
        <v>3.1</v>
      </c>
      <c r="KO14" s="17">
        <v>3.3688899999999999</v>
      </c>
      <c r="KP14" s="17">
        <v>3.3688899999999999</v>
      </c>
      <c r="KQ14" s="17">
        <v>-0.26889000000000002</v>
      </c>
      <c r="KR14" s="17">
        <v>61.6</v>
      </c>
      <c r="KS14" s="17">
        <v>41.194650000000003</v>
      </c>
      <c r="KT14" s="17">
        <v>158.83770999999999</v>
      </c>
      <c r="KU14" s="17">
        <v>-97.237710000000007</v>
      </c>
      <c r="KV14" s="17">
        <v>94.9</v>
      </c>
      <c r="KW14" s="17">
        <v>111.01287000000001</v>
      </c>
      <c r="KX14" s="17">
        <v>105.82774999999999</v>
      </c>
      <c r="KY14" s="17">
        <v>-10.92775</v>
      </c>
      <c r="KZ14" s="17">
        <v>62.7</v>
      </c>
      <c r="LA14" s="17">
        <v>67.199219999999997</v>
      </c>
      <c r="LB14" s="17">
        <v>67.199219999999997</v>
      </c>
      <c r="LC14" s="17">
        <v>-4.4992200000000002</v>
      </c>
      <c r="LD14" s="17">
        <v>76.3</v>
      </c>
      <c r="LE14" s="17">
        <v>78.567999999999998</v>
      </c>
      <c r="LF14" s="17">
        <v>77.730879999999999</v>
      </c>
      <c r="LG14" s="17">
        <v>-1.4308799999999999</v>
      </c>
      <c r="LH14" s="17">
        <v>30</v>
      </c>
      <c r="LI14" s="17">
        <v>29.980560000000001</v>
      </c>
      <c r="LJ14" s="17">
        <v>29.980560000000001</v>
      </c>
      <c r="LK14" s="17">
        <v>1.9439999999999999E-2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96.2</v>
      </c>
      <c r="LY14" s="17">
        <v>103.89400000000001</v>
      </c>
      <c r="LZ14" s="17">
        <v>103.89400000000001</v>
      </c>
      <c r="MA14" s="17">
        <v>-7.694</v>
      </c>
      <c r="MB14" s="17">
        <v>94.4</v>
      </c>
      <c r="MC14" s="17">
        <v>103.89400000000001</v>
      </c>
      <c r="MD14" s="17">
        <v>103.89400000000001</v>
      </c>
      <c r="ME14" s="17">
        <v>-9.4939999999999998</v>
      </c>
      <c r="MF14" s="17">
        <v>116.8</v>
      </c>
      <c r="MG14" s="17">
        <v>104.206</v>
      </c>
      <c r="MH14" s="17">
        <v>104.206</v>
      </c>
      <c r="MI14" s="17">
        <v>12.593999999999999</v>
      </c>
      <c r="MJ14" s="17">
        <v>0</v>
      </c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210.2</v>
      </c>
      <c r="NE14" s="17">
        <v>206.49084999999999</v>
      </c>
      <c r="NF14" s="17"/>
      <c r="NG14" s="17">
        <v>210.2</v>
      </c>
      <c r="NH14" s="17">
        <v>101.9</v>
      </c>
      <c r="NI14" s="17">
        <v>103.55547</v>
      </c>
      <c r="NJ14" s="17"/>
      <c r="NK14" s="17">
        <v>101.9</v>
      </c>
      <c r="NL14" s="17">
        <v>7.8</v>
      </c>
      <c r="NM14" s="17">
        <v>3.66391</v>
      </c>
      <c r="NN14" s="17">
        <v>3.66391</v>
      </c>
      <c r="NO14" s="17">
        <v>4.1360900000000003</v>
      </c>
      <c r="NP14" s="17">
        <v>3.7</v>
      </c>
      <c r="NQ14" s="17">
        <v>3.8437800000000002</v>
      </c>
      <c r="NR14" s="17">
        <v>3.8437800000000002</v>
      </c>
      <c r="NS14" s="17">
        <v>-0.14377999999999999</v>
      </c>
      <c r="NT14" s="17">
        <v>16.600000000000001</v>
      </c>
      <c r="NU14" s="17">
        <v>16.520890000000001</v>
      </c>
      <c r="NV14" s="17">
        <v>16.520890000000001</v>
      </c>
      <c r="NW14" s="17">
        <v>7.911E-2</v>
      </c>
      <c r="NX14" s="17">
        <v>0</v>
      </c>
      <c r="NY14" s="17"/>
      <c r="NZ14" s="17"/>
      <c r="OA14" s="17">
        <v>0</v>
      </c>
      <c r="OB14" s="17">
        <v>13.2</v>
      </c>
      <c r="OC14" s="17">
        <v>56.620800000000003</v>
      </c>
      <c r="OD14" s="17">
        <v>56.620800000000003</v>
      </c>
      <c r="OE14" s="17">
        <v>-43.4208</v>
      </c>
      <c r="OF14" s="17">
        <v>0</v>
      </c>
      <c r="OG14" s="17"/>
      <c r="OH14" s="17"/>
      <c r="OI14" s="17">
        <v>0</v>
      </c>
      <c r="OJ14" s="17">
        <v>9.6</v>
      </c>
      <c r="OK14" s="17">
        <v>10.666399999999999</v>
      </c>
      <c r="OL14" s="17">
        <v>10.666399999999999</v>
      </c>
      <c r="OM14" s="17">
        <v>-1.0664</v>
      </c>
      <c r="ON14" s="17">
        <v>0</v>
      </c>
      <c r="OO14" s="17"/>
      <c r="OP14" s="17"/>
      <c r="OQ14" s="17">
        <v>0</v>
      </c>
      <c r="OR14" s="17">
        <v>20.399999999999999</v>
      </c>
      <c r="OS14" s="17">
        <v>20.456230000000001</v>
      </c>
      <c r="OT14" s="17">
        <v>20.456230000000001</v>
      </c>
      <c r="OU14" s="17">
        <v>-5.6230000000000002E-2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>
        <v>1.0610299999999999</v>
      </c>
      <c r="PC14" s="17">
        <v>-1.0610299999999999</v>
      </c>
      <c r="PD14" s="17">
        <v>0</v>
      </c>
      <c r="PE14" s="17"/>
      <c r="PF14" s="17"/>
      <c r="PG14" s="17">
        <v>0</v>
      </c>
      <c r="PH14" s="17">
        <v>0</v>
      </c>
      <c r="PI14" s="17"/>
      <c r="PJ14" s="17"/>
      <c r="PK14" s="17">
        <v>0</v>
      </c>
      <c r="PL14" s="17">
        <v>1.5</v>
      </c>
      <c r="PM14" s="17">
        <v>1.66</v>
      </c>
      <c r="PN14" s="17">
        <v>1.66</v>
      </c>
      <c r="PO14" s="17">
        <v>-0.16</v>
      </c>
      <c r="PP14" s="17">
        <v>2.9</v>
      </c>
      <c r="PQ14" s="17"/>
      <c r="PR14" s="17"/>
      <c r="PS14" s="17">
        <v>2.9</v>
      </c>
      <c r="PT14" s="17">
        <v>4.8</v>
      </c>
      <c r="PU14" s="17">
        <v>4.8</v>
      </c>
      <c r="PV14" s="17">
        <v>4.8</v>
      </c>
      <c r="PW14" s="17">
        <v>0</v>
      </c>
      <c r="PX14" s="17">
        <v>20.3</v>
      </c>
      <c r="PY14" s="17">
        <v>20.422219999999999</v>
      </c>
      <c r="PZ14" s="17">
        <v>20.422219999999999</v>
      </c>
      <c r="QA14" s="17">
        <v>-0.12222</v>
      </c>
      <c r="QB14" s="17">
        <v>18.2</v>
      </c>
      <c r="QC14" s="17">
        <v>19.436350000000001</v>
      </c>
      <c r="QD14" s="17">
        <v>19.436350000000001</v>
      </c>
      <c r="QE14" s="17">
        <v>-1.2363500000000001</v>
      </c>
      <c r="QF14" s="17">
        <v>8.6999999999999993</v>
      </c>
      <c r="QG14" s="17">
        <v>10.78717</v>
      </c>
      <c r="QH14" s="17">
        <v>10.78717</v>
      </c>
      <c r="QI14" s="17">
        <v>-2.08717</v>
      </c>
      <c r="QJ14" s="17">
        <v>3.2</v>
      </c>
      <c r="QK14" s="17">
        <v>3.2</v>
      </c>
      <c r="QL14" s="17">
        <v>3.2</v>
      </c>
      <c r="QM14" s="17">
        <v>0</v>
      </c>
      <c r="QN14" s="17">
        <v>5.7</v>
      </c>
      <c r="QO14" s="17">
        <v>5.7</v>
      </c>
      <c r="QP14" s="17">
        <v>5.7</v>
      </c>
      <c r="QQ14" s="17">
        <v>0</v>
      </c>
      <c r="QR14" s="17">
        <v>0</v>
      </c>
      <c r="QS14" s="17"/>
      <c r="QT14" s="17"/>
      <c r="QU14" s="17">
        <v>0</v>
      </c>
      <c r="QV14" s="17">
        <v>0</v>
      </c>
      <c r="QW14" s="17"/>
      <c r="QX14" s="17"/>
      <c r="QY14" s="17">
        <v>0</v>
      </c>
      <c r="QZ14" s="17">
        <v>2</v>
      </c>
      <c r="RA14" s="17">
        <v>13.9899</v>
      </c>
      <c r="RB14" s="17">
        <v>13.9899</v>
      </c>
      <c r="RC14" s="17">
        <v>-11.9899</v>
      </c>
      <c r="RD14" s="17">
        <v>9.3000000000000007</v>
      </c>
      <c r="RE14" s="17">
        <v>37.069299999999998</v>
      </c>
      <c r="RF14" s="17">
        <v>37.069299999999998</v>
      </c>
      <c r="RG14" s="17">
        <v>-27.769300000000001</v>
      </c>
      <c r="RH14" s="17">
        <v>0</v>
      </c>
      <c r="RI14" s="17"/>
      <c r="RJ14" s="17"/>
      <c r="RK14" s="17">
        <v>0</v>
      </c>
      <c r="RL14" s="17">
        <v>3.5</v>
      </c>
      <c r="RM14" s="17">
        <v>3.55</v>
      </c>
      <c r="RN14" s="17">
        <v>3.55</v>
      </c>
      <c r="RO14" s="17">
        <v>-0.05</v>
      </c>
      <c r="RP14" s="17">
        <v>9.3000000000000007</v>
      </c>
      <c r="RQ14" s="17">
        <v>9.7808600000000006</v>
      </c>
      <c r="RR14" s="17">
        <v>9.0189299999999992</v>
      </c>
      <c r="RS14" s="17">
        <v>0.28106999999999999</v>
      </c>
      <c r="RT14" s="17">
        <v>2.2000000000000002</v>
      </c>
      <c r="RU14" s="17">
        <v>2.16</v>
      </c>
      <c r="RV14" s="17">
        <v>2.16</v>
      </c>
      <c r="RW14" s="17">
        <v>0.04</v>
      </c>
      <c r="RX14" s="17"/>
      <c r="RY14" s="17">
        <v>0.4</v>
      </c>
      <c r="RZ14" s="17">
        <v>0.4</v>
      </c>
      <c r="SA14" s="17">
        <v>-0.4</v>
      </c>
      <c r="SB14" s="17">
        <v>0</v>
      </c>
      <c r="SC14" s="17"/>
      <c r="SD14" s="17"/>
      <c r="SE14" s="17">
        <v>0</v>
      </c>
      <c r="SF14" s="17">
        <v>19.600000000000001</v>
      </c>
      <c r="SG14" s="17">
        <v>18.95044</v>
      </c>
      <c r="SH14" s="17">
        <v>18.95044</v>
      </c>
      <c r="SI14" s="17">
        <v>0.64956000000000003</v>
      </c>
      <c r="SJ14" s="17">
        <v>5.6</v>
      </c>
      <c r="SK14" s="17">
        <v>5.3</v>
      </c>
      <c r="SL14" s="17">
        <v>5.3</v>
      </c>
      <c r="SM14" s="17">
        <v>0.3</v>
      </c>
      <c r="SN14" s="17">
        <v>13.7</v>
      </c>
      <c r="SO14" s="17">
        <v>16.034990000000001</v>
      </c>
      <c r="SP14" s="17">
        <v>16.034990000000001</v>
      </c>
      <c r="SQ14" s="17">
        <v>-2.3349899999999999</v>
      </c>
      <c r="SR14" s="17">
        <v>19.399999999999999</v>
      </c>
      <c r="SS14" s="17">
        <v>19.436350000000001</v>
      </c>
      <c r="ST14" s="17">
        <v>19.436350000000001</v>
      </c>
      <c r="SU14" s="17">
        <v>-3.635E-2</v>
      </c>
      <c r="SV14" s="17">
        <v>12.3</v>
      </c>
      <c r="SW14" s="17">
        <v>11.2494</v>
      </c>
      <c r="SX14" s="17">
        <v>11.2494</v>
      </c>
      <c r="SY14" s="17">
        <v>1.0506</v>
      </c>
      <c r="SZ14" s="17">
        <v>9.9</v>
      </c>
      <c r="TA14" s="17">
        <v>17.4297</v>
      </c>
      <c r="TB14" s="17">
        <v>17.4297</v>
      </c>
      <c r="TC14" s="17">
        <v>-7.5297000000000001</v>
      </c>
      <c r="TD14" s="17">
        <v>0</v>
      </c>
      <c r="TE14" s="17"/>
      <c r="TF14" s="17"/>
      <c r="TG14" s="17">
        <v>0</v>
      </c>
      <c r="TH14" s="17">
        <v>25.5</v>
      </c>
      <c r="TI14" s="17">
        <v>70.227999999999994</v>
      </c>
      <c r="TJ14" s="17">
        <v>70.227999999999994</v>
      </c>
      <c r="TK14" s="17">
        <v>-44.728000000000002</v>
      </c>
      <c r="TL14" s="17">
        <v>21.5</v>
      </c>
      <c r="TM14" s="17">
        <v>61.9651</v>
      </c>
      <c r="TN14" s="17">
        <v>61.9651</v>
      </c>
      <c r="TO14" s="17">
        <v>-40.4651</v>
      </c>
      <c r="TP14" s="17">
        <v>2.2000000000000002</v>
      </c>
      <c r="TQ14" s="17">
        <v>10.1609</v>
      </c>
      <c r="TR14" s="17">
        <v>10.1609</v>
      </c>
      <c r="TS14" s="17">
        <v>-7.9608999999999996</v>
      </c>
      <c r="TT14" s="17">
        <v>1.2</v>
      </c>
      <c r="TU14" s="17">
        <v>4.2069000000000001</v>
      </c>
      <c r="TV14" s="17">
        <v>4.2069000000000001</v>
      </c>
      <c r="TW14" s="17">
        <v>-3.0068999999999999</v>
      </c>
      <c r="TX14" s="17">
        <v>0</v>
      </c>
      <c r="TY14" s="17"/>
      <c r="TZ14" s="17"/>
      <c r="UA14" s="17">
        <v>0</v>
      </c>
      <c r="UB14" s="17">
        <v>13.5</v>
      </c>
      <c r="UC14" s="17">
        <v>17.492709999999999</v>
      </c>
      <c r="UD14" s="17">
        <v>17.492709999999999</v>
      </c>
      <c r="UE14" s="17">
        <v>-3.9927100000000002</v>
      </c>
      <c r="UF14" s="17">
        <v>5</v>
      </c>
      <c r="UG14" s="17">
        <v>6</v>
      </c>
      <c r="UH14" s="17">
        <v>6</v>
      </c>
      <c r="UI14" s="17">
        <v>-1</v>
      </c>
      <c r="UJ14" s="17">
        <v>7.1</v>
      </c>
      <c r="UK14" s="17">
        <v>7.1</v>
      </c>
      <c r="UL14" s="17">
        <v>7.1</v>
      </c>
      <c r="UM14" s="17">
        <v>0</v>
      </c>
      <c r="UN14" s="17">
        <v>12.5</v>
      </c>
      <c r="UO14" s="17">
        <v>12.633620000000001</v>
      </c>
      <c r="UP14" s="17">
        <v>12.633620000000001</v>
      </c>
      <c r="UQ14" s="17">
        <v>-0.13361999999999999</v>
      </c>
      <c r="UR14" s="17">
        <v>13</v>
      </c>
      <c r="US14" s="17">
        <v>12.633620000000001</v>
      </c>
      <c r="UT14" s="17">
        <v>12.633620000000001</v>
      </c>
      <c r="UU14" s="17">
        <v>0.36637999999999998</v>
      </c>
      <c r="UV14" s="17">
        <v>13.2</v>
      </c>
      <c r="UW14" s="17">
        <v>13.60544</v>
      </c>
      <c r="UX14" s="17">
        <v>13.60544</v>
      </c>
      <c r="UY14" s="17">
        <v>-0.40544000000000002</v>
      </c>
      <c r="UZ14" s="17">
        <v>11.2</v>
      </c>
      <c r="VA14" s="17">
        <v>9.5877999999999997</v>
      </c>
      <c r="VB14" s="17">
        <v>9.5877999999999997</v>
      </c>
      <c r="VC14" s="17">
        <v>1.6122000000000001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2.1</v>
      </c>
      <c r="VU14" s="17">
        <v>24</v>
      </c>
      <c r="VV14" s="17">
        <v>24</v>
      </c>
      <c r="VW14" s="17">
        <v>-21.9</v>
      </c>
      <c r="VX14" s="17">
        <v>2.1</v>
      </c>
      <c r="VY14" s="17">
        <v>34</v>
      </c>
      <c r="VZ14" s="17">
        <v>34</v>
      </c>
      <c r="WA14" s="17">
        <v>-31.9</v>
      </c>
      <c r="WB14" s="17">
        <v>0</v>
      </c>
      <c r="WC14" s="17"/>
      <c r="WD14" s="17"/>
      <c r="WE14" s="17">
        <v>0</v>
      </c>
      <c r="WF14" s="17">
        <v>4.3</v>
      </c>
      <c r="WG14" s="17">
        <v>4.5</v>
      </c>
      <c r="WH14" s="17">
        <v>4.5</v>
      </c>
      <c r="WI14" s="17">
        <v>-0.2</v>
      </c>
      <c r="WJ14" s="17"/>
      <c r="WK14" s="17"/>
      <c r="WL14" s="17"/>
      <c r="WM14" s="17">
        <v>0</v>
      </c>
      <c r="WN14" s="17">
        <v>2.2000000000000002</v>
      </c>
      <c r="WO14" s="17">
        <v>2</v>
      </c>
      <c r="WP14" s="17">
        <v>2</v>
      </c>
      <c r="WQ14" s="17">
        <v>0.2</v>
      </c>
      <c r="WR14" s="17">
        <v>1.2</v>
      </c>
      <c r="WS14" s="17">
        <v>1.3</v>
      </c>
      <c r="WT14" s="17">
        <v>1.3</v>
      </c>
      <c r="WU14" s="17">
        <v>-0.1</v>
      </c>
      <c r="WV14" s="17">
        <v>0</v>
      </c>
      <c r="WW14" s="17"/>
      <c r="WX14" s="17"/>
      <c r="WY14" s="17">
        <v>0</v>
      </c>
      <c r="WZ14" s="17">
        <v>9.8000000000000007</v>
      </c>
      <c r="XA14" s="17">
        <v>9</v>
      </c>
      <c r="XB14" s="17">
        <v>9</v>
      </c>
      <c r="XC14" s="17">
        <v>0.8</v>
      </c>
      <c r="XD14" s="17">
        <v>20</v>
      </c>
      <c r="XE14" s="17">
        <v>19.436350000000001</v>
      </c>
      <c r="XF14" s="17">
        <v>19.436350000000001</v>
      </c>
      <c r="XG14" s="17">
        <v>0.56364999999999998</v>
      </c>
      <c r="XH14" s="17">
        <v>20</v>
      </c>
      <c r="XI14" s="17">
        <v>19.436350000000001</v>
      </c>
      <c r="XJ14" s="17">
        <v>19.436350000000001</v>
      </c>
      <c r="XK14" s="17">
        <v>0.56364999999999998</v>
      </c>
      <c r="XL14" s="17">
        <v>9</v>
      </c>
      <c r="XM14" s="17">
        <v>10.7</v>
      </c>
      <c r="XN14" s="17">
        <v>10.7</v>
      </c>
      <c r="XO14" s="17">
        <v>-1.7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18.7</v>
      </c>
      <c r="XY14" s="17">
        <v>14</v>
      </c>
      <c r="XZ14" s="17">
        <v>14</v>
      </c>
      <c r="YA14" s="17">
        <v>4.7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10.8</v>
      </c>
      <c r="YK14" s="17">
        <v>11</v>
      </c>
      <c r="YL14" s="17">
        <v>11</v>
      </c>
      <c r="YM14" s="17">
        <v>-0.2</v>
      </c>
      <c r="YN14" s="17">
        <v>12.7</v>
      </c>
      <c r="YO14" s="17">
        <v>17.5</v>
      </c>
      <c r="YP14" s="17">
        <v>17.5</v>
      </c>
      <c r="YQ14" s="17">
        <v>-4.8</v>
      </c>
    </row>
    <row r="15" spans="1:667" ht="24" customHeight="1" x14ac:dyDescent="0.3">
      <c r="A15" s="1"/>
      <c r="B15" s="16" t="s">
        <v>35</v>
      </c>
      <c r="C15" s="16" t="s">
        <v>799</v>
      </c>
      <c r="D15" s="17">
        <v>199.7</v>
      </c>
      <c r="E15" s="17">
        <v>203.40136000000001</v>
      </c>
      <c r="F15" s="17">
        <v>203.40136000000001</v>
      </c>
      <c r="G15" s="17">
        <v>-3.7013600000000002</v>
      </c>
      <c r="H15" s="17">
        <v>652.1</v>
      </c>
      <c r="I15" s="17">
        <v>650</v>
      </c>
      <c r="J15" s="17">
        <v>650</v>
      </c>
      <c r="K15" s="17">
        <v>2.1</v>
      </c>
      <c r="L15" s="17">
        <v>213.4</v>
      </c>
      <c r="M15" s="17">
        <v>211.66204999999999</v>
      </c>
      <c r="N15" s="17">
        <v>211.66204999999999</v>
      </c>
      <c r="O15" s="17">
        <v>1.7379500000000001</v>
      </c>
      <c r="P15" s="17">
        <v>0</v>
      </c>
      <c r="Q15" s="17"/>
      <c r="R15" s="17"/>
      <c r="S15" s="17">
        <v>0</v>
      </c>
      <c r="T15" s="17">
        <v>0</v>
      </c>
      <c r="U15" s="17"/>
      <c r="V15" s="17"/>
      <c r="W15" s="17">
        <v>0</v>
      </c>
      <c r="X15" s="17">
        <v>24.2</v>
      </c>
      <c r="Y15" s="17"/>
      <c r="Z15" s="17"/>
      <c r="AA15" s="17">
        <v>24.2</v>
      </c>
      <c r="AB15" s="17">
        <v>119.5</v>
      </c>
      <c r="AC15" s="17">
        <v>105.55477</v>
      </c>
      <c r="AD15" s="17">
        <v>184.67976999999999</v>
      </c>
      <c r="AE15" s="17">
        <v>-65.179770000000005</v>
      </c>
      <c r="AF15" s="17"/>
      <c r="AG15" s="17"/>
      <c r="AH15" s="17"/>
      <c r="AI15" s="17">
        <v>0</v>
      </c>
      <c r="AJ15" s="17"/>
      <c r="AK15" s="17"/>
      <c r="AL15" s="17">
        <v>61.791969999999999</v>
      </c>
      <c r="AM15" s="17">
        <v>-61.791969999999999</v>
      </c>
      <c r="AN15" s="17">
        <v>105.1</v>
      </c>
      <c r="AO15" s="17">
        <v>109.89</v>
      </c>
      <c r="AP15" s="17">
        <v>109.89</v>
      </c>
      <c r="AQ15" s="17">
        <v>-4.79</v>
      </c>
      <c r="AR15" s="17">
        <v>106.8</v>
      </c>
      <c r="AS15" s="17">
        <v>109.89</v>
      </c>
      <c r="AT15" s="17">
        <v>109.89</v>
      </c>
      <c r="AU15" s="17">
        <v>-3.09</v>
      </c>
      <c r="AV15" s="17">
        <v>0</v>
      </c>
      <c r="AW15" s="17"/>
      <c r="AX15" s="17">
        <v>30</v>
      </c>
      <c r="AY15" s="17">
        <v>-30</v>
      </c>
      <c r="AZ15" s="17">
        <v>129.30000000000001</v>
      </c>
      <c r="BA15" s="17">
        <v>110.22</v>
      </c>
      <c r="BB15" s="17">
        <v>110.22</v>
      </c>
      <c r="BC15" s="17">
        <v>19.079999999999998</v>
      </c>
      <c r="BD15" s="17">
        <v>209.1</v>
      </c>
      <c r="BE15" s="17">
        <v>120.03091999999999</v>
      </c>
      <c r="BF15" s="17">
        <v>120.0309</v>
      </c>
      <c r="BG15" s="17">
        <v>89.069100000000006</v>
      </c>
      <c r="BH15" s="17">
        <v>108.1</v>
      </c>
      <c r="BI15" s="17">
        <v>60.195680000000003</v>
      </c>
      <c r="BJ15" s="17">
        <v>60.19567</v>
      </c>
      <c r="BK15" s="17">
        <v>47.904330000000002</v>
      </c>
      <c r="BL15" s="17">
        <v>570.79999999999995</v>
      </c>
      <c r="BM15" s="17">
        <v>566.08941000000004</v>
      </c>
      <c r="BN15" s="17">
        <v>566.08941000000004</v>
      </c>
      <c r="BO15" s="17">
        <v>4.7105899999999998</v>
      </c>
      <c r="BP15" s="17">
        <v>10.199999999999999</v>
      </c>
      <c r="BQ15" s="17"/>
      <c r="BR15" s="17"/>
      <c r="BS15" s="17">
        <v>10.199999999999999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81.3</v>
      </c>
      <c r="CG15" s="17">
        <v>80.392859999999999</v>
      </c>
      <c r="CH15" s="17">
        <v>80.392859999999999</v>
      </c>
      <c r="CI15" s="17">
        <v>0.90713999999999995</v>
      </c>
      <c r="CJ15" s="17">
        <v>7.8</v>
      </c>
      <c r="CK15" s="17">
        <v>7.2701500000000001</v>
      </c>
      <c r="CL15" s="17">
        <v>7.2701500000000001</v>
      </c>
      <c r="CM15" s="17">
        <v>0.52985000000000004</v>
      </c>
      <c r="CN15" s="17">
        <v>5.2</v>
      </c>
      <c r="CO15" s="17">
        <v>3.9039000000000001</v>
      </c>
      <c r="CP15" s="17">
        <v>3.9039000000000001</v>
      </c>
      <c r="CQ15" s="17">
        <v>1.2961</v>
      </c>
      <c r="CR15" s="17"/>
      <c r="CS15" s="17"/>
      <c r="CT15" s="17"/>
      <c r="CU15" s="17">
        <v>0</v>
      </c>
      <c r="CV15" s="17">
        <v>6.4</v>
      </c>
      <c r="CW15" s="17">
        <v>6.8787000000000003</v>
      </c>
      <c r="CX15" s="17">
        <v>6.8787000000000003</v>
      </c>
      <c r="CY15" s="17">
        <v>-0.47870000000000001</v>
      </c>
      <c r="CZ15" s="17">
        <v>51.2</v>
      </c>
      <c r="DA15" s="17">
        <v>58.976019999999998</v>
      </c>
      <c r="DB15" s="17">
        <v>15.448</v>
      </c>
      <c r="DC15" s="17">
        <v>35.752000000000002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109.5</v>
      </c>
      <c r="DU15" s="17">
        <v>112.46647</v>
      </c>
      <c r="DV15" s="17">
        <v>112.46647</v>
      </c>
      <c r="DW15" s="17">
        <v>-2.9664700000000002</v>
      </c>
      <c r="DX15" s="17">
        <v>175.7</v>
      </c>
      <c r="DY15" s="17">
        <v>192.73994999999999</v>
      </c>
      <c r="DZ15" s="17">
        <v>192.73992000000001</v>
      </c>
      <c r="EA15" s="17">
        <v>-17.039919999999999</v>
      </c>
      <c r="EB15" s="17"/>
      <c r="EC15" s="17"/>
      <c r="ED15" s="17"/>
      <c r="EE15" s="17">
        <v>0</v>
      </c>
      <c r="EF15" s="17">
        <v>0</v>
      </c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6.4</v>
      </c>
      <c r="EO15" s="17">
        <v>6.39</v>
      </c>
      <c r="EP15" s="17">
        <v>6.39</v>
      </c>
      <c r="EQ15" s="17">
        <v>0.01</v>
      </c>
      <c r="ER15" s="17">
        <v>249.8</v>
      </c>
      <c r="ES15" s="17">
        <v>228.41594000000001</v>
      </c>
      <c r="ET15" s="17">
        <v>228.41594000000001</v>
      </c>
      <c r="EU15" s="17">
        <v>21.384060000000002</v>
      </c>
      <c r="EV15" s="17">
        <v>80.8</v>
      </c>
      <c r="EW15" s="17">
        <v>81.635570000000001</v>
      </c>
      <c r="EX15" s="17">
        <v>81.635570000000001</v>
      </c>
      <c r="EY15" s="17">
        <v>-0.83557000000000003</v>
      </c>
      <c r="EZ15" s="17">
        <v>141.1</v>
      </c>
      <c r="FA15" s="17">
        <v>140.09897000000001</v>
      </c>
      <c r="FB15" s="17">
        <v>140.09877</v>
      </c>
      <c r="FC15" s="17">
        <v>1.0012300000000001</v>
      </c>
      <c r="FD15" s="17">
        <v>41.5</v>
      </c>
      <c r="FE15" s="17">
        <v>30.115449999999999</v>
      </c>
      <c r="FF15" s="17">
        <v>30.115449999999999</v>
      </c>
      <c r="FG15" s="17">
        <v>11.384550000000001</v>
      </c>
      <c r="FH15" s="17">
        <v>18.8</v>
      </c>
      <c r="FI15" s="17">
        <v>19.21088</v>
      </c>
      <c r="FJ15" s="17">
        <v>19.21088</v>
      </c>
      <c r="FK15" s="17">
        <v>-0.41088000000000002</v>
      </c>
      <c r="FL15" s="17">
        <v>18.8</v>
      </c>
      <c r="FM15" s="17">
        <v>18.46453</v>
      </c>
      <c r="FN15" s="17">
        <v>18.46453</v>
      </c>
      <c r="FO15" s="17">
        <v>0.33546999999999999</v>
      </c>
      <c r="FP15" s="17">
        <v>47.8</v>
      </c>
      <c r="FQ15" s="17">
        <v>43.972369999999998</v>
      </c>
      <c r="FR15" s="17">
        <v>43.972369999999998</v>
      </c>
      <c r="FS15" s="17">
        <v>3.8276300000000001</v>
      </c>
      <c r="FT15" s="17">
        <v>174.4</v>
      </c>
      <c r="FU15" s="17">
        <v>174.42857000000001</v>
      </c>
      <c r="FV15" s="17">
        <v>174.42822000000001</v>
      </c>
      <c r="FW15" s="17">
        <v>-2.8219999999999999E-2</v>
      </c>
      <c r="FX15" s="17">
        <v>174</v>
      </c>
      <c r="FY15" s="17">
        <v>174.42857000000001</v>
      </c>
      <c r="FZ15" s="17">
        <v>174.42822000000001</v>
      </c>
      <c r="GA15" s="17">
        <v>-0.42821999999999999</v>
      </c>
      <c r="GB15" s="17">
        <v>179.5</v>
      </c>
      <c r="GC15" s="17">
        <v>174.95238000000001</v>
      </c>
      <c r="GD15" s="17">
        <v>174.95203000000001</v>
      </c>
      <c r="GE15" s="17">
        <v>4.5479700000000003</v>
      </c>
      <c r="GF15" s="17">
        <v>107.1</v>
      </c>
      <c r="GG15" s="17">
        <v>110.48202000000001</v>
      </c>
      <c r="GH15" s="17">
        <v>110.48202000000001</v>
      </c>
      <c r="GI15" s="17">
        <v>-3.3820199999999998</v>
      </c>
      <c r="GJ15" s="17">
        <v>25.1</v>
      </c>
      <c r="GK15" s="17">
        <v>47.082599999999999</v>
      </c>
      <c r="GL15" s="17">
        <v>47.082599999999999</v>
      </c>
      <c r="GM15" s="17">
        <v>-21.982600000000001</v>
      </c>
      <c r="GN15" s="17">
        <v>41.6</v>
      </c>
      <c r="GO15" s="17">
        <v>21.489100000000001</v>
      </c>
      <c r="GP15" s="17">
        <v>21.489100000000001</v>
      </c>
      <c r="GQ15" s="17">
        <v>20.110900000000001</v>
      </c>
      <c r="GR15" s="17">
        <v>3.6</v>
      </c>
      <c r="GS15" s="17"/>
      <c r="GT15" s="17"/>
      <c r="GU15" s="17">
        <v>3.6</v>
      </c>
      <c r="GV15" s="17">
        <v>0</v>
      </c>
      <c r="GW15" s="17"/>
      <c r="GX15" s="17"/>
      <c r="GY15" s="17">
        <v>0</v>
      </c>
      <c r="GZ15" s="17">
        <v>81.599999999999994</v>
      </c>
      <c r="HA15" s="17">
        <v>107.79888</v>
      </c>
      <c r="HB15" s="17">
        <v>107.7989</v>
      </c>
      <c r="HC15" s="17">
        <v>-26.198899999999998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21.9</v>
      </c>
      <c r="HM15" s="17">
        <v>22.36317</v>
      </c>
      <c r="HN15" s="17">
        <v>23.384540000000001</v>
      </c>
      <c r="HO15" s="17">
        <v>-1.48454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0</v>
      </c>
      <c r="HY15" s="17"/>
      <c r="HZ15" s="17"/>
      <c r="IA15" s="17">
        <v>0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124.6</v>
      </c>
      <c r="IO15" s="17">
        <v>132.83837</v>
      </c>
      <c r="IP15" s="17">
        <v>132.83837</v>
      </c>
      <c r="IQ15" s="17">
        <v>-8.2383699999999997</v>
      </c>
      <c r="IR15" s="17">
        <v>91.8</v>
      </c>
      <c r="IS15" s="17">
        <v>96.082930000000005</v>
      </c>
      <c r="IT15" s="17">
        <v>96.082930000000005</v>
      </c>
      <c r="IU15" s="17">
        <v>-4.2829300000000003</v>
      </c>
      <c r="IV15" s="17">
        <v>91.9</v>
      </c>
      <c r="IW15" s="17">
        <v>96.082930000000005</v>
      </c>
      <c r="IX15" s="17">
        <v>96.082930000000005</v>
      </c>
      <c r="IY15" s="17">
        <v>-4.1829299999999998</v>
      </c>
      <c r="IZ15" s="17">
        <v>85.5</v>
      </c>
      <c r="JA15" s="17">
        <v>96.082930000000005</v>
      </c>
      <c r="JB15" s="17">
        <v>96.082930000000005</v>
      </c>
      <c r="JC15" s="17">
        <v>-10.582929999999999</v>
      </c>
      <c r="JD15" s="17">
        <v>159.30000000000001</v>
      </c>
      <c r="JE15" s="17">
        <v>144.55719999999999</v>
      </c>
      <c r="JF15" s="17">
        <v>144.55719999999999</v>
      </c>
      <c r="JG15" s="17">
        <v>14.742800000000001</v>
      </c>
      <c r="JH15" s="17"/>
      <c r="JI15" s="17"/>
      <c r="JJ15" s="17"/>
      <c r="JK15" s="17">
        <v>0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>
        <v>0</v>
      </c>
      <c r="KG15" s="17"/>
      <c r="KH15" s="17"/>
      <c r="KI15" s="17">
        <v>0</v>
      </c>
      <c r="KJ15" s="17">
        <v>0</v>
      </c>
      <c r="KK15" s="17"/>
      <c r="KL15" s="17"/>
      <c r="KM15" s="17">
        <v>0</v>
      </c>
      <c r="KN15" s="17">
        <v>3.1</v>
      </c>
      <c r="KO15" s="17">
        <v>3.3688899999999999</v>
      </c>
      <c r="KP15" s="17">
        <v>3.3688899999999999</v>
      </c>
      <c r="KQ15" s="17">
        <v>-0.26889000000000002</v>
      </c>
      <c r="KR15" s="17">
        <v>115.8</v>
      </c>
      <c r="KS15" s="17">
        <v>81.533209999999997</v>
      </c>
      <c r="KT15" s="17">
        <v>158.83770999999999</v>
      </c>
      <c r="KU15" s="17">
        <v>-43.037709999999997</v>
      </c>
      <c r="KV15" s="17">
        <v>105</v>
      </c>
      <c r="KW15" s="17">
        <v>105.2473</v>
      </c>
      <c r="KX15" s="17">
        <v>107.42451</v>
      </c>
      <c r="KY15" s="17">
        <v>-2.4245100000000002</v>
      </c>
      <c r="KZ15" s="17">
        <v>63</v>
      </c>
      <c r="LA15" s="17">
        <v>67.199219999999997</v>
      </c>
      <c r="LB15" s="17">
        <v>67.199219999999997</v>
      </c>
      <c r="LC15" s="17">
        <v>-4.1992200000000004</v>
      </c>
      <c r="LD15" s="17">
        <v>74.5</v>
      </c>
      <c r="LE15" s="17">
        <v>78.567999999999998</v>
      </c>
      <c r="LF15" s="17">
        <v>78.218760000000003</v>
      </c>
      <c r="LG15" s="17">
        <v>-3.7187600000000001</v>
      </c>
      <c r="LH15" s="17">
        <v>30</v>
      </c>
      <c r="LI15" s="17">
        <v>29.980560000000001</v>
      </c>
      <c r="LJ15" s="17">
        <v>29.980560000000001</v>
      </c>
      <c r="LK15" s="17">
        <v>1.9439999999999999E-2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95.9</v>
      </c>
      <c r="LY15" s="17">
        <v>103.89400000000001</v>
      </c>
      <c r="LZ15" s="17">
        <v>103.89400000000001</v>
      </c>
      <c r="MA15" s="17">
        <v>-7.9939999999999998</v>
      </c>
      <c r="MB15" s="17">
        <v>94.9</v>
      </c>
      <c r="MC15" s="17">
        <v>103.89400000000001</v>
      </c>
      <c r="MD15" s="17">
        <v>103.89400000000001</v>
      </c>
      <c r="ME15" s="17">
        <v>-8.9939999999999998</v>
      </c>
      <c r="MF15" s="17">
        <v>117.6</v>
      </c>
      <c r="MG15" s="17">
        <v>104.206</v>
      </c>
      <c r="MH15" s="17">
        <v>104.206</v>
      </c>
      <c r="MI15" s="17">
        <v>13.394</v>
      </c>
      <c r="MJ15" s="17">
        <v>0</v>
      </c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209.2</v>
      </c>
      <c r="NE15" s="17">
        <v>206.49084999999999</v>
      </c>
      <c r="NF15" s="17"/>
      <c r="NG15" s="17">
        <v>209.2</v>
      </c>
      <c r="NH15" s="17">
        <v>101.3</v>
      </c>
      <c r="NI15" s="17">
        <v>103.55547</v>
      </c>
      <c r="NJ15" s="17"/>
      <c r="NK15" s="17">
        <v>101.3</v>
      </c>
      <c r="NL15" s="17">
        <v>7.9</v>
      </c>
      <c r="NM15" s="17">
        <v>3.66391</v>
      </c>
      <c r="NN15" s="17">
        <v>3.66391</v>
      </c>
      <c r="NO15" s="17">
        <v>4.2360899999999999</v>
      </c>
      <c r="NP15" s="17">
        <v>3.7</v>
      </c>
      <c r="NQ15" s="17">
        <v>3.8437800000000002</v>
      </c>
      <c r="NR15" s="17">
        <v>3.8437800000000002</v>
      </c>
      <c r="NS15" s="17">
        <v>-0.14377999999999999</v>
      </c>
      <c r="NT15" s="17">
        <v>16.600000000000001</v>
      </c>
      <c r="NU15" s="17">
        <v>16.520890000000001</v>
      </c>
      <c r="NV15" s="17">
        <v>16.520890000000001</v>
      </c>
      <c r="NW15" s="17">
        <v>7.911E-2</v>
      </c>
      <c r="NX15" s="17">
        <v>0</v>
      </c>
      <c r="NY15" s="17"/>
      <c r="NZ15" s="17"/>
      <c r="OA15" s="17">
        <v>0</v>
      </c>
      <c r="OB15" s="17">
        <v>13.7</v>
      </c>
      <c r="OC15" s="17">
        <v>55.0062</v>
      </c>
      <c r="OD15" s="17">
        <v>55.0062</v>
      </c>
      <c r="OE15" s="17">
        <v>-41.306199999999997</v>
      </c>
      <c r="OF15" s="17">
        <v>0</v>
      </c>
      <c r="OG15" s="17"/>
      <c r="OH15" s="17"/>
      <c r="OI15" s="17">
        <v>0</v>
      </c>
      <c r="OJ15" s="17">
        <v>9.4</v>
      </c>
      <c r="OK15" s="17">
        <v>10.2569</v>
      </c>
      <c r="OL15" s="17">
        <v>10.2569</v>
      </c>
      <c r="OM15" s="17">
        <v>-0.8569</v>
      </c>
      <c r="ON15" s="17">
        <v>0</v>
      </c>
      <c r="OO15" s="17"/>
      <c r="OP15" s="17"/>
      <c r="OQ15" s="17">
        <v>0</v>
      </c>
      <c r="OR15" s="17">
        <v>20.399999999999999</v>
      </c>
      <c r="OS15" s="17">
        <v>20.456230000000001</v>
      </c>
      <c r="OT15" s="17">
        <v>20.456230000000001</v>
      </c>
      <c r="OU15" s="17">
        <v>-5.6230000000000002E-2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</v>
      </c>
      <c r="PI15" s="17"/>
      <c r="PJ15" s="17"/>
      <c r="PK15" s="17">
        <v>0</v>
      </c>
      <c r="PL15" s="17">
        <v>1.5</v>
      </c>
      <c r="PM15" s="17">
        <v>1.66</v>
      </c>
      <c r="PN15" s="17">
        <v>1.66</v>
      </c>
      <c r="PO15" s="17">
        <v>-0.16</v>
      </c>
      <c r="PP15" s="17">
        <v>2.8</v>
      </c>
      <c r="PQ15" s="17"/>
      <c r="PR15" s="17"/>
      <c r="PS15" s="17">
        <v>2.8</v>
      </c>
      <c r="PT15" s="17">
        <v>4.8</v>
      </c>
      <c r="PU15" s="17">
        <v>4.8</v>
      </c>
      <c r="PV15" s="17">
        <v>4.8</v>
      </c>
      <c r="PW15" s="17">
        <v>0</v>
      </c>
      <c r="PX15" s="17">
        <v>20.3</v>
      </c>
      <c r="PY15" s="17">
        <v>20.422219999999999</v>
      </c>
      <c r="PZ15" s="17">
        <v>20.422219999999999</v>
      </c>
      <c r="QA15" s="17">
        <v>-0.12222</v>
      </c>
      <c r="QB15" s="17">
        <v>18.3</v>
      </c>
      <c r="QC15" s="17">
        <v>19.436350000000001</v>
      </c>
      <c r="QD15" s="17">
        <v>19.436350000000001</v>
      </c>
      <c r="QE15" s="17">
        <v>-1.13635</v>
      </c>
      <c r="QF15" s="17">
        <v>8.6999999999999993</v>
      </c>
      <c r="QG15" s="17">
        <v>10.78717</v>
      </c>
      <c r="QH15" s="17">
        <v>10.78717</v>
      </c>
      <c r="QI15" s="17">
        <v>-2.08717</v>
      </c>
      <c r="QJ15" s="17">
        <v>3.2</v>
      </c>
      <c r="QK15" s="17">
        <v>3.2</v>
      </c>
      <c r="QL15" s="17">
        <v>3.2</v>
      </c>
      <c r="QM15" s="17">
        <v>0</v>
      </c>
      <c r="QN15" s="17">
        <v>5.7</v>
      </c>
      <c r="QO15" s="17">
        <v>5.7</v>
      </c>
      <c r="QP15" s="17">
        <v>5.7</v>
      </c>
      <c r="QQ15" s="17">
        <v>0</v>
      </c>
      <c r="QR15" s="17">
        <v>0</v>
      </c>
      <c r="QS15" s="17"/>
      <c r="QT15" s="17"/>
      <c r="QU15" s="17">
        <v>0</v>
      </c>
      <c r="QV15" s="17">
        <v>0</v>
      </c>
      <c r="QW15" s="17"/>
      <c r="QX15" s="17"/>
      <c r="QY15" s="17">
        <v>0</v>
      </c>
      <c r="QZ15" s="17">
        <v>2.9</v>
      </c>
      <c r="RA15" s="17">
        <v>13.5497</v>
      </c>
      <c r="RB15" s="17">
        <v>13.5497</v>
      </c>
      <c r="RC15" s="17">
        <v>-10.649699999999999</v>
      </c>
      <c r="RD15" s="17">
        <v>10</v>
      </c>
      <c r="RE15" s="17">
        <v>36.323300000000003</v>
      </c>
      <c r="RF15" s="17">
        <v>36.323300000000003</v>
      </c>
      <c r="RG15" s="17">
        <v>-26.3233</v>
      </c>
      <c r="RH15" s="17">
        <v>0</v>
      </c>
      <c r="RI15" s="17"/>
      <c r="RJ15" s="17"/>
      <c r="RK15" s="17">
        <v>0</v>
      </c>
      <c r="RL15" s="17">
        <v>3.5</v>
      </c>
      <c r="RM15" s="17">
        <v>3.55</v>
      </c>
      <c r="RN15" s="17">
        <v>3.55</v>
      </c>
      <c r="RO15" s="17">
        <v>-0.05</v>
      </c>
      <c r="RP15" s="17">
        <v>9.4</v>
      </c>
      <c r="RQ15" s="17">
        <v>9.3677499999999991</v>
      </c>
      <c r="RR15" s="17">
        <v>9.6042299999999994</v>
      </c>
      <c r="RS15" s="17">
        <v>-0.20422999999999999</v>
      </c>
      <c r="RT15" s="17">
        <v>2.1</v>
      </c>
      <c r="RU15" s="17">
        <v>2.16</v>
      </c>
      <c r="RV15" s="17">
        <v>2.16</v>
      </c>
      <c r="RW15" s="17">
        <v>-0.06</v>
      </c>
      <c r="RX15" s="17"/>
      <c r="RY15" s="17">
        <v>0.4</v>
      </c>
      <c r="RZ15" s="17">
        <v>0.4</v>
      </c>
      <c r="SA15" s="17">
        <v>-0.4</v>
      </c>
      <c r="SB15" s="17">
        <v>0</v>
      </c>
      <c r="SC15" s="17"/>
      <c r="SD15" s="17"/>
      <c r="SE15" s="17">
        <v>0</v>
      </c>
      <c r="SF15" s="17">
        <v>19.600000000000001</v>
      </c>
      <c r="SG15" s="17">
        <v>18.95044</v>
      </c>
      <c r="SH15" s="17">
        <v>18.95044</v>
      </c>
      <c r="SI15" s="17">
        <v>0.64956000000000003</v>
      </c>
      <c r="SJ15" s="17">
        <v>5.6</v>
      </c>
      <c r="SK15" s="17">
        <v>5.3</v>
      </c>
      <c r="SL15" s="17">
        <v>5.3</v>
      </c>
      <c r="SM15" s="17">
        <v>0.3</v>
      </c>
      <c r="SN15" s="17">
        <v>13.9</v>
      </c>
      <c r="SO15" s="17">
        <v>16.034990000000001</v>
      </c>
      <c r="SP15" s="17">
        <v>16.034990000000001</v>
      </c>
      <c r="SQ15" s="17">
        <v>-2.1349900000000002</v>
      </c>
      <c r="SR15" s="17">
        <v>19.399999999999999</v>
      </c>
      <c r="SS15" s="17">
        <v>19.436350000000001</v>
      </c>
      <c r="ST15" s="17">
        <v>19.436350000000001</v>
      </c>
      <c r="SU15" s="17">
        <v>-3.635E-2</v>
      </c>
      <c r="SV15" s="17">
        <v>18.7</v>
      </c>
      <c r="SW15" s="17">
        <v>12.719900000000001</v>
      </c>
      <c r="SX15" s="17">
        <v>12.719900000000001</v>
      </c>
      <c r="SY15" s="17">
        <v>5.9801000000000002</v>
      </c>
      <c r="SZ15" s="17">
        <v>13.9</v>
      </c>
      <c r="TA15" s="17">
        <v>19.010400000000001</v>
      </c>
      <c r="TB15" s="17">
        <v>19.010400000000001</v>
      </c>
      <c r="TC15" s="17">
        <v>-5.1104000000000003</v>
      </c>
      <c r="TD15" s="17">
        <v>0</v>
      </c>
      <c r="TE15" s="17"/>
      <c r="TF15" s="17"/>
      <c r="TG15" s="17">
        <v>0</v>
      </c>
      <c r="TH15" s="17">
        <v>17.2</v>
      </c>
      <c r="TI15" s="17">
        <v>55.909100000000002</v>
      </c>
      <c r="TJ15" s="17">
        <v>55.909100000000002</v>
      </c>
      <c r="TK15" s="17">
        <v>-38.709099999999999</v>
      </c>
      <c r="TL15" s="17">
        <v>14</v>
      </c>
      <c r="TM15" s="17">
        <v>49.581099999999999</v>
      </c>
      <c r="TN15" s="17">
        <v>49.581099999999999</v>
      </c>
      <c r="TO15" s="17">
        <v>-35.581099999999999</v>
      </c>
      <c r="TP15" s="17">
        <v>1.6</v>
      </c>
      <c r="TQ15" s="17">
        <v>8.2698</v>
      </c>
      <c r="TR15" s="17">
        <v>8.2698</v>
      </c>
      <c r="TS15" s="17">
        <v>-6.6698000000000004</v>
      </c>
      <c r="TT15" s="17">
        <v>0.8</v>
      </c>
      <c r="TU15" s="17">
        <v>3.1655000000000002</v>
      </c>
      <c r="TV15" s="17">
        <v>3.1655000000000002</v>
      </c>
      <c r="TW15" s="17">
        <v>-2.3654999999999999</v>
      </c>
      <c r="TX15" s="17">
        <v>0</v>
      </c>
      <c r="TY15" s="17"/>
      <c r="TZ15" s="17"/>
      <c r="UA15" s="17">
        <v>0</v>
      </c>
      <c r="UB15" s="17">
        <v>13.4</v>
      </c>
      <c r="UC15" s="17">
        <v>17.492709999999999</v>
      </c>
      <c r="UD15" s="17">
        <v>17.492709999999999</v>
      </c>
      <c r="UE15" s="17">
        <v>-4.0927100000000003</v>
      </c>
      <c r="UF15" s="17">
        <v>5</v>
      </c>
      <c r="UG15" s="17">
        <v>6</v>
      </c>
      <c r="UH15" s="17">
        <v>6</v>
      </c>
      <c r="UI15" s="17">
        <v>-1</v>
      </c>
      <c r="UJ15" s="17">
        <v>7.1</v>
      </c>
      <c r="UK15" s="17">
        <v>7.1</v>
      </c>
      <c r="UL15" s="17">
        <v>7.1</v>
      </c>
      <c r="UM15" s="17">
        <v>0</v>
      </c>
      <c r="UN15" s="17">
        <v>12.5</v>
      </c>
      <c r="UO15" s="17">
        <v>12.633620000000001</v>
      </c>
      <c r="UP15" s="17">
        <v>12.633620000000001</v>
      </c>
      <c r="UQ15" s="17">
        <v>-0.13361999999999999</v>
      </c>
      <c r="UR15" s="17">
        <v>13</v>
      </c>
      <c r="US15" s="17">
        <v>12.633620000000001</v>
      </c>
      <c r="UT15" s="17">
        <v>12.633620000000001</v>
      </c>
      <c r="UU15" s="17">
        <v>0.36637999999999998</v>
      </c>
      <c r="UV15" s="17">
        <v>13.2</v>
      </c>
      <c r="UW15" s="17">
        <v>13.60544</v>
      </c>
      <c r="UX15" s="17">
        <v>13.60544</v>
      </c>
      <c r="UY15" s="17">
        <v>-0.40544000000000002</v>
      </c>
      <c r="UZ15" s="17">
        <v>10.8</v>
      </c>
      <c r="VA15" s="17">
        <v>9.0747</v>
      </c>
      <c r="VB15" s="17">
        <v>9.0747</v>
      </c>
      <c r="VC15" s="17">
        <v>1.7253000000000001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2.5</v>
      </c>
      <c r="VU15" s="17">
        <v>19</v>
      </c>
      <c r="VV15" s="17">
        <v>19</v>
      </c>
      <c r="VW15" s="17">
        <v>-16.5</v>
      </c>
      <c r="VX15" s="17">
        <v>4.2</v>
      </c>
      <c r="VY15" s="17">
        <v>29</v>
      </c>
      <c r="VZ15" s="17">
        <v>29</v>
      </c>
      <c r="WA15" s="17">
        <v>-24.8</v>
      </c>
      <c r="WB15" s="17">
        <v>0</v>
      </c>
      <c r="WC15" s="17"/>
      <c r="WD15" s="17"/>
      <c r="WE15" s="17">
        <v>0</v>
      </c>
      <c r="WF15" s="17">
        <v>4.3</v>
      </c>
      <c r="WG15" s="17">
        <v>4.5</v>
      </c>
      <c r="WH15" s="17">
        <v>4.5</v>
      </c>
      <c r="WI15" s="17">
        <v>-0.2</v>
      </c>
      <c r="WJ15" s="17"/>
      <c r="WK15" s="17"/>
      <c r="WL15" s="17"/>
      <c r="WM15" s="17">
        <v>0</v>
      </c>
      <c r="WN15" s="17">
        <v>2.2000000000000002</v>
      </c>
      <c r="WO15" s="17">
        <v>2</v>
      </c>
      <c r="WP15" s="17">
        <v>2</v>
      </c>
      <c r="WQ15" s="17">
        <v>0.2</v>
      </c>
      <c r="WR15" s="17">
        <v>1.2</v>
      </c>
      <c r="WS15" s="17">
        <v>1.3</v>
      </c>
      <c r="WT15" s="17">
        <v>1.3</v>
      </c>
      <c r="WU15" s="17">
        <v>-0.1</v>
      </c>
      <c r="WV15" s="17">
        <v>0</v>
      </c>
      <c r="WW15" s="17"/>
      <c r="WX15" s="17"/>
      <c r="WY15" s="17">
        <v>0</v>
      </c>
      <c r="WZ15" s="17">
        <v>9.8000000000000007</v>
      </c>
      <c r="XA15" s="17">
        <v>9</v>
      </c>
      <c r="XB15" s="17">
        <v>9</v>
      </c>
      <c r="XC15" s="17">
        <v>0.8</v>
      </c>
      <c r="XD15" s="17">
        <v>20.100000000000001</v>
      </c>
      <c r="XE15" s="17">
        <v>19.436350000000001</v>
      </c>
      <c r="XF15" s="17">
        <v>19.436350000000001</v>
      </c>
      <c r="XG15" s="17">
        <v>0.66364999999999996</v>
      </c>
      <c r="XH15" s="17">
        <v>20</v>
      </c>
      <c r="XI15" s="17">
        <v>19.436350000000001</v>
      </c>
      <c r="XJ15" s="17">
        <v>19.436350000000001</v>
      </c>
      <c r="XK15" s="17">
        <v>0.56364999999999998</v>
      </c>
      <c r="XL15" s="17">
        <v>8.6999999999999993</v>
      </c>
      <c r="XM15" s="17">
        <v>10.7</v>
      </c>
      <c r="XN15" s="17">
        <v>10.7</v>
      </c>
      <c r="XO15" s="17">
        <v>-2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18.3</v>
      </c>
      <c r="XY15" s="17">
        <v>14</v>
      </c>
      <c r="XZ15" s="17">
        <v>14</v>
      </c>
      <c r="YA15" s="17">
        <v>4.3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11</v>
      </c>
      <c r="YK15" s="17">
        <v>11</v>
      </c>
      <c r="YL15" s="17">
        <v>11</v>
      </c>
      <c r="YM15" s="17">
        <v>0</v>
      </c>
      <c r="YN15" s="17">
        <v>12.6</v>
      </c>
      <c r="YO15" s="17">
        <v>17.5</v>
      </c>
      <c r="YP15" s="17">
        <v>17.5</v>
      </c>
      <c r="YQ15" s="17">
        <v>-4.9000000000000004</v>
      </c>
    </row>
    <row r="16" spans="1:667" ht="24" customHeight="1" x14ac:dyDescent="0.3">
      <c r="A16" s="1"/>
      <c r="B16" s="18" t="s">
        <v>35</v>
      </c>
      <c r="C16" s="18" t="s">
        <v>800</v>
      </c>
      <c r="D16" s="19">
        <v>200.3</v>
      </c>
      <c r="E16" s="19">
        <v>203.40136000000001</v>
      </c>
      <c r="F16" s="19">
        <v>203.40136000000001</v>
      </c>
      <c r="G16" s="19">
        <v>-3.1013600000000001</v>
      </c>
      <c r="H16" s="19">
        <v>651.70000000000005</v>
      </c>
      <c r="I16" s="19">
        <v>650</v>
      </c>
      <c r="J16" s="19">
        <v>650</v>
      </c>
      <c r="K16" s="19">
        <v>1.7</v>
      </c>
      <c r="L16" s="19">
        <v>213.7</v>
      </c>
      <c r="M16" s="19">
        <v>211.66204999999999</v>
      </c>
      <c r="N16" s="19">
        <v>211.66204999999999</v>
      </c>
      <c r="O16" s="19">
        <v>2.0379499999999999</v>
      </c>
      <c r="P16" s="19">
        <v>0</v>
      </c>
      <c r="Q16" s="19"/>
      <c r="R16" s="19"/>
      <c r="S16" s="19">
        <v>0</v>
      </c>
      <c r="T16" s="19">
        <v>0</v>
      </c>
      <c r="U16" s="19"/>
      <c r="V16" s="19"/>
      <c r="W16" s="19">
        <v>0</v>
      </c>
      <c r="X16" s="19">
        <v>65.099999999999994</v>
      </c>
      <c r="Y16" s="19"/>
      <c r="Z16" s="19">
        <v>16.66489</v>
      </c>
      <c r="AA16" s="19">
        <v>48.435110000000002</v>
      </c>
      <c r="AB16" s="19">
        <v>119.4</v>
      </c>
      <c r="AC16" s="19">
        <v>109.10088</v>
      </c>
      <c r="AD16" s="19">
        <v>180.77623</v>
      </c>
      <c r="AE16" s="19">
        <v>-61.37623</v>
      </c>
      <c r="AF16" s="19"/>
      <c r="AG16" s="19"/>
      <c r="AH16" s="19"/>
      <c r="AI16" s="19">
        <v>0</v>
      </c>
      <c r="AJ16" s="19"/>
      <c r="AK16" s="19"/>
      <c r="AL16" s="19">
        <v>61.791969999999999</v>
      </c>
      <c r="AM16" s="19">
        <v>-61.791969999999999</v>
      </c>
      <c r="AN16" s="19">
        <v>105.4</v>
      </c>
      <c r="AO16" s="19">
        <v>109.89</v>
      </c>
      <c r="AP16" s="19">
        <v>109.89</v>
      </c>
      <c r="AQ16" s="19">
        <v>-4.49</v>
      </c>
      <c r="AR16" s="19">
        <v>107.1</v>
      </c>
      <c r="AS16" s="19">
        <v>109.89</v>
      </c>
      <c r="AT16" s="19">
        <v>109.89</v>
      </c>
      <c r="AU16" s="19">
        <v>-2.79</v>
      </c>
      <c r="AV16" s="19">
        <v>0</v>
      </c>
      <c r="AW16" s="19"/>
      <c r="AX16" s="19">
        <v>80</v>
      </c>
      <c r="AY16" s="19">
        <v>-80</v>
      </c>
      <c r="AZ16" s="19">
        <v>128.6</v>
      </c>
      <c r="BA16" s="19">
        <v>110.22</v>
      </c>
      <c r="BB16" s="19">
        <v>110.22</v>
      </c>
      <c r="BC16" s="19">
        <v>18.38</v>
      </c>
      <c r="BD16" s="19">
        <v>139.80000000000001</v>
      </c>
      <c r="BE16" s="19">
        <v>136.28103999999999</v>
      </c>
      <c r="BF16" s="19">
        <v>120.0309</v>
      </c>
      <c r="BG16" s="19">
        <v>19.769100000000002</v>
      </c>
      <c r="BH16" s="19">
        <v>87.7</v>
      </c>
      <c r="BI16" s="19">
        <v>68.345150000000004</v>
      </c>
      <c r="BJ16" s="19">
        <v>60.19567</v>
      </c>
      <c r="BK16" s="19">
        <v>27.50433</v>
      </c>
      <c r="BL16" s="19">
        <v>554.70000000000005</v>
      </c>
      <c r="BM16" s="19">
        <v>566.08941000000004</v>
      </c>
      <c r="BN16" s="19">
        <v>566.08941000000004</v>
      </c>
      <c r="BO16" s="19">
        <v>-11.38941</v>
      </c>
      <c r="BP16" s="19">
        <v>10.199999999999999</v>
      </c>
      <c r="BQ16" s="19"/>
      <c r="BR16" s="19"/>
      <c r="BS16" s="19">
        <v>10.199999999999999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81.2</v>
      </c>
      <c r="CG16" s="19">
        <v>80.392859999999999</v>
      </c>
      <c r="CH16" s="19">
        <v>80.392859999999999</v>
      </c>
      <c r="CI16" s="19">
        <v>0.80713999999999997</v>
      </c>
      <c r="CJ16" s="19">
        <v>7.9</v>
      </c>
      <c r="CK16" s="19">
        <v>7.2701500000000001</v>
      </c>
      <c r="CL16" s="19">
        <v>7.2701500000000001</v>
      </c>
      <c r="CM16" s="19">
        <v>0.62985000000000002</v>
      </c>
      <c r="CN16" s="19">
        <v>5.2</v>
      </c>
      <c r="CO16" s="19">
        <v>3.9039000000000001</v>
      </c>
      <c r="CP16" s="19">
        <v>3.9039000000000001</v>
      </c>
      <c r="CQ16" s="19">
        <v>1.2961</v>
      </c>
      <c r="CR16" s="19"/>
      <c r="CS16" s="19"/>
      <c r="CT16" s="19"/>
      <c r="CU16" s="19">
        <v>0</v>
      </c>
      <c r="CV16" s="19">
        <v>6.4</v>
      </c>
      <c r="CW16" s="19">
        <v>6.8787000000000003</v>
      </c>
      <c r="CX16" s="19">
        <v>6.8787000000000003</v>
      </c>
      <c r="CY16" s="19">
        <v>-0.47870000000000001</v>
      </c>
      <c r="CZ16" s="19">
        <v>50.4</v>
      </c>
      <c r="DA16" s="19">
        <v>63.104880000000001</v>
      </c>
      <c r="DB16" s="19">
        <v>15.448</v>
      </c>
      <c r="DC16" s="19">
        <v>34.951999999999998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109.7</v>
      </c>
      <c r="DU16" s="19">
        <v>112.46647</v>
      </c>
      <c r="DV16" s="19">
        <v>112.46647</v>
      </c>
      <c r="DW16" s="19">
        <v>-2.76647</v>
      </c>
      <c r="DX16" s="19">
        <v>151</v>
      </c>
      <c r="DY16" s="19">
        <v>192.73994999999999</v>
      </c>
      <c r="DZ16" s="19">
        <v>192.73991000000001</v>
      </c>
      <c r="EA16" s="19">
        <v>-41.739910000000002</v>
      </c>
      <c r="EB16" s="19"/>
      <c r="EC16" s="19"/>
      <c r="ED16" s="19"/>
      <c r="EE16" s="19">
        <v>0</v>
      </c>
      <c r="EF16" s="19">
        <v>0</v>
      </c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6.4</v>
      </c>
      <c r="EO16" s="19">
        <v>6.39</v>
      </c>
      <c r="EP16" s="19">
        <v>6.39</v>
      </c>
      <c r="EQ16" s="19">
        <v>0.01</v>
      </c>
      <c r="ER16" s="19">
        <v>471.7</v>
      </c>
      <c r="ES16" s="19">
        <v>228.41594000000001</v>
      </c>
      <c r="ET16" s="19">
        <v>228.41594000000001</v>
      </c>
      <c r="EU16" s="19">
        <v>243.28406000000001</v>
      </c>
      <c r="EV16" s="19">
        <v>80.3</v>
      </c>
      <c r="EW16" s="19">
        <v>81.635570000000001</v>
      </c>
      <c r="EX16" s="19">
        <v>81.635570000000001</v>
      </c>
      <c r="EY16" s="19">
        <v>-1.3355699999999999</v>
      </c>
      <c r="EZ16" s="19">
        <v>129</v>
      </c>
      <c r="FA16" s="19">
        <v>140.09897000000001</v>
      </c>
      <c r="FB16" s="19">
        <v>140.09877</v>
      </c>
      <c r="FC16" s="19">
        <v>-11.09877</v>
      </c>
      <c r="FD16" s="19">
        <v>41.4</v>
      </c>
      <c r="FE16" s="19">
        <v>30.115449999999999</v>
      </c>
      <c r="FF16" s="19">
        <v>30.115449999999999</v>
      </c>
      <c r="FG16" s="19">
        <v>11.284549999999999</v>
      </c>
      <c r="FH16" s="19">
        <v>18.7</v>
      </c>
      <c r="FI16" s="19">
        <v>19.21088</v>
      </c>
      <c r="FJ16" s="19">
        <v>19.21088</v>
      </c>
      <c r="FK16" s="19">
        <v>-0.51088</v>
      </c>
      <c r="FL16" s="19">
        <v>18.8</v>
      </c>
      <c r="FM16" s="19">
        <v>18.46453</v>
      </c>
      <c r="FN16" s="19">
        <v>18.46453</v>
      </c>
      <c r="FO16" s="19">
        <v>0.33546999999999999</v>
      </c>
      <c r="FP16" s="19">
        <v>48.4</v>
      </c>
      <c r="FQ16" s="19">
        <v>43.972369999999998</v>
      </c>
      <c r="FR16" s="19">
        <v>43.972369999999998</v>
      </c>
      <c r="FS16" s="19">
        <v>4.4276299999999997</v>
      </c>
      <c r="FT16" s="19">
        <v>172.5</v>
      </c>
      <c r="FU16" s="19">
        <v>174.42857000000001</v>
      </c>
      <c r="FV16" s="19">
        <v>166.61729</v>
      </c>
      <c r="FW16" s="19">
        <v>5.8827100000000003</v>
      </c>
      <c r="FX16" s="19">
        <v>173.1</v>
      </c>
      <c r="FY16" s="19">
        <v>174.42857000000001</v>
      </c>
      <c r="FZ16" s="19">
        <v>166.61729</v>
      </c>
      <c r="GA16" s="19">
        <v>6.48271</v>
      </c>
      <c r="GB16" s="19">
        <v>178.1</v>
      </c>
      <c r="GC16" s="19">
        <v>174.95238000000001</v>
      </c>
      <c r="GD16" s="19">
        <v>167.11763999999999</v>
      </c>
      <c r="GE16" s="19">
        <v>10.98236</v>
      </c>
      <c r="GF16" s="19">
        <v>106.8</v>
      </c>
      <c r="GG16" s="19">
        <v>110.48202000000001</v>
      </c>
      <c r="GH16" s="19">
        <v>110.48202000000001</v>
      </c>
      <c r="GI16" s="19">
        <v>-3.6820200000000001</v>
      </c>
      <c r="GJ16" s="19">
        <v>24.9</v>
      </c>
      <c r="GK16" s="19">
        <v>47.082599999999999</v>
      </c>
      <c r="GL16" s="19">
        <v>47.082599999999999</v>
      </c>
      <c r="GM16" s="19">
        <v>-22.182600000000001</v>
      </c>
      <c r="GN16" s="19">
        <v>42</v>
      </c>
      <c r="GO16" s="19">
        <v>21.489100000000001</v>
      </c>
      <c r="GP16" s="19">
        <v>21.489100000000001</v>
      </c>
      <c r="GQ16" s="19">
        <v>20.510899999999999</v>
      </c>
      <c r="GR16" s="19">
        <v>3.6</v>
      </c>
      <c r="GS16" s="19"/>
      <c r="GT16" s="19"/>
      <c r="GU16" s="19">
        <v>3.6</v>
      </c>
      <c r="GV16" s="19">
        <v>0</v>
      </c>
      <c r="GW16" s="19"/>
      <c r="GX16" s="19"/>
      <c r="GY16" s="19">
        <v>0</v>
      </c>
      <c r="GZ16" s="19">
        <v>71.400000000000006</v>
      </c>
      <c r="HA16" s="19">
        <v>107.79888</v>
      </c>
      <c r="HB16" s="19">
        <v>107.79891000000001</v>
      </c>
      <c r="HC16" s="19">
        <v>-36.398910000000001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21.6</v>
      </c>
      <c r="HM16" s="19">
        <v>26.29673</v>
      </c>
      <c r="HN16" s="19">
        <v>23.917200000000001</v>
      </c>
      <c r="HO16" s="19">
        <v>-2.3172000000000001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0</v>
      </c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124.9</v>
      </c>
      <c r="IO16" s="19">
        <v>132.83837</v>
      </c>
      <c r="IP16" s="19">
        <v>132.83837</v>
      </c>
      <c r="IQ16" s="19">
        <v>-7.9383699999999999</v>
      </c>
      <c r="IR16" s="19">
        <v>71.7</v>
      </c>
      <c r="IS16" s="19">
        <v>96.082930000000005</v>
      </c>
      <c r="IT16" s="19">
        <v>96.082930000000005</v>
      </c>
      <c r="IU16" s="19">
        <v>-24.382930000000002</v>
      </c>
      <c r="IV16" s="19">
        <v>71.599999999999994</v>
      </c>
      <c r="IW16" s="19">
        <v>96.082930000000005</v>
      </c>
      <c r="IX16" s="19">
        <v>96.082930000000005</v>
      </c>
      <c r="IY16" s="19">
        <v>-24.48293</v>
      </c>
      <c r="IZ16" s="19">
        <v>70.3</v>
      </c>
      <c r="JA16" s="19">
        <v>96.082930000000005</v>
      </c>
      <c r="JB16" s="19">
        <v>96.082930000000005</v>
      </c>
      <c r="JC16" s="19">
        <v>-25.78293</v>
      </c>
      <c r="JD16" s="19">
        <v>152.19999999999999</v>
      </c>
      <c r="JE16" s="19">
        <v>144.55719999999999</v>
      </c>
      <c r="JF16" s="19">
        <v>144.55719999999999</v>
      </c>
      <c r="JG16" s="19">
        <v>7.6428000000000003</v>
      </c>
      <c r="JH16" s="19"/>
      <c r="JI16" s="19"/>
      <c r="JJ16" s="19"/>
      <c r="JK16" s="19">
        <v>0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>
        <v>0</v>
      </c>
      <c r="KG16" s="19"/>
      <c r="KH16" s="19"/>
      <c r="KI16" s="19">
        <v>0</v>
      </c>
      <c r="KJ16" s="19">
        <v>0</v>
      </c>
      <c r="KK16" s="19"/>
      <c r="KL16" s="19"/>
      <c r="KM16" s="19">
        <v>0</v>
      </c>
      <c r="KN16" s="19">
        <v>3.1</v>
      </c>
      <c r="KO16" s="19">
        <v>3.3688899999999999</v>
      </c>
      <c r="KP16" s="19">
        <v>3.3688899999999999</v>
      </c>
      <c r="KQ16" s="19">
        <v>-0.26889000000000002</v>
      </c>
      <c r="KR16" s="19">
        <v>74.599999999999994</v>
      </c>
      <c r="KS16" s="19">
        <v>81.533209999999997</v>
      </c>
      <c r="KT16" s="19">
        <v>158.83770999999999</v>
      </c>
      <c r="KU16" s="19">
        <v>-84.237710000000007</v>
      </c>
      <c r="KV16" s="19">
        <v>92.7</v>
      </c>
      <c r="KW16" s="19">
        <v>108.60791</v>
      </c>
      <c r="KX16" s="19">
        <v>106.22208999999999</v>
      </c>
      <c r="KY16" s="19">
        <v>-13.52209</v>
      </c>
      <c r="KZ16" s="19">
        <v>63</v>
      </c>
      <c r="LA16" s="19">
        <v>67.199219999999997</v>
      </c>
      <c r="LB16" s="19">
        <v>67.199219999999997</v>
      </c>
      <c r="LC16" s="19">
        <v>-4.1992200000000004</v>
      </c>
      <c r="LD16" s="19">
        <v>74.400000000000006</v>
      </c>
      <c r="LE16" s="19">
        <v>78.567999999999998</v>
      </c>
      <c r="LF16" s="19">
        <v>78.230620000000002</v>
      </c>
      <c r="LG16" s="19">
        <v>-3.8306200000000001</v>
      </c>
      <c r="LH16" s="19">
        <v>30.1</v>
      </c>
      <c r="LI16" s="19">
        <v>29.980560000000001</v>
      </c>
      <c r="LJ16" s="19">
        <v>29.980560000000001</v>
      </c>
      <c r="LK16" s="19">
        <v>0.11944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96.4</v>
      </c>
      <c r="LY16" s="19">
        <v>103.89400000000001</v>
      </c>
      <c r="LZ16" s="19">
        <v>103.89400000000001</v>
      </c>
      <c r="MA16" s="19">
        <v>-7.4939999999999998</v>
      </c>
      <c r="MB16" s="19">
        <v>94.6</v>
      </c>
      <c r="MC16" s="19">
        <v>103.89400000000001</v>
      </c>
      <c r="MD16" s="19">
        <v>103.89400000000001</v>
      </c>
      <c r="ME16" s="19">
        <v>-9.2940000000000005</v>
      </c>
      <c r="MF16" s="19">
        <v>117</v>
      </c>
      <c r="MG16" s="19">
        <v>104.206</v>
      </c>
      <c r="MH16" s="19">
        <v>104.206</v>
      </c>
      <c r="MI16" s="19">
        <v>12.794</v>
      </c>
      <c r="MJ16" s="19">
        <v>0</v>
      </c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209.5</v>
      </c>
      <c r="NE16" s="19">
        <v>206.49084999999999</v>
      </c>
      <c r="NF16" s="19"/>
      <c r="NG16" s="19">
        <v>209.5</v>
      </c>
      <c r="NH16" s="19">
        <v>101.9</v>
      </c>
      <c r="NI16" s="19">
        <v>103.55547</v>
      </c>
      <c r="NJ16" s="19"/>
      <c r="NK16" s="19">
        <v>101.9</v>
      </c>
      <c r="NL16" s="19">
        <v>7.9</v>
      </c>
      <c r="NM16" s="19">
        <v>3.66391</v>
      </c>
      <c r="NN16" s="19">
        <v>3.66391</v>
      </c>
      <c r="NO16" s="19">
        <v>4.2360899999999999</v>
      </c>
      <c r="NP16" s="19">
        <v>3.8</v>
      </c>
      <c r="NQ16" s="19">
        <v>3.8437800000000002</v>
      </c>
      <c r="NR16" s="19">
        <v>3.8437800000000002</v>
      </c>
      <c r="NS16" s="19">
        <v>-4.3779999999999999E-2</v>
      </c>
      <c r="NT16" s="19">
        <v>16.7</v>
      </c>
      <c r="NU16" s="19">
        <v>16.520890000000001</v>
      </c>
      <c r="NV16" s="19">
        <v>16.520890000000001</v>
      </c>
      <c r="NW16" s="19">
        <v>0.17910999999999999</v>
      </c>
      <c r="NX16" s="19">
        <v>0</v>
      </c>
      <c r="NY16" s="19"/>
      <c r="NZ16" s="19"/>
      <c r="OA16" s="19">
        <v>0</v>
      </c>
      <c r="OB16" s="19">
        <v>11.6</v>
      </c>
      <c r="OC16" s="19">
        <v>54.343299999999999</v>
      </c>
      <c r="OD16" s="19">
        <v>54.343299999999999</v>
      </c>
      <c r="OE16" s="19">
        <v>-42.743299999999998</v>
      </c>
      <c r="OF16" s="19">
        <v>0</v>
      </c>
      <c r="OG16" s="19"/>
      <c r="OH16" s="19"/>
      <c r="OI16" s="19">
        <v>0</v>
      </c>
      <c r="OJ16" s="19">
        <v>8.4</v>
      </c>
      <c r="OK16" s="19">
        <v>9.9995999999999992</v>
      </c>
      <c r="OL16" s="19">
        <v>9.9995999999999992</v>
      </c>
      <c r="OM16" s="19">
        <v>-1.5995999999999999</v>
      </c>
      <c r="ON16" s="19">
        <v>0</v>
      </c>
      <c r="OO16" s="19"/>
      <c r="OP16" s="19"/>
      <c r="OQ16" s="19">
        <v>0</v>
      </c>
      <c r="OR16" s="19">
        <v>20.5</v>
      </c>
      <c r="OS16" s="19">
        <v>20.456230000000001</v>
      </c>
      <c r="OT16" s="19">
        <v>20.456230000000001</v>
      </c>
      <c r="OU16" s="19">
        <v>4.3770000000000003E-2</v>
      </c>
      <c r="OV16" s="19">
        <v>9.9</v>
      </c>
      <c r="OW16" s="19"/>
      <c r="OX16" s="19"/>
      <c r="OY16" s="19">
        <v>9.9</v>
      </c>
      <c r="OZ16" s="19">
        <v>5.3</v>
      </c>
      <c r="PA16" s="19"/>
      <c r="PB16" s="19">
        <v>1.08426</v>
      </c>
      <c r="PC16" s="19">
        <v>4.2157400000000003</v>
      </c>
      <c r="PD16" s="19">
        <v>0</v>
      </c>
      <c r="PE16" s="19"/>
      <c r="PF16" s="19"/>
      <c r="PG16" s="19">
        <v>0</v>
      </c>
      <c r="PH16" s="19">
        <v>0</v>
      </c>
      <c r="PI16" s="19"/>
      <c r="PJ16" s="19"/>
      <c r="PK16" s="19">
        <v>0</v>
      </c>
      <c r="PL16" s="19">
        <v>1.5</v>
      </c>
      <c r="PM16" s="19">
        <v>1.66</v>
      </c>
      <c r="PN16" s="19">
        <v>1.66</v>
      </c>
      <c r="PO16" s="19">
        <v>-0.16</v>
      </c>
      <c r="PP16" s="19">
        <v>2.8</v>
      </c>
      <c r="PQ16" s="19"/>
      <c r="PR16" s="19"/>
      <c r="PS16" s="19">
        <v>2.8</v>
      </c>
      <c r="PT16" s="19">
        <v>4.8</v>
      </c>
      <c r="PU16" s="19">
        <v>4.8</v>
      </c>
      <c r="PV16" s="19">
        <v>4.8</v>
      </c>
      <c r="PW16" s="19">
        <v>0</v>
      </c>
      <c r="PX16" s="19">
        <v>20.5</v>
      </c>
      <c r="PY16" s="19">
        <v>20.422219999999999</v>
      </c>
      <c r="PZ16" s="19">
        <v>20.422219999999999</v>
      </c>
      <c r="QA16" s="19">
        <v>7.7780000000000002E-2</v>
      </c>
      <c r="QB16" s="19">
        <v>18.2</v>
      </c>
      <c r="QC16" s="19">
        <v>19.436350000000001</v>
      </c>
      <c r="QD16" s="19">
        <v>19.436350000000001</v>
      </c>
      <c r="QE16" s="19">
        <v>-1.2363500000000001</v>
      </c>
      <c r="QF16" s="19">
        <v>10.1</v>
      </c>
      <c r="QG16" s="19">
        <v>10.78717</v>
      </c>
      <c r="QH16" s="19">
        <v>10.78717</v>
      </c>
      <c r="QI16" s="19">
        <v>-0.68716999999999995</v>
      </c>
      <c r="QJ16" s="19">
        <v>3.2</v>
      </c>
      <c r="QK16" s="19">
        <v>3.2</v>
      </c>
      <c r="QL16" s="19">
        <v>3.2</v>
      </c>
      <c r="QM16" s="19">
        <v>0</v>
      </c>
      <c r="QN16" s="19">
        <v>5.7</v>
      </c>
      <c r="QO16" s="19">
        <v>5.7</v>
      </c>
      <c r="QP16" s="19">
        <v>5.7</v>
      </c>
      <c r="QQ16" s="19">
        <v>0</v>
      </c>
      <c r="QR16" s="19">
        <v>0</v>
      </c>
      <c r="QS16" s="19"/>
      <c r="QT16" s="19"/>
      <c r="QU16" s="19">
        <v>0</v>
      </c>
      <c r="QV16" s="19">
        <v>0</v>
      </c>
      <c r="QW16" s="19"/>
      <c r="QX16" s="19"/>
      <c r="QY16" s="19">
        <v>0</v>
      </c>
      <c r="QZ16" s="19">
        <v>5</v>
      </c>
      <c r="RA16" s="19">
        <v>12.678699999999999</v>
      </c>
      <c r="RB16" s="19">
        <v>12.678699999999999</v>
      </c>
      <c r="RC16" s="19">
        <v>-7.6787000000000001</v>
      </c>
      <c r="RD16" s="19">
        <v>15.2</v>
      </c>
      <c r="RE16" s="19">
        <v>35.456400000000002</v>
      </c>
      <c r="RF16" s="19">
        <v>35.456400000000002</v>
      </c>
      <c r="RG16" s="19">
        <v>-20.256399999999999</v>
      </c>
      <c r="RH16" s="19">
        <v>0</v>
      </c>
      <c r="RI16" s="19"/>
      <c r="RJ16" s="19"/>
      <c r="RK16" s="19">
        <v>0</v>
      </c>
      <c r="RL16" s="19">
        <v>3.5</v>
      </c>
      <c r="RM16" s="19">
        <v>3.55</v>
      </c>
      <c r="RN16" s="19">
        <v>3.55</v>
      </c>
      <c r="RO16" s="19">
        <v>-0.05</v>
      </c>
      <c r="RP16" s="19">
        <v>8</v>
      </c>
      <c r="RQ16" s="19">
        <v>10.278499999999999</v>
      </c>
      <c r="RR16" s="19">
        <v>9.7275600000000004</v>
      </c>
      <c r="RS16" s="19">
        <v>-1.72756</v>
      </c>
      <c r="RT16" s="19">
        <v>2.1</v>
      </c>
      <c r="RU16" s="19">
        <v>2.16</v>
      </c>
      <c r="RV16" s="19">
        <v>2.16</v>
      </c>
      <c r="RW16" s="19">
        <v>-0.06</v>
      </c>
      <c r="RX16" s="19"/>
      <c r="RY16" s="19">
        <v>0.4</v>
      </c>
      <c r="RZ16" s="19">
        <v>0.4</v>
      </c>
      <c r="SA16" s="19">
        <v>-0.4</v>
      </c>
      <c r="SB16" s="19">
        <v>0</v>
      </c>
      <c r="SC16" s="19"/>
      <c r="SD16" s="19"/>
      <c r="SE16" s="19">
        <v>0</v>
      </c>
      <c r="SF16" s="19">
        <v>19.600000000000001</v>
      </c>
      <c r="SG16" s="19">
        <v>18.95044</v>
      </c>
      <c r="SH16" s="19">
        <v>18.95044</v>
      </c>
      <c r="SI16" s="19">
        <v>0.64956000000000003</v>
      </c>
      <c r="SJ16" s="19">
        <v>5.6</v>
      </c>
      <c r="SK16" s="19">
        <v>5.3</v>
      </c>
      <c r="SL16" s="19">
        <v>5.3</v>
      </c>
      <c r="SM16" s="19">
        <v>0.3</v>
      </c>
      <c r="SN16" s="19">
        <v>14</v>
      </c>
      <c r="SO16" s="19">
        <v>16.034990000000001</v>
      </c>
      <c r="SP16" s="19">
        <v>16.034990000000001</v>
      </c>
      <c r="SQ16" s="19">
        <v>-2.0349900000000001</v>
      </c>
      <c r="SR16" s="19">
        <v>19.399999999999999</v>
      </c>
      <c r="SS16" s="19">
        <v>19.436350000000001</v>
      </c>
      <c r="ST16" s="19">
        <v>19.436350000000001</v>
      </c>
      <c r="SU16" s="19">
        <v>-3.635E-2</v>
      </c>
      <c r="SV16" s="19">
        <v>24</v>
      </c>
      <c r="SW16" s="19">
        <v>12.8011</v>
      </c>
      <c r="SX16" s="19">
        <v>12.8011</v>
      </c>
      <c r="SY16" s="19">
        <v>11.1989</v>
      </c>
      <c r="SZ16" s="19">
        <v>15.8</v>
      </c>
      <c r="TA16" s="19">
        <v>18.503</v>
      </c>
      <c r="TB16" s="19">
        <v>18.503</v>
      </c>
      <c r="TC16" s="19">
        <v>-2.7029999999999998</v>
      </c>
      <c r="TD16" s="19">
        <v>0</v>
      </c>
      <c r="TE16" s="19"/>
      <c r="TF16" s="19"/>
      <c r="TG16" s="19">
        <v>0</v>
      </c>
      <c r="TH16" s="19">
        <v>2.6</v>
      </c>
      <c r="TI16" s="19">
        <v>56.410499999999999</v>
      </c>
      <c r="TJ16" s="19">
        <v>56.410499999999999</v>
      </c>
      <c r="TK16" s="19">
        <v>-53.810499999999998</v>
      </c>
      <c r="TL16" s="19">
        <v>15.2</v>
      </c>
      <c r="TM16" s="19">
        <v>49.566899999999997</v>
      </c>
      <c r="TN16" s="19">
        <v>49.566899999999997</v>
      </c>
      <c r="TO16" s="19">
        <v>-34.366900000000001</v>
      </c>
      <c r="TP16" s="19">
        <v>0.5</v>
      </c>
      <c r="TQ16" s="19">
        <v>8.2545000000000002</v>
      </c>
      <c r="TR16" s="19">
        <v>8.2545000000000002</v>
      </c>
      <c r="TS16" s="19">
        <v>-7.7545000000000002</v>
      </c>
      <c r="TT16" s="19">
        <v>0.6</v>
      </c>
      <c r="TU16" s="19">
        <v>3.0590000000000002</v>
      </c>
      <c r="TV16" s="19">
        <v>3.0590000000000002</v>
      </c>
      <c r="TW16" s="19">
        <v>-2.4590000000000001</v>
      </c>
      <c r="TX16" s="19">
        <v>0</v>
      </c>
      <c r="TY16" s="19"/>
      <c r="TZ16" s="19"/>
      <c r="UA16" s="19">
        <v>0</v>
      </c>
      <c r="UB16" s="19">
        <v>13.3</v>
      </c>
      <c r="UC16" s="19">
        <v>17.492709999999999</v>
      </c>
      <c r="UD16" s="19">
        <v>17.492709999999999</v>
      </c>
      <c r="UE16" s="19">
        <v>-4.1927099999999999</v>
      </c>
      <c r="UF16" s="19">
        <v>5</v>
      </c>
      <c r="UG16" s="19">
        <v>6</v>
      </c>
      <c r="UH16" s="19">
        <v>6</v>
      </c>
      <c r="UI16" s="19">
        <v>-1</v>
      </c>
      <c r="UJ16" s="19">
        <v>7.1</v>
      </c>
      <c r="UK16" s="19">
        <v>7.1</v>
      </c>
      <c r="UL16" s="19">
        <v>7.1</v>
      </c>
      <c r="UM16" s="19">
        <v>0</v>
      </c>
      <c r="UN16" s="19">
        <v>12.5</v>
      </c>
      <c r="UO16" s="19">
        <v>12.633620000000001</v>
      </c>
      <c r="UP16" s="19">
        <v>12.633620000000001</v>
      </c>
      <c r="UQ16" s="19">
        <v>-0.13361999999999999</v>
      </c>
      <c r="UR16" s="19">
        <v>13</v>
      </c>
      <c r="US16" s="19">
        <v>12.633620000000001</v>
      </c>
      <c r="UT16" s="19">
        <v>12.633620000000001</v>
      </c>
      <c r="UU16" s="19">
        <v>0.36637999999999998</v>
      </c>
      <c r="UV16" s="19">
        <v>13.2</v>
      </c>
      <c r="UW16" s="19">
        <v>13.60544</v>
      </c>
      <c r="UX16" s="19">
        <v>13.60544</v>
      </c>
      <c r="UY16" s="19">
        <v>-0.40544000000000002</v>
      </c>
      <c r="UZ16" s="19">
        <v>6.9</v>
      </c>
      <c r="VA16" s="19">
        <v>8.9869000000000003</v>
      </c>
      <c r="VB16" s="19">
        <v>8.9869000000000003</v>
      </c>
      <c r="VC16" s="19">
        <v>-2.0869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4.5999999999999996</v>
      </c>
      <c r="VU16" s="19">
        <v>15</v>
      </c>
      <c r="VV16" s="19">
        <v>15</v>
      </c>
      <c r="VW16" s="19">
        <v>-10.4</v>
      </c>
      <c r="VX16" s="19">
        <v>6.6</v>
      </c>
      <c r="VY16" s="19">
        <v>23</v>
      </c>
      <c r="VZ16" s="19">
        <v>23</v>
      </c>
      <c r="WA16" s="19">
        <v>-16.399999999999999</v>
      </c>
      <c r="WB16" s="19">
        <v>0</v>
      </c>
      <c r="WC16" s="19"/>
      <c r="WD16" s="19"/>
      <c r="WE16" s="19">
        <v>0</v>
      </c>
      <c r="WF16" s="19">
        <v>4.3</v>
      </c>
      <c r="WG16" s="19">
        <v>4.5</v>
      </c>
      <c r="WH16" s="19">
        <v>4.5</v>
      </c>
      <c r="WI16" s="19">
        <v>-0.2</v>
      </c>
      <c r="WJ16" s="19"/>
      <c r="WK16" s="19"/>
      <c r="WL16" s="19"/>
      <c r="WM16" s="19">
        <v>0</v>
      </c>
      <c r="WN16" s="19">
        <v>2.2000000000000002</v>
      </c>
      <c r="WO16" s="19">
        <v>2</v>
      </c>
      <c r="WP16" s="19">
        <v>2</v>
      </c>
      <c r="WQ16" s="19">
        <v>0.2</v>
      </c>
      <c r="WR16" s="19">
        <v>1.2</v>
      </c>
      <c r="WS16" s="19">
        <v>1.3</v>
      </c>
      <c r="WT16" s="19">
        <v>1.3</v>
      </c>
      <c r="WU16" s="19">
        <v>-0.1</v>
      </c>
      <c r="WV16" s="19">
        <v>0</v>
      </c>
      <c r="WW16" s="19"/>
      <c r="WX16" s="19"/>
      <c r="WY16" s="19">
        <v>0</v>
      </c>
      <c r="WZ16" s="19">
        <v>9.8000000000000007</v>
      </c>
      <c r="XA16" s="19">
        <v>9</v>
      </c>
      <c r="XB16" s="19">
        <v>9</v>
      </c>
      <c r="XC16" s="19">
        <v>0.8</v>
      </c>
      <c r="XD16" s="19">
        <v>20</v>
      </c>
      <c r="XE16" s="19">
        <v>19.436350000000001</v>
      </c>
      <c r="XF16" s="19">
        <v>19.436350000000001</v>
      </c>
      <c r="XG16" s="19">
        <v>0.56364999999999998</v>
      </c>
      <c r="XH16" s="19">
        <v>19.899999999999999</v>
      </c>
      <c r="XI16" s="19">
        <v>19.436350000000001</v>
      </c>
      <c r="XJ16" s="19">
        <v>19.436350000000001</v>
      </c>
      <c r="XK16" s="19">
        <v>0.46365000000000001</v>
      </c>
      <c r="XL16" s="19">
        <v>8.8000000000000007</v>
      </c>
      <c r="XM16" s="19">
        <v>10.7</v>
      </c>
      <c r="XN16" s="19">
        <v>10.7</v>
      </c>
      <c r="XO16" s="19">
        <v>-1.9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18.600000000000001</v>
      </c>
      <c r="XY16" s="19">
        <v>14</v>
      </c>
      <c r="XZ16" s="19">
        <v>14</v>
      </c>
      <c r="YA16" s="19">
        <v>4.5999999999999996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11</v>
      </c>
      <c r="YK16" s="19">
        <v>11</v>
      </c>
      <c r="YL16" s="19">
        <v>11</v>
      </c>
      <c r="YM16" s="19">
        <v>0</v>
      </c>
      <c r="YN16" s="19">
        <v>13</v>
      </c>
      <c r="YO16" s="19">
        <v>17.5</v>
      </c>
      <c r="YP16" s="19">
        <v>17.5</v>
      </c>
      <c r="YQ16" s="19">
        <v>-4.5</v>
      </c>
    </row>
    <row r="17" spans="1:667" ht="24" customHeight="1" x14ac:dyDescent="0.3">
      <c r="A17" s="1"/>
      <c r="B17" s="13" t="s">
        <v>35</v>
      </c>
      <c r="C17" s="13" t="s">
        <v>801</v>
      </c>
      <c r="D17" s="14">
        <v>198.7</v>
      </c>
      <c r="E17" s="14">
        <v>203.40136000000001</v>
      </c>
      <c r="F17" s="14">
        <v>203.40136000000001</v>
      </c>
      <c r="G17" s="14">
        <v>-4.7013600000000002</v>
      </c>
      <c r="H17" s="14">
        <v>651.1</v>
      </c>
      <c r="I17" s="14">
        <v>650</v>
      </c>
      <c r="J17" s="14">
        <v>650</v>
      </c>
      <c r="K17" s="14">
        <v>1.1000000000000001</v>
      </c>
      <c r="L17" s="14">
        <v>211.8</v>
      </c>
      <c r="M17" s="14">
        <v>211.66204999999999</v>
      </c>
      <c r="N17" s="14">
        <v>211.66204999999999</v>
      </c>
      <c r="O17" s="14">
        <v>0.13794999999999999</v>
      </c>
      <c r="P17" s="14">
        <v>0</v>
      </c>
      <c r="Q17" s="14"/>
      <c r="R17" s="14"/>
      <c r="S17" s="14">
        <v>0</v>
      </c>
      <c r="T17" s="14">
        <v>0</v>
      </c>
      <c r="U17" s="14"/>
      <c r="V17" s="14"/>
      <c r="W17" s="14">
        <v>0</v>
      </c>
      <c r="X17" s="14">
        <v>65</v>
      </c>
      <c r="Y17" s="14"/>
      <c r="Z17" s="14">
        <v>26.807870000000001</v>
      </c>
      <c r="AA17" s="14">
        <v>38.192129999999999</v>
      </c>
      <c r="AB17" s="14">
        <v>122.2</v>
      </c>
      <c r="AC17" s="14">
        <v>113.94593999999999</v>
      </c>
      <c r="AD17" s="14">
        <v>182.72812999999999</v>
      </c>
      <c r="AE17" s="14">
        <v>-60.528129999999997</v>
      </c>
      <c r="AF17" s="14"/>
      <c r="AG17" s="14"/>
      <c r="AH17" s="14"/>
      <c r="AI17" s="14">
        <v>0</v>
      </c>
      <c r="AJ17" s="14"/>
      <c r="AK17" s="14"/>
      <c r="AL17" s="14">
        <v>61.791969999999999</v>
      </c>
      <c r="AM17" s="14">
        <v>-61.791969999999999</v>
      </c>
      <c r="AN17" s="14">
        <v>105.5</v>
      </c>
      <c r="AO17" s="14">
        <v>109.89</v>
      </c>
      <c r="AP17" s="14">
        <v>109.89</v>
      </c>
      <c r="AQ17" s="14">
        <v>-4.3899999999999997</v>
      </c>
      <c r="AR17" s="14">
        <v>107.4</v>
      </c>
      <c r="AS17" s="14">
        <v>109.89</v>
      </c>
      <c r="AT17" s="14">
        <v>109.89</v>
      </c>
      <c r="AU17" s="14">
        <v>-2.4900000000000002</v>
      </c>
      <c r="AV17" s="14">
        <v>0</v>
      </c>
      <c r="AW17" s="14"/>
      <c r="AX17" s="14">
        <v>100</v>
      </c>
      <c r="AY17" s="14">
        <v>-100</v>
      </c>
      <c r="AZ17" s="14">
        <v>129.30000000000001</v>
      </c>
      <c r="BA17" s="14">
        <v>110.22</v>
      </c>
      <c r="BB17" s="14">
        <v>110.22</v>
      </c>
      <c r="BC17" s="14">
        <v>19.079999999999998</v>
      </c>
      <c r="BD17" s="14">
        <v>110.5</v>
      </c>
      <c r="BE17" s="14">
        <v>165.52869000000001</v>
      </c>
      <c r="BF17" s="14">
        <v>120.0309</v>
      </c>
      <c r="BG17" s="14">
        <v>-9.5309000000000008</v>
      </c>
      <c r="BH17" s="14">
        <v>69.099999999999994</v>
      </c>
      <c r="BI17" s="14">
        <v>83.012889999999999</v>
      </c>
      <c r="BJ17" s="14">
        <v>60.19567</v>
      </c>
      <c r="BK17" s="14">
        <v>8.9043299999999999</v>
      </c>
      <c r="BL17" s="14">
        <v>557.1</v>
      </c>
      <c r="BM17" s="14">
        <v>566.08941000000004</v>
      </c>
      <c r="BN17" s="14">
        <v>566.08941000000004</v>
      </c>
      <c r="BO17" s="14">
        <v>-8.9894099999999995</v>
      </c>
      <c r="BP17" s="14">
        <v>10.199999999999999</v>
      </c>
      <c r="BQ17" s="14"/>
      <c r="BR17" s="14"/>
      <c r="BS17" s="14">
        <v>10.199999999999999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81.2</v>
      </c>
      <c r="CG17" s="14">
        <v>80.392859999999999</v>
      </c>
      <c r="CH17" s="14">
        <v>80.392859999999999</v>
      </c>
      <c r="CI17" s="14">
        <v>0.80713999999999997</v>
      </c>
      <c r="CJ17" s="14">
        <v>7.2</v>
      </c>
      <c r="CK17" s="14">
        <v>7.2701500000000001</v>
      </c>
      <c r="CL17" s="14">
        <v>7.2701500000000001</v>
      </c>
      <c r="CM17" s="14">
        <v>-7.0150000000000004E-2</v>
      </c>
      <c r="CN17" s="14">
        <v>5.0999999999999996</v>
      </c>
      <c r="CO17" s="14">
        <v>3.9039000000000001</v>
      </c>
      <c r="CP17" s="14">
        <v>3.9039000000000001</v>
      </c>
      <c r="CQ17" s="14">
        <v>1.1960999999999999</v>
      </c>
      <c r="CR17" s="14"/>
      <c r="CS17" s="14"/>
      <c r="CT17" s="14"/>
      <c r="CU17" s="14">
        <v>0</v>
      </c>
      <c r="CV17" s="14">
        <v>6.4</v>
      </c>
      <c r="CW17" s="14">
        <v>6.8787000000000003</v>
      </c>
      <c r="CX17" s="14">
        <v>6.8787000000000003</v>
      </c>
      <c r="CY17" s="14">
        <v>-0.47870000000000001</v>
      </c>
      <c r="CZ17" s="14">
        <v>50.2</v>
      </c>
      <c r="DA17" s="14">
        <v>71.188609999999997</v>
      </c>
      <c r="DB17" s="14">
        <v>15.44801</v>
      </c>
      <c r="DC17" s="14">
        <v>34.751989999999999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109.4</v>
      </c>
      <c r="DU17" s="14">
        <v>112.46647</v>
      </c>
      <c r="DV17" s="14">
        <v>112.46647</v>
      </c>
      <c r="DW17" s="14">
        <v>-3.0664699999999998</v>
      </c>
      <c r="DX17" s="14">
        <v>157.9</v>
      </c>
      <c r="DY17" s="14">
        <v>192.73994999999999</v>
      </c>
      <c r="DZ17" s="14">
        <v>192.73991000000001</v>
      </c>
      <c r="EA17" s="14">
        <v>-34.839910000000003</v>
      </c>
      <c r="EB17" s="14"/>
      <c r="EC17" s="14"/>
      <c r="ED17" s="14"/>
      <c r="EE17" s="14">
        <v>0</v>
      </c>
      <c r="EF17" s="14">
        <v>0</v>
      </c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6.4</v>
      </c>
      <c r="EO17" s="14">
        <v>6.39</v>
      </c>
      <c r="EP17" s="14">
        <v>6.39</v>
      </c>
      <c r="EQ17" s="14">
        <v>0.01</v>
      </c>
      <c r="ER17" s="14">
        <v>472.3</v>
      </c>
      <c r="ES17" s="14">
        <v>228.41594000000001</v>
      </c>
      <c r="ET17" s="14">
        <v>228.41594000000001</v>
      </c>
      <c r="EU17" s="14">
        <v>243.88406000000001</v>
      </c>
      <c r="EV17" s="14">
        <v>80.7</v>
      </c>
      <c r="EW17" s="14">
        <v>81.635570000000001</v>
      </c>
      <c r="EX17" s="14">
        <v>81.635570000000001</v>
      </c>
      <c r="EY17" s="14">
        <v>-0.93557000000000001</v>
      </c>
      <c r="EZ17" s="14">
        <v>128.5</v>
      </c>
      <c r="FA17" s="14">
        <v>140.09897000000001</v>
      </c>
      <c r="FB17" s="14">
        <v>140.09889999999999</v>
      </c>
      <c r="FC17" s="14">
        <v>-11.5989</v>
      </c>
      <c r="FD17" s="14">
        <v>41.2</v>
      </c>
      <c r="FE17" s="14">
        <v>30.115449999999999</v>
      </c>
      <c r="FF17" s="14">
        <v>30.115449999999999</v>
      </c>
      <c r="FG17" s="14">
        <v>11.08455</v>
      </c>
      <c r="FH17" s="14">
        <v>18.8</v>
      </c>
      <c r="FI17" s="14">
        <v>19.21088</v>
      </c>
      <c r="FJ17" s="14">
        <v>19.21088</v>
      </c>
      <c r="FK17" s="14">
        <v>-0.41088000000000002</v>
      </c>
      <c r="FL17" s="14">
        <v>18.8</v>
      </c>
      <c r="FM17" s="14">
        <v>18.46453</v>
      </c>
      <c r="FN17" s="14">
        <v>18.46453</v>
      </c>
      <c r="FO17" s="14">
        <v>0.33546999999999999</v>
      </c>
      <c r="FP17" s="14">
        <v>48.2</v>
      </c>
      <c r="FQ17" s="14">
        <v>43.972369999999998</v>
      </c>
      <c r="FR17" s="14">
        <v>43.972369999999998</v>
      </c>
      <c r="FS17" s="14">
        <v>4.2276300000000004</v>
      </c>
      <c r="FT17" s="14">
        <v>171.9</v>
      </c>
      <c r="FU17" s="14">
        <v>174.42857000000001</v>
      </c>
      <c r="FV17" s="14">
        <v>174.42855</v>
      </c>
      <c r="FW17" s="14">
        <v>-2.5285500000000001</v>
      </c>
      <c r="FX17" s="14">
        <v>172.2</v>
      </c>
      <c r="FY17" s="14">
        <v>174.42857000000001</v>
      </c>
      <c r="FZ17" s="14">
        <v>174.42855</v>
      </c>
      <c r="GA17" s="14">
        <v>-2.2285499999999998</v>
      </c>
      <c r="GB17" s="14">
        <v>178.6</v>
      </c>
      <c r="GC17" s="14">
        <v>174.95238000000001</v>
      </c>
      <c r="GD17" s="14">
        <v>174.95236</v>
      </c>
      <c r="GE17" s="14">
        <v>3.64764</v>
      </c>
      <c r="GF17" s="14">
        <v>106.7</v>
      </c>
      <c r="GG17" s="14">
        <v>110.48202000000001</v>
      </c>
      <c r="GH17" s="14">
        <v>110.48202000000001</v>
      </c>
      <c r="GI17" s="14">
        <v>-3.7820200000000002</v>
      </c>
      <c r="GJ17" s="14">
        <v>25.1</v>
      </c>
      <c r="GK17" s="14">
        <v>47.082599999999999</v>
      </c>
      <c r="GL17" s="14">
        <v>47.082599999999999</v>
      </c>
      <c r="GM17" s="14">
        <v>-21.982600000000001</v>
      </c>
      <c r="GN17" s="14">
        <v>41.7</v>
      </c>
      <c r="GO17" s="14">
        <v>21.489100000000001</v>
      </c>
      <c r="GP17" s="14">
        <v>21.489100000000001</v>
      </c>
      <c r="GQ17" s="14">
        <v>20.210899999999999</v>
      </c>
      <c r="GR17" s="14">
        <v>3.6</v>
      </c>
      <c r="GS17" s="14"/>
      <c r="GT17" s="14"/>
      <c r="GU17" s="14">
        <v>3.6</v>
      </c>
      <c r="GV17" s="14">
        <v>0</v>
      </c>
      <c r="GW17" s="14"/>
      <c r="GX17" s="14"/>
      <c r="GY17" s="14">
        <v>0</v>
      </c>
      <c r="GZ17" s="14">
        <v>69.7</v>
      </c>
      <c r="HA17" s="14">
        <v>107.79888</v>
      </c>
      <c r="HB17" s="14">
        <v>107.79891000000001</v>
      </c>
      <c r="HC17" s="14">
        <v>-38.098909999999997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21.5</v>
      </c>
      <c r="HM17" s="14">
        <v>27.761649999999999</v>
      </c>
      <c r="HN17" s="14">
        <v>40.114269999999998</v>
      </c>
      <c r="HO17" s="14">
        <v>-18.614270000000001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0</v>
      </c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124.4</v>
      </c>
      <c r="IO17" s="14">
        <v>132.83837</v>
      </c>
      <c r="IP17" s="14">
        <v>132.83837</v>
      </c>
      <c r="IQ17" s="14">
        <v>-8.4383700000000008</v>
      </c>
      <c r="IR17" s="14">
        <v>71.5</v>
      </c>
      <c r="IS17" s="14">
        <v>96.082930000000005</v>
      </c>
      <c r="IT17" s="14">
        <v>96.082930000000005</v>
      </c>
      <c r="IU17" s="14">
        <v>-24.582930000000001</v>
      </c>
      <c r="IV17" s="14">
        <v>71.400000000000006</v>
      </c>
      <c r="IW17" s="14">
        <v>96.082930000000005</v>
      </c>
      <c r="IX17" s="14">
        <v>96.082930000000005</v>
      </c>
      <c r="IY17" s="14">
        <v>-24.682929999999999</v>
      </c>
      <c r="IZ17" s="14">
        <v>73.099999999999994</v>
      </c>
      <c r="JA17" s="14">
        <v>96.082930000000005</v>
      </c>
      <c r="JB17" s="14">
        <v>96.082930000000005</v>
      </c>
      <c r="JC17" s="14">
        <v>-22.98293</v>
      </c>
      <c r="JD17" s="14">
        <v>156.69999999999999</v>
      </c>
      <c r="JE17" s="14">
        <v>144.55719999999999</v>
      </c>
      <c r="JF17" s="14">
        <v>144.55719999999999</v>
      </c>
      <c r="JG17" s="14">
        <v>12.142799999999999</v>
      </c>
      <c r="JH17" s="14"/>
      <c r="JI17" s="14"/>
      <c r="JJ17" s="14"/>
      <c r="JK17" s="14">
        <v>0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>
        <v>0</v>
      </c>
      <c r="KG17" s="14"/>
      <c r="KH17" s="14"/>
      <c r="KI17" s="14">
        <v>0</v>
      </c>
      <c r="KJ17" s="14">
        <v>0</v>
      </c>
      <c r="KK17" s="14"/>
      <c r="KL17" s="14"/>
      <c r="KM17" s="14">
        <v>0</v>
      </c>
      <c r="KN17" s="14">
        <v>3.1</v>
      </c>
      <c r="KO17" s="14">
        <v>3.3688899999999999</v>
      </c>
      <c r="KP17" s="14">
        <v>3.3688899999999999</v>
      </c>
      <c r="KQ17" s="14">
        <v>-0.26889000000000002</v>
      </c>
      <c r="KR17" s="14">
        <v>72.099999999999994</v>
      </c>
      <c r="KS17" s="14">
        <v>102.13052999999999</v>
      </c>
      <c r="KT17" s="14">
        <v>158.83770999999999</v>
      </c>
      <c r="KU17" s="14">
        <v>-86.737710000000007</v>
      </c>
      <c r="KV17" s="14">
        <v>91.1</v>
      </c>
      <c r="KW17" s="14">
        <v>107.65192</v>
      </c>
      <c r="KX17" s="14">
        <v>108.12994999999999</v>
      </c>
      <c r="KY17" s="14">
        <v>-17.029949999999999</v>
      </c>
      <c r="KZ17" s="14">
        <v>62.8</v>
      </c>
      <c r="LA17" s="14">
        <v>67.199219999999997</v>
      </c>
      <c r="LB17" s="14">
        <v>67.199219999999997</v>
      </c>
      <c r="LC17" s="14">
        <v>-4.3992199999999997</v>
      </c>
      <c r="LD17" s="14">
        <v>72.5</v>
      </c>
      <c r="LE17" s="14">
        <v>78.567999999999998</v>
      </c>
      <c r="LF17" s="14">
        <v>78.567949999999996</v>
      </c>
      <c r="LG17" s="14">
        <v>-6.0679499999999997</v>
      </c>
      <c r="LH17" s="14">
        <v>30</v>
      </c>
      <c r="LI17" s="14">
        <v>29.980560000000001</v>
      </c>
      <c r="LJ17" s="14">
        <v>29.980560000000001</v>
      </c>
      <c r="LK17" s="14">
        <v>1.9439999999999999E-2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96.4</v>
      </c>
      <c r="LY17" s="14">
        <v>103.89400000000001</v>
      </c>
      <c r="LZ17" s="14">
        <v>103.89400000000001</v>
      </c>
      <c r="MA17" s="14">
        <v>-7.4939999999999998</v>
      </c>
      <c r="MB17" s="14">
        <v>95.2</v>
      </c>
      <c r="MC17" s="14">
        <v>103.89400000000001</v>
      </c>
      <c r="MD17" s="14">
        <v>103.89400000000001</v>
      </c>
      <c r="ME17" s="14">
        <v>-8.6940000000000008</v>
      </c>
      <c r="MF17" s="14">
        <v>117.6</v>
      </c>
      <c r="MG17" s="14">
        <v>104.206</v>
      </c>
      <c r="MH17" s="14">
        <v>104.206</v>
      </c>
      <c r="MI17" s="14">
        <v>13.394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210.4</v>
      </c>
      <c r="NE17" s="14">
        <v>206.49084999999999</v>
      </c>
      <c r="NF17" s="14"/>
      <c r="NG17" s="14">
        <v>210.4</v>
      </c>
      <c r="NH17" s="14">
        <v>102.1</v>
      </c>
      <c r="NI17" s="14">
        <v>103.55547</v>
      </c>
      <c r="NJ17" s="14"/>
      <c r="NK17" s="14">
        <v>102.1</v>
      </c>
      <c r="NL17" s="14">
        <v>7.9</v>
      </c>
      <c r="NM17" s="14">
        <v>3.66391</v>
      </c>
      <c r="NN17" s="14">
        <v>3.66391</v>
      </c>
      <c r="NO17" s="14">
        <v>4.2360899999999999</v>
      </c>
      <c r="NP17" s="14">
        <v>3.7</v>
      </c>
      <c r="NQ17" s="14">
        <v>3.8437800000000002</v>
      </c>
      <c r="NR17" s="14">
        <v>3.8437800000000002</v>
      </c>
      <c r="NS17" s="14">
        <v>-0.14377999999999999</v>
      </c>
      <c r="NT17" s="14">
        <v>16.600000000000001</v>
      </c>
      <c r="NU17" s="14">
        <v>16.520890000000001</v>
      </c>
      <c r="NV17" s="14">
        <v>16.520890000000001</v>
      </c>
      <c r="NW17" s="14">
        <v>7.911E-2</v>
      </c>
      <c r="NX17" s="14">
        <v>0</v>
      </c>
      <c r="NY17" s="14"/>
      <c r="NZ17" s="14"/>
      <c r="OA17" s="14">
        <v>0</v>
      </c>
      <c r="OB17" s="14">
        <v>13.3</v>
      </c>
      <c r="OC17" s="14">
        <v>53.714799999999997</v>
      </c>
      <c r="OD17" s="14">
        <v>53.714799999999997</v>
      </c>
      <c r="OE17" s="14">
        <v>-40.4148</v>
      </c>
      <c r="OF17" s="14">
        <v>0</v>
      </c>
      <c r="OG17" s="14"/>
      <c r="OH17" s="14"/>
      <c r="OI17" s="14">
        <v>0</v>
      </c>
      <c r="OJ17" s="14">
        <v>9</v>
      </c>
      <c r="OK17" s="14">
        <v>9.6622000000000003</v>
      </c>
      <c r="OL17" s="14">
        <v>9.6622000000000003</v>
      </c>
      <c r="OM17" s="14">
        <v>-0.66220000000000001</v>
      </c>
      <c r="ON17" s="14">
        <v>0</v>
      </c>
      <c r="OO17" s="14"/>
      <c r="OP17" s="14"/>
      <c r="OQ17" s="14">
        <v>0</v>
      </c>
      <c r="OR17" s="14">
        <v>20.399999999999999</v>
      </c>
      <c r="OS17" s="14">
        <v>20.456230000000001</v>
      </c>
      <c r="OT17" s="14">
        <v>20.456230000000001</v>
      </c>
      <c r="OU17" s="14">
        <v>-5.6230000000000002E-2</v>
      </c>
      <c r="OV17" s="14">
        <v>9.9</v>
      </c>
      <c r="OW17" s="14"/>
      <c r="OX17" s="14"/>
      <c r="OY17" s="14">
        <v>9.9</v>
      </c>
      <c r="OZ17" s="14">
        <v>5.4</v>
      </c>
      <c r="PA17" s="14"/>
      <c r="PB17" s="14">
        <v>1.7441800000000001</v>
      </c>
      <c r="PC17" s="14">
        <v>3.6558199999999998</v>
      </c>
      <c r="PD17" s="14">
        <v>0</v>
      </c>
      <c r="PE17" s="14"/>
      <c r="PF17" s="14"/>
      <c r="PG17" s="14">
        <v>0</v>
      </c>
      <c r="PH17" s="14">
        <v>0</v>
      </c>
      <c r="PI17" s="14"/>
      <c r="PJ17" s="14"/>
      <c r="PK17" s="14">
        <v>0</v>
      </c>
      <c r="PL17" s="14">
        <v>1.5</v>
      </c>
      <c r="PM17" s="14">
        <v>1.66</v>
      </c>
      <c r="PN17" s="14">
        <v>1.66</v>
      </c>
      <c r="PO17" s="14">
        <v>-0.16</v>
      </c>
      <c r="PP17" s="14">
        <v>2.5</v>
      </c>
      <c r="PQ17" s="14"/>
      <c r="PR17" s="14"/>
      <c r="PS17" s="14">
        <v>2.5</v>
      </c>
      <c r="PT17" s="14">
        <v>4.8</v>
      </c>
      <c r="PU17" s="14">
        <v>4.8</v>
      </c>
      <c r="PV17" s="14">
        <v>4.8</v>
      </c>
      <c r="PW17" s="14">
        <v>0</v>
      </c>
      <c r="PX17" s="14">
        <v>20.2</v>
      </c>
      <c r="PY17" s="14">
        <v>20.422219999999999</v>
      </c>
      <c r="PZ17" s="14">
        <v>20.422219999999999</v>
      </c>
      <c r="QA17" s="14">
        <v>-0.22222</v>
      </c>
      <c r="QB17" s="14">
        <v>18.2</v>
      </c>
      <c r="QC17" s="14">
        <v>19.436350000000001</v>
      </c>
      <c r="QD17" s="14">
        <v>19.436350000000001</v>
      </c>
      <c r="QE17" s="14">
        <v>-1.2363500000000001</v>
      </c>
      <c r="QF17" s="14">
        <v>10.1</v>
      </c>
      <c r="QG17" s="14">
        <v>10.78717</v>
      </c>
      <c r="QH17" s="14">
        <v>10.78717</v>
      </c>
      <c r="QI17" s="14">
        <v>-0.68716999999999995</v>
      </c>
      <c r="QJ17" s="14">
        <v>3.1</v>
      </c>
      <c r="QK17" s="14">
        <v>3.2</v>
      </c>
      <c r="QL17" s="14">
        <v>3.2</v>
      </c>
      <c r="QM17" s="14">
        <v>-0.1</v>
      </c>
      <c r="QN17" s="14">
        <v>5.7</v>
      </c>
      <c r="QO17" s="14">
        <v>5.7</v>
      </c>
      <c r="QP17" s="14">
        <v>5.7</v>
      </c>
      <c r="QQ17" s="14">
        <v>0</v>
      </c>
      <c r="QR17" s="14">
        <v>0</v>
      </c>
      <c r="QS17" s="14"/>
      <c r="QT17" s="14"/>
      <c r="QU17" s="14">
        <v>0</v>
      </c>
      <c r="QV17" s="14">
        <v>0</v>
      </c>
      <c r="QW17" s="14"/>
      <c r="QX17" s="14"/>
      <c r="QY17" s="14">
        <v>0</v>
      </c>
      <c r="QZ17" s="14">
        <v>6.5</v>
      </c>
      <c r="RA17" s="14">
        <v>12.266</v>
      </c>
      <c r="RB17" s="14">
        <v>12.266</v>
      </c>
      <c r="RC17" s="14">
        <v>-5.766</v>
      </c>
      <c r="RD17" s="14">
        <v>16.7</v>
      </c>
      <c r="RE17" s="14">
        <v>33.908999999999999</v>
      </c>
      <c r="RF17" s="14">
        <v>33.908999999999999</v>
      </c>
      <c r="RG17" s="14">
        <v>-17.209</v>
      </c>
      <c r="RH17" s="14">
        <v>0</v>
      </c>
      <c r="RI17" s="14"/>
      <c r="RJ17" s="14"/>
      <c r="RK17" s="14">
        <v>0</v>
      </c>
      <c r="RL17" s="14">
        <v>3.5</v>
      </c>
      <c r="RM17" s="14">
        <v>3.55</v>
      </c>
      <c r="RN17" s="14">
        <v>3.55</v>
      </c>
      <c r="RO17" s="14">
        <v>-0.05</v>
      </c>
      <c r="RP17" s="14">
        <v>8</v>
      </c>
      <c r="RQ17" s="14">
        <v>10.61767</v>
      </c>
      <c r="RR17" s="14">
        <v>13.47771</v>
      </c>
      <c r="RS17" s="14">
        <v>-5.4777100000000001</v>
      </c>
      <c r="RT17" s="14">
        <v>2.1</v>
      </c>
      <c r="RU17" s="14">
        <v>2.12</v>
      </c>
      <c r="RV17" s="14">
        <v>2.12</v>
      </c>
      <c r="RW17" s="14">
        <v>-0.02</v>
      </c>
      <c r="RX17" s="14"/>
      <c r="RY17" s="14">
        <v>0.4</v>
      </c>
      <c r="RZ17" s="14">
        <v>0.4</v>
      </c>
      <c r="SA17" s="14">
        <v>-0.4</v>
      </c>
      <c r="SB17" s="14">
        <v>0</v>
      </c>
      <c r="SC17" s="14"/>
      <c r="SD17" s="14"/>
      <c r="SE17" s="14">
        <v>0</v>
      </c>
      <c r="SF17" s="14">
        <v>19.600000000000001</v>
      </c>
      <c r="SG17" s="14">
        <v>18.95044</v>
      </c>
      <c r="SH17" s="14">
        <v>18.95044</v>
      </c>
      <c r="SI17" s="14">
        <v>0.64956000000000003</v>
      </c>
      <c r="SJ17" s="14">
        <v>5.6</v>
      </c>
      <c r="SK17" s="14">
        <v>5.3</v>
      </c>
      <c r="SL17" s="14">
        <v>5.3</v>
      </c>
      <c r="SM17" s="14">
        <v>0.3</v>
      </c>
      <c r="SN17" s="14">
        <v>13.8</v>
      </c>
      <c r="SO17" s="14">
        <v>16.034990000000001</v>
      </c>
      <c r="SP17" s="14">
        <v>16.034990000000001</v>
      </c>
      <c r="SQ17" s="14">
        <v>-2.2349899999999998</v>
      </c>
      <c r="SR17" s="14">
        <v>19.399999999999999</v>
      </c>
      <c r="SS17" s="14">
        <v>19.436350000000001</v>
      </c>
      <c r="ST17" s="14">
        <v>19.436350000000001</v>
      </c>
      <c r="SU17" s="14">
        <v>-3.635E-2</v>
      </c>
      <c r="SV17" s="14">
        <v>23</v>
      </c>
      <c r="SW17" s="14">
        <v>13.356</v>
      </c>
      <c r="SX17" s="14">
        <v>13.356</v>
      </c>
      <c r="SY17" s="14">
        <v>9.6440000000000001</v>
      </c>
      <c r="SZ17" s="14">
        <v>15.3</v>
      </c>
      <c r="TA17" s="14">
        <v>18.697199999999999</v>
      </c>
      <c r="TB17" s="14">
        <v>18.697199999999999</v>
      </c>
      <c r="TC17" s="14">
        <v>-3.3972000000000002</v>
      </c>
      <c r="TD17" s="14">
        <v>0</v>
      </c>
      <c r="TE17" s="14"/>
      <c r="TF17" s="14"/>
      <c r="TG17" s="14">
        <v>0</v>
      </c>
      <c r="TH17" s="14">
        <v>7.1</v>
      </c>
      <c r="TI17" s="14">
        <v>46.372700000000002</v>
      </c>
      <c r="TJ17" s="14">
        <v>46.372700000000002</v>
      </c>
      <c r="TK17" s="14">
        <v>-39.2727</v>
      </c>
      <c r="TL17" s="14">
        <v>9.1</v>
      </c>
      <c r="TM17" s="14">
        <v>37.846899999999998</v>
      </c>
      <c r="TN17" s="14">
        <v>37.846899999999998</v>
      </c>
      <c r="TO17" s="14">
        <v>-28.7469</v>
      </c>
      <c r="TP17" s="14">
        <v>0.2</v>
      </c>
      <c r="TQ17" s="14">
        <v>6.9646999999999997</v>
      </c>
      <c r="TR17" s="14">
        <v>6.9646999999999997</v>
      </c>
      <c r="TS17" s="14">
        <v>-6.7647000000000004</v>
      </c>
      <c r="TT17" s="14">
        <v>0</v>
      </c>
      <c r="TU17" s="14">
        <v>2.1877</v>
      </c>
      <c r="TV17" s="14">
        <v>2.1877</v>
      </c>
      <c r="TW17" s="14">
        <v>-2.1877</v>
      </c>
      <c r="TX17" s="14">
        <v>0</v>
      </c>
      <c r="TY17" s="14"/>
      <c r="TZ17" s="14"/>
      <c r="UA17" s="14">
        <v>0</v>
      </c>
      <c r="UB17" s="14">
        <v>13.3</v>
      </c>
      <c r="UC17" s="14">
        <v>17.492709999999999</v>
      </c>
      <c r="UD17" s="14">
        <v>17.492709999999999</v>
      </c>
      <c r="UE17" s="14">
        <v>-4.1927099999999999</v>
      </c>
      <c r="UF17" s="14">
        <v>5</v>
      </c>
      <c r="UG17" s="14">
        <v>6</v>
      </c>
      <c r="UH17" s="14">
        <v>6</v>
      </c>
      <c r="UI17" s="14">
        <v>-1</v>
      </c>
      <c r="UJ17" s="14">
        <v>7.1</v>
      </c>
      <c r="UK17" s="14">
        <v>7.1</v>
      </c>
      <c r="UL17" s="14">
        <v>7.1</v>
      </c>
      <c r="UM17" s="14">
        <v>0</v>
      </c>
      <c r="UN17" s="14">
        <v>12.5</v>
      </c>
      <c r="UO17" s="14">
        <v>12.633620000000001</v>
      </c>
      <c r="UP17" s="14">
        <v>12.633620000000001</v>
      </c>
      <c r="UQ17" s="14">
        <v>-0.13361999999999999</v>
      </c>
      <c r="UR17" s="14">
        <v>13</v>
      </c>
      <c r="US17" s="14">
        <v>12.633620000000001</v>
      </c>
      <c r="UT17" s="14">
        <v>12.633620000000001</v>
      </c>
      <c r="UU17" s="14">
        <v>0.36637999999999998</v>
      </c>
      <c r="UV17" s="14">
        <v>13.2</v>
      </c>
      <c r="UW17" s="14">
        <v>13.60544</v>
      </c>
      <c r="UX17" s="14">
        <v>13.60544</v>
      </c>
      <c r="UY17" s="14">
        <v>-0.40544000000000002</v>
      </c>
      <c r="UZ17" s="14">
        <v>8.6999999999999993</v>
      </c>
      <c r="VA17" s="14">
        <v>8.5953999999999997</v>
      </c>
      <c r="VB17" s="14">
        <v>8.5953999999999997</v>
      </c>
      <c r="VC17" s="14">
        <v>0.1046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13.7</v>
      </c>
      <c r="VU17" s="14">
        <v>13</v>
      </c>
      <c r="VV17" s="14">
        <v>13</v>
      </c>
      <c r="VW17" s="14">
        <v>0.7</v>
      </c>
      <c r="VX17" s="14">
        <v>20.8</v>
      </c>
      <c r="VY17" s="14">
        <v>19</v>
      </c>
      <c r="VZ17" s="14">
        <v>19</v>
      </c>
      <c r="WA17" s="14">
        <v>1.8</v>
      </c>
      <c r="WB17" s="14">
        <v>0</v>
      </c>
      <c r="WC17" s="14"/>
      <c r="WD17" s="14"/>
      <c r="WE17" s="14">
        <v>0</v>
      </c>
      <c r="WF17" s="14">
        <v>4.3</v>
      </c>
      <c r="WG17" s="14">
        <v>4.5</v>
      </c>
      <c r="WH17" s="14">
        <v>4.5</v>
      </c>
      <c r="WI17" s="14">
        <v>-0.2</v>
      </c>
      <c r="WJ17" s="14"/>
      <c r="WK17" s="14"/>
      <c r="WL17" s="14"/>
      <c r="WM17" s="14">
        <v>0</v>
      </c>
      <c r="WN17" s="14">
        <v>2.2000000000000002</v>
      </c>
      <c r="WO17" s="14">
        <v>2</v>
      </c>
      <c r="WP17" s="14">
        <v>2</v>
      </c>
      <c r="WQ17" s="14">
        <v>0.2</v>
      </c>
      <c r="WR17" s="14">
        <v>1.2</v>
      </c>
      <c r="WS17" s="14">
        <v>1.3</v>
      </c>
      <c r="WT17" s="14">
        <v>1.3</v>
      </c>
      <c r="WU17" s="14">
        <v>-0.1</v>
      </c>
      <c r="WV17" s="14">
        <v>0</v>
      </c>
      <c r="WW17" s="14"/>
      <c r="WX17" s="14"/>
      <c r="WY17" s="14">
        <v>0</v>
      </c>
      <c r="WZ17" s="14">
        <v>9.8000000000000007</v>
      </c>
      <c r="XA17" s="14">
        <v>9</v>
      </c>
      <c r="XB17" s="14">
        <v>9</v>
      </c>
      <c r="XC17" s="14">
        <v>0.8</v>
      </c>
      <c r="XD17" s="14">
        <v>20</v>
      </c>
      <c r="XE17" s="14">
        <v>19.436350000000001</v>
      </c>
      <c r="XF17" s="14">
        <v>19.436350000000001</v>
      </c>
      <c r="XG17" s="14">
        <v>0.56364999999999998</v>
      </c>
      <c r="XH17" s="14">
        <v>20</v>
      </c>
      <c r="XI17" s="14">
        <v>19.436350000000001</v>
      </c>
      <c r="XJ17" s="14">
        <v>19.436350000000001</v>
      </c>
      <c r="XK17" s="14">
        <v>0.56364999999999998</v>
      </c>
      <c r="XL17" s="14">
        <v>8.8000000000000007</v>
      </c>
      <c r="XM17" s="14">
        <v>10.7</v>
      </c>
      <c r="XN17" s="14">
        <v>10.7</v>
      </c>
      <c r="XO17" s="14">
        <v>-1.9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18.8</v>
      </c>
      <c r="XY17" s="14">
        <v>14</v>
      </c>
      <c r="XZ17" s="14">
        <v>14</v>
      </c>
      <c r="YA17" s="14">
        <v>4.8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10.8</v>
      </c>
      <c r="YK17" s="14">
        <v>11</v>
      </c>
      <c r="YL17" s="14">
        <v>11</v>
      </c>
      <c r="YM17" s="14">
        <v>-0.2</v>
      </c>
      <c r="YN17" s="14">
        <v>13.1</v>
      </c>
      <c r="YO17" s="14">
        <v>17.5</v>
      </c>
      <c r="YP17" s="14">
        <v>17.5</v>
      </c>
      <c r="YQ17" s="14">
        <v>-4.4000000000000004</v>
      </c>
    </row>
    <row r="18" spans="1:667" ht="24" customHeight="1" x14ac:dyDescent="0.3">
      <c r="A18" s="1"/>
      <c r="B18" s="16" t="s">
        <v>35</v>
      </c>
      <c r="C18" s="16" t="s">
        <v>802</v>
      </c>
      <c r="D18" s="17">
        <v>199.7</v>
      </c>
      <c r="E18" s="17">
        <v>203.40136000000001</v>
      </c>
      <c r="F18" s="17">
        <v>203.40136000000001</v>
      </c>
      <c r="G18" s="17">
        <v>-3.7013600000000002</v>
      </c>
      <c r="H18" s="17">
        <v>652.4</v>
      </c>
      <c r="I18" s="17">
        <v>650</v>
      </c>
      <c r="J18" s="17">
        <v>650</v>
      </c>
      <c r="K18" s="17">
        <v>2.4</v>
      </c>
      <c r="L18" s="17">
        <v>213.3</v>
      </c>
      <c r="M18" s="17">
        <v>211.66204999999999</v>
      </c>
      <c r="N18" s="17">
        <v>211.66204999999999</v>
      </c>
      <c r="O18" s="17">
        <v>1.63795</v>
      </c>
      <c r="P18" s="17">
        <v>0</v>
      </c>
      <c r="Q18" s="17"/>
      <c r="R18" s="17"/>
      <c r="S18" s="17">
        <v>0</v>
      </c>
      <c r="T18" s="17">
        <v>0</v>
      </c>
      <c r="U18" s="17"/>
      <c r="V18" s="17"/>
      <c r="W18" s="17">
        <v>0</v>
      </c>
      <c r="X18" s="17">
        <v>64.900000000000006</v>
      </c>
      <c r="Y18" s="17"/>
      <c r="Z18" s="17">
        <v>32.439570000000003</v>
      </c>
      <c r="AA18" s="17">
        <v>32.460430000000002</v>
      </c>
      <c r="AB18" s="17">
        <v>122.6</v>
      </c>
      <c r="AC18" s="17">
        <v>121.90085000000001</v>
      </c>
      <c r="AD18" s="17">
        <v>184.68</v>
      </c>
      <c r="AE18" s="17">
        <v>-62.08</v>
      </c>
      <c r="AF18" s="17"/>
      <c r="AG18" s="17"/>
      <c r="AH18" s="17"/>
      <c r="AI18" s="17">
        <v>0</v>
      </c>
      <c r="AJ18" s="17"/>
      <c r="AK18" s="17"/>
      <c r="AL18" s="17">
        <v>61.791969999999999</v>
      </c>
      <c r="AM18" s="17">
        <v>-61.791969999999999</v>
      </c>
      <c r="AN18" s="17">
        <v>105.2</v>
      </c>
      <c r="AO18" s="17">
        <v>109.89</v>
      </c>
      <c r="AP18" s="17">
        <v>109.89</v>
      </c>
      <c r="AQ18" s="17">
        <v>-4.6900000000000004</v>
      </c>
      <c r="AR18" s="17">
        <v>106.5</v>
      </c>
      <c r="AS18" s="17">
        <v>109.89</v>
      </c>
      <c r="AT18" s="17">
        <v>109.89</v>
      </c>
      <c r="AU18" s="17">
        <v>-3.39</v>
      </c>
      <c r="AV18" s="17">
        <v>0</v>
      </c>
      <c r="AW18" s="17"/>
      <c r="AX18" s="17">
        <v>150</v>
      </c>
      <c r="AY18" s="17">
        <v>-150</v>
      </c>
      <c r="AZ18" s="17">
        <v>128.5</v>
      </c>
      <c r="BA18" s="17">
        <v>110.22</v>
      </c>
      <c r="BB18" s="17">
        <v>110.22</v>
      </c>
      <c r="BC18" s="17">
        <v>18.28</v>
      </c>
      <c r="BD18" s="17">
        <v>110.5</v>
      </c>
      <c r="BE18" s="17">
        <v>207.24285</v>
      </c>
      <c r="BF18" s="17">
        <v>120.0309</v>
      </c>
      <c r="BG18" s="17">
        <v>-9.5309000000000008</v>
      </c>
      <c r="BH18" s="17">
        <v>68</v>
      </c>
      <c r="BI18" s="17">
        <v>103.93259999999999</v>
      </c>
      <c r="BJ18" s="17">
        <v>60.19567</v>
      </c>
      <c r="BK18" s="17">
        <v>7.8043300000000002</v>
      </c>
      <c r="BL18" s="17">
        <v>558</v>
      </c>
      <c r="BM18" s="17">
        <v>566.08941000000004</v>
      </c>
      <c r="BN18" s="17">
        <v>566.08941000000004</v>
      </c>
      <c r="BO18" s="17">
        <v>-8.0894100000000009</v>
      </c>
      <c r="BP18" s="17">
        <v>10.3</v>
      </c>
      <c r="BQ18" s="17"/>
      <c r="BR18" s="17"/>
      <c r="BS18" s="17">
        <v>10.3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81.099999999999994</v>
      </c>
      <c r="CG18" s="17">
        <v>80.392859999999999</v>
      </c>
      <c r="CH18" s="17">
        <v>80.392859999999999</v>
      </c>
      <c r="CI18" s="17">
        <v>0.70713999999999999</v>
      </c>
      <c r="CJ18" s="17">
        <v>7.5</v>
      </c>
      <c r="CK18" s="17">
        <v>7.2701500000000001</v>
      </c>
      <c r="CL18" s="17">
        <v>7.2701500000000001</v>
      </c>
      <c r="CM18" s="17">
        <v>0.22985</v>
      </c>
      <c r="CN18" s="17">
        <v>5.2</v>
      </c>
      <c r="CO18" s="17">
        <v>3.9039000000000001</v>
      </c>
      <c r="CP18" s="17">
        <v>3.9039000000000001</v>
      </c>
      <c r="CQ18" s="17">
        <v>1.2961</v>
      </c>
      <c r="CR18" s="17"/>
      <c r="CS18" s="17"/>
      <c r="CT18" s="17"/>
      <c r="CU18" s="17">
        <v>0</v>
      </c>
      <c r="CV18" s="17">
        <v>6.4</v>
      </c>
      <c r="CW18" s="17">
        <v>6.8787000000000003</v>
      </c>
      <c r="CX18" s="17">
        <v>6.8787000000000003</v>
      </c>
      <c r="CY18" s="17">
        <v>-0.47870000000000001</v>
      </c>
      <c r="CZ18" s="17">
        <v>50.5</v>
      </c>
      <c r="DA18" s="17">
        <v>81.14837</v>
      </c>
      <c r="DB18" s="17">
        <v>15.448029999999999</v>
      </c>
      <c r="DC18" s="17">
        <v>35.051969999999997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109.6</v>
      </c>
      <c r="DU18" s="17">
        <v>112.46647</v>
      </c>
      <c r="DV18" s="17">
        <v>112.46647</v>
      </c>
      <c r="DW18" s="17">
        <v>-2.8664700000000001</v>
      </c>
      <c r="DX18" s="17">
        <v>183.7</v>
      </c>
      <c r="DY18" s="17">
        <v>192.73994999999999</v>
      </c>
      <c r="DZ18" s="17">
        <v>192.73989</v>
      </c>
      <c r="EA18" s="17">
        <v>-9.0398899999999998</v>
      </c>
      <c r="EB18" s="17"/>
      <c r="EC18" s="17"/>
      <c r="ED18" s="17"/>
      <c r="EE18" s="17">
        <v>0</v>
      </c>
      <c r="EF18" s="17">
        <v>0</v>
      </c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6.4</v>
      </c>
      <c r="EO18" s="17">
        <v>6.39</v>
      </c>
      <c r="EP18" s="17">
        <v>6.39</v>
      </c>
      <c r="EQ18" s="17">
        <v>0.01</v>
      </c>
      <c r="ER18" s="17">
        <v>472.5</v>
      </c>
      <c r="ES18" s="17">
        <v>228.41594000000001</v>
      </c>
      <c r="ET18" s="17">
        <v>228.41594000000001</v>
      </c>
      <c r="EU18" s="17">
        <v>244.08405999999999</v>
      </c>
      <c r="EV18" s="17">
        <v>80.7</v>
      </c>
      <c r="EW18" s="17">
        <v>81.635570000000001</v>
      </c>
      <c r="EX18" s="17">
        <v>81.635570000000001</v>
      </c>
      <c r="EY18" s="17">
        <v>-0.93557000000000001</v>
      </c>
      <c r="EZ18" s="17">
        <v>140.5</v>
      </c>
      <c r="FA18" s="17">
        <v>140.09897000000001</v>
      </c>
      <c r="FB18" s="17">
        <v>140.09891999999999</v>
      </c>
      <c r="FC18" s="17">
        <v>0.40107999999999999</v>
      </c>
      <c r="FD18" s="17">
        <v>41.5</v>
      </c>
      <c r="FE18" s="17">
        <v>30.115449999999999</v>
      </c>
      <c r="FF18" s="17">
        <v>30.115449999999999</v>
      </c>
      <c r="FG18" s="17">
        <v>11.384550000000001</v>
      </c>
      <c r="FH18" s="17">
        <v>18.600000000000001</v>
      </c>
      <c r="FI18" s="17">
        <v>19.21088</v>
      </c>
      <c r="FJ18" s="17">
        <v>19.21088</v>
      </c>
      <c r="FK18" s="17">
        <v>-0.61087999999999998</v>
      </c>
      <c r="FL18" s="17">
        <v>18.8</v>
      </c>
      <c r="FM18" s="17">
        <v>18.46453</v>
      </c>
      <c r="FN18" s="17">
        <v>18.46453</v>
      </c>
      <c r="FO18" s="17">
        <v>0.33546999999999999</v>
      </c>
      <c r="FP18" s="17">
        <v>48.3</v>
      </c>
      <c r="FQ18" s="17">
        <v>43.972369999999998</v>
      </c>
      <c r="FR18" s="17">
        <v>43.972369999999998</v>
      </c>
      <c r="FS18" s="17">
        <v>4.3276300000000001</v>
      </c>
      <c r="FT18" s="17">
        <v>171.6</v>
      </c>
      <c r="FU18" s="17">
        <v>174.42857000000001</v>
      </c>
      <c r="FV18" s="17">
        <v>174.42856</v>
      </c>
      <c r="FW18" s="17">
        <v>-2.82856</v>
      </c>
      <c r="FX18" s="17">
        <v>172.5</v>
      </c>
      <c r="FY18" s="17">
        <v>174.42857000000001</v>
      </c>
      <c r="FZ18" s="17">
        <v>174.42856</v>
      </c>
      <c r="GA18" s="17">
        <v>-1.9285600000000001</v>
      </c>
      <c r="GB18" s="17">
        <v>178.3</v>
      </c>
      <c r="GC18" s="17">
        <v>174.95238000000001</v>
      </c>
      <c r="GD18" s="17">
        <v>174.95237</v>
      </c>
      <c r="GE18" s="17">
        <v>3.3476300000000001</v>
      </c>
      <c r="GF18" s="17">
        <v>106.8</v>
      </c>
      <c r="GG18" s="17">
        <v>110.48202000000001</v>
      </c>
      <c r="GH18" s="17">
        <v>110.48202000000001</v>
      </c>
      <c r="GI18" s="17">
        <v>-3.6820200000000001</v>
      </c>
      <c r="GJ18" s="17">
        <v>24.7</v>
      </c>
      <c r="GK18" s="17">
        <v>47.082599999999999</v>
      </c>
      <c r="GL18" s="17">
        <v>47.082599999999999</v>
      </c>
      <c r="GM18" s="17">
        <v>-22.3826</v>
      </c>
      <c r="GN18" s="17">
        <v>41.7</v>
      </c>
      <c r="GO18" s="17">
        <v>21.489100000000001</v>
      </c>
      <c r="GP18" s="17">
        <v>21.489100000000001</v>
      </c>
      <c r="GQ18" s="17">
        <v>20.210899999999999</v>
      </c>
      <c r="GR18" s="17">
        <v>3.6</v>
      </c>
      <c r="GS18" s="17"/>
      <c r="GT18" s="17"/>
      <c r="GU18" s="17">
        <v>3.6</v>
      </c>
      <c r="GV18" s="17">
        <v>0</v>
      </c>
      <c r="GW18" s="17"/>
      <c r="GX18" s="17"/>
      <c r="GY18" s="17">
        <v>0</v>
      </c>
      <c r="GZ18" s="17">
        <v>73.599999999999994</v>
      </c>
      <c r="HA18" s="17">
        <v>107.79888</v>
      </c>
      <c r="HB18" s="17">
        <v>107.79893</v>
      </c>
      <c r="HC18" s="17">
        <v>-34.198929999999997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21.6</v>
      </c>
      <c r="HM18" s="17">
        <v>40.60913</v>
      </c>
      <c r="HN18" s="17">
        <v>52.276859999999999</v>
      </c>
      <c r="HO18" s="17">
        <v>-30.676860000000001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0</v>
      </c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124.9</v>
      </c>
      <c r="IO18" s="17">
        <v>132.83837</v>
      </c>
      <c r="IP18" s="17">
        <v>132.83837</v>
      </c>
      <c r="IQ18" s="17">
        <v>-7.9383699999999999</v>
      </c>
      <c r="IR18" s="17">
        <v>88.9</v>
      </c>
      <c r="IS18" s="17">
        <v>96.082930000000005</v>
      </c>
      <c r="IT18" s="17">
        <v>96.082930000000005</v>
      </c>
      <c r="IU18" s="17">
        <v>-7.1829299999999998</v>
      </c>
      <c r="IV18" s="17">
        <v>88.7</v>
      </c>
      <c r="IW18" s="17">
        <v>96.082930000000005</v>
      </c>
      <c r="IX18" s="17">
        <v>96.082930000000005</v>
      </c>
      <c r="IY18" s="17">
        <v>-7.38293</v>
      </c>
      <c r="IZ18" s="17">
        <v>87.9</v>
      </c>
      <c r="JA18" s="17">
        <v>96.082930000000005</v>
      </c>
      <c r="JB18" s="17">
        <v>96.082930000000005</v>
      </c>
      <c r="JC18" s="17">
        <v>-8.1829300000000007</v>
      </c>
      <c r="JD18" s="17">
        <v>167</v>
      </c>
      <c r="JE18" s="17">
        <v>144.55719999999999</v>
      </c>
      <c r="JF18" s="17">
        <v>144.55719999999999</v>
      </c>
      <c r="JG18" s="17">
        <v>22.442799999999998</v>
      </c>
      <c r="JH18" s="17"/>
      <c r="JI18" s="17"/>
      <c r="JJ18" s="17"/>
      <c r="JK18" s="17">
        <v>0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>
        <v>0</v>
      </c>
      <c r="KG18" s="17"/>
      <c r="KH18" s="17"/>
      <c r="KI18" s="17">
        <v>0</v>
      </c>
      <c r="KJ18" s="17">
        <v>0</v>
      </c>
      <c r="KK18" s="17"/>
      <c r="KL18" s="17"/>
      <c r="KM18" s="17">
        <v>0</v>
      </c>
      <c r="KN18" s="17">
        <v>3.1</v>
      </c>
      <c r="KO18" s="17">
        <v>3.3688899999999999</v>
      </c>
      <c r="KP18" s="17">
        <v>3.3688899999999999</v>
      </c>
      <c r="KQ18" s="17">
        <v>-0.26889000000000002</v>
      </c>
      <c r="KR18" s="17">
        <v>106.1</v>
      </c>
      <c r="KS18" s="17">
        <v>81.533209999999997</v>
      </c>
      <c r="KT18" s="17">
        <v>158.83770999999999</v>
      </c>
      <c r="KU18" s="17">
        <v>-52.73771</v>
      </c>
      <c r="KV18" s="17">
        <v>107</v>
      </c>
      <c r="KW18" s="17">
        <v>108.13</v>
      </c>
      <c r="KX18" s="17">
        <v>112.93545</v>
      </c>
      <c r="KY18" s="17">
        <v>-5.9354500000000003</v>
      </c>
      <c r="KZ18" s="17">
        <v>63</v>
      </c>
      <c r="LA18" s="17">
        <v>67.199219999999997</v>
      </c>
      <c r="LB18" s="17">
        <v>67.199219999999997</v>
      </c>
      <c r="LC18" s="17">
        <v>-4.1992200000000004</v>
      </c>
      <c r="LD18" s="17">
        <v>74.5</v>
      </c>
      <c r="LE18" s="17">
        <v>78.567999999999998</v>
      </c>
      <c r="LF18" s="17">
        <v>78.567959999999999</v>
      </c>
      <c r="LG18" s="17">
        <v>-4.0679600000000002</v>
      </c>
      <c r="LH18" s="17">
        <v>30.1</v>
      </c>
      <c r="LI18" s="17">
        <v>29.980560000000001</v>
      </c>
      <c r="LJ18" s="17">
        <v>29.980560000000001</v>
      </c>
      <c r="LK18" s="17">
        <v>0.11944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96.3</v>
      </c>
      <c r="LY18" s="17">
        <v>103.89400000000001</v>
      </c>
      <c r="LZ18" s="17">
        <v>103.89400000000001</v>
      </c>
      <c r="MA18" s="17">
        <v>-7.5940000000000003</v>
      </c>
      <c r="MB18" s="17">
        <v>94.5</v>
      </c>
      <c r="MC18" s="17">
        <v>103.89400000000001</v>
      </c>
      <c r="MD18" s="17">
        <v>103.89400000000001</v>
      </c>
      <c r="ME18" s="17">
        <v>-9.3940000000000001</v>
      </c>
      <c r="MF18" s="17">
        <v>114.9</v>
      </c>
      <c r="MG18" s="17">
        <v>104.206</v>
      </c>
      <c r="MH18" s="17">
        <v>104.206</v>
      </c>
      <c r="MI18" s="17">
        <v>10.694000000000001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136.5</v>
      </c>
      <c r="NE18" s="17">
        <v>206.49084999999999</v>
      </c>
      <c r="NF18" s="17"/>
      <c r="NG18" s="17">
        <v>136.5</v>
      </c>
      <c r="NH18" s="17">
        <v>78.400000000000006</v>
      </c>
      <c r="NI18" s="17">
        <v>103.55547</v>
      </c>
      <c r="NJ18" s="17"/>
      <c r="NK18" s="17">
        <v>78.400000000000006</v>
      </c>
      <c r="NL18" s="17">
        <v>7.8</v>
      </c>
      <c r="NM18" s="17">
        <v>3.66391</v>
      </c>
      <c r="NN18" s="17">
        <v>3.66391</v>
      </c>
      <c r="NO18" s="17">
        <v>4.1360900000000003</v>
      </c>
      <c r="NP18" s="17">
        <v>3.7</v>
      </c>
      <c r="NQ18" s="17">
        <v>3.8437800000000002</v>
      </c>
      <c r="NR18" s="17">
        <v>3.8437800000000002</v>
      </c>
      <c r="NS18" s="17">
        <v>-0.14377999999999999</v>
      </c>
      <c r="NT18" s="17">
        <v>16.600000000000001</v>
      </c>
      <c r="NU18" s="17">
        <v>16.520890000000001</v>
      </c>
      <c r="NV18" s="17">
        <v>16.520890000000001</v>
      </c>
      <c r="NW18" s="17">
        <v>7.911E-2</v>
      </c>
      <c r="NX18" s="17">
        <v>0</v>
      </c>
      <c r="NY18" s="17"/>
      <c r="NZ18" s="17"/>
      <c r="OA18" s="17">
        <v>0</v>
      </c>
      <c r="OB18" s="17">
        <v>17.2</v>
      </c>
      <c r="OC18" s="17">
        <v>54.231099999999998</v>
      </c>
      <c r="OD18" s="17">
        <v>54.231099999999998</v>
      </c>
      <c r="OE18" s="17">
        <v>-37.031100000000002</v>
      </c>
      <c r="OF18" s="17">
        <v>0</v>
      </c>
      <c r="OG18" s="17"/>
      <c r="OH18" s="17"/>
      <c r="OI18" s="17">
        <v>0</v>
      </c>
      <c r="OJ18" s="17">
        <v>11.5</v>
      </c>
      <c r="OK18" s="17">
        <v>9.7543000000000006</v>
      </c>
      <c r="OL18" s="17">
        <v>9.7543000000000006</v>
      </c>
      <c r="OM18" s="17">
        <v>1.7457</v>
      </c>
      <c r="ON18" s="17">
        <v>0</v>
      </c>
      <c r="OO18" s="17"/>
      <c r="OP18" s="17"/>
      <c r="OQ18" s="17">
        <v>0</v>
      </c>
      <c r="OR18" s="17">
        <v>20.5</v>
      </c>
      <c r="OS18" s="17">
        <v>20.456230000000001</v>
      </c>
      <c r="OT18" s="17">
        <v>20.456230000000001</v>
      </c>
      <c r="OU18" s="17">
        <v>4.3770000000000003E-2</v>
      </c>
      <c r="OV18" s="17">
        <v>9.9</v>
      </c>
      <c r="OW18" s="17"/>
      <c r="OX18" s="17"/>
      <c r="OY18" s="17">
        <v>9.9</v>
      </c>
      <c r="OZ18" s="17">
        <v>5.2</v>
      </c>
      <c r="PA18" s="17"/>
      <c r="PB18" s="17">
        <v>2.1105999999999998</v>
      </c>
      <c r="PC18" s="17">
        <v>3.0893999999999999</v>
      </c>
      <c r="PD18" s="17">
        <v>0</v>
      </c>
      <c r="PE18" s="17"/>
      <c r="PF18" s="17"/>
      <c r="PG18" s="17">
        <v>0</v>
      </c>
      <c r="PH18" s="17">
        <v>0</v>
      </c>
      <c r="PI18" s="17"/>
      <c r="PJ18" s="17"/>
      <c r="PK18" s="17">
        <v>0</v>
      </c>
      <c r="PL18" s="17">
        <v>1.5</v>
      </c>
      <c r="PM18" s="17">
        <v>1.66</v>
      </c>
      <c r="PN18" s="17">
        <v>1.66</v>
      </c>
      <c r="PO18" s="17">
        <v>-0.16</v>
      </c>
      <c r="PP18" s="17">
        <v>2.5</v>
      </c>
      <c r="PQ18" s="17"/>
      <c r="PR18" s="17"/>
      <c r="PS18" s="17">
        <v>2.5</v>
      </c>
      <c r="PT18" s="17">
        <v>4.8</v>
      </c>
      <c r="PU18" s="17">
        <v>4.8</v>
      </c>
      <c r="PV18" s="17">
        <v>4.8</v>
      </c>
      <c r="PW18" s="17">
        <v>0</v>
      </c>
      <c r="PX18" s="17">
        <v>20.399999999999999</v>
      </c>
      <c r="PY18" s="17">
        <v>20.422219999999999</v>
      </c>
      <c r="PZ18" s="17">
        <v>20.422219999999999</v>
      </c>
      <c r="QA18" s="17">
        <v>-2.222E-2</v>
      </c>
      <c r="QB18" s="17">
        <v>18.2</v>
      </c>
      <c r="QC18" s="17">
        <v>19.436350000000001</v>
      </c>
      <c r="QD18" s="17">
        <v>19.436350000000001</v>
      </c>
      <c r="QE18" s="17">
        <v>-1.2363500000000001</v>
      </c>
      <c r="QF18" s="17">
        <v>10.1</v>
      </c>
      <c r="QG18" s="17">
        <v>10.78717</v>
      </c>
      <c r="QH18" s="17">
        <v>10.78717</v>
      </c>
      <c r="QI18" s="17">
        <v>-0.68716999999999995</v>
      </c>
      <c r="QJ18" s="17">
        <v>3.1</v>
      </c>
      <c r="QK18" s="17">
        <v>3.2</v>
      </c>
      <c r="QL18" s="17">
        <v>3.2</v>
      </c>
      <c r="QM18" s="17">
        <v>-0.1</v>
      </c>
      <c r="QN18" s="17">
        <v>5.7</v>
      </c>
      <c r="QO18" s="17">
        <v>5.7</v>
      </c>
      <c r="QP18" s="17">
        <v>5.7</v>
      </c>
      <c r="QQ18" s="17">
        <v>0</v>
      </c>
      <c r="QR18" s="17">
        <v>0</v>
      </c>
      <c r="QS18" s="17"/>
      <c r="QT18" s="17"/>
      <c r="QU18" s="17">
        <v>0</v>
      </c>
      <c r="QV18" s="17">
        <v>0</v>
      </c>
      <c r="QW18" s="17"/>
      <c r="QX18" s="17"/>
      <c r="QY18" s="17">
        <v>0</v>
      </c>
      <c r="QZ18" s="17">
        <v>4.0999999999999996</v>
      </c>
      <c r="RA18" s="17">
        <v>11.752700000000001</v>
      </c>
      <c r="RB18" s="17">
        <v>11.752700000000001</v>
      </c>
      <c r="RC18" s="17">
        <v>-7.6527000000000003</v>
      </c>
      <c r="RD18" s="17">
        <v>15</v>
      </c>
      <c r="RE18" s="17">
        <v>32.761899999999997</v>
      </c>
      <c r="RF18" s="17">
        <v>32.761899999999997</v>
      </c>
      <c r="RG18" s="17">
        <v>-17.761900000000001</v>
      </c>
      <c r="RH18" s="17">
        <v>0</v>
      </c>
      <c r="RI18" s="17"/>
      <c r="RJ18" s="17"/>
      <c r="RK18" s="17">
        <v>0</v>
      </c>
      <c r="RL18" s="17">
        <v>3.5</v>
      </c>
      <c r="RM18" s="17">
        <v>3.55</v>
      </c>
      <c r="RN18" s="17">
        <v>3.55</v>
      </c>
      <c r="RO18" s="17">
        <v>-0.05</v>
      </c>
      <c r="RP18" s="17">
        <v>8</v>
      </c>
      <c r="RQ18" s="17">
        <v>13.592280000000001</v>
      </c>
      <c r="RR18" s="17">
        <v>16.29374</v>
      </c>
      <c r="RS18" s="17">
        <v>-8.2937399999999997</v>
      </c>
      <c r="RT18" s="17">
        <v>2.1</v>
      </c>
      <c r="RU18" s="17">
        <v>2.12</v>
      </c>
      <c r="RV18" s="17">
        <v>2.12</v>
      </c>
      <c r="RW18" s="17">
        <v>-0.02</v>
      </c>
      <c r="RX18" s="17"/>
      <c r="RY18" s="17">
        <v>0.4</v>
      </c>
      <c r="RZ18" s="17">
        <v>0.4</v>
      </c>
      <c r="SA18" s="17">
        <v>-0.4</v>
      </c>
      <c r="SB18" s="17">
        <v>0</v>
      </c>
      <c r="SC18" s="17"/>
      <c r="SD18" s="17"/>
      <c r="SE18" s="17">
        <v>0</v>
      </c>
      <c r="SF18" s="17">
        <v>19.600000000000001</v>
      </c>
      <c r="SG18" s="17">
        <v>18.95044</v>
      </c>
      <c r="SH18" s="17">
        <v>18.95044</v>
      </c>
      <c r="SI18" s="17">
        <v>0.64956000000000003</v>
      </c>
      <c r="SJ18" s="17">
        <v>5.6</v>
      </c>
      <c r="SK18" s="17">
        <v>5.3</v>
      </c>
      <c r="SL18" s="17">
        <v>5.3</v>
      </c>
      <c r="SM18" s="17">
        <v>0.3</v>
      </c>
      <c r="SN18" s="17">
        <v>14</v>
      </c>
      <c r="SO18" s="17">
        <v>16.034990000000001</v>
      </c>
      <c r="SP18" s="17">
        <v>16.034990000000001</v>
      </c>
      <c r="SQ18" s="17">
        <v>-2.0349900000000001</v>
      </c>
      <c r="SR18" s="17">
        <v>19.399999999999999</v>
      </c>
      <c r="SS18" s="17">
        <v>19.436350000000001</v>
      </c>
      <c r="ST18" s="17">
        <v>19.436350000000001</v>
      </c>
      <c r="SU18" s="17">
        <v>-3.635E-2</v>
      </c>
      <c r="SV18" s="17">
        <v>27.6</v>
      </c>
      <c r="SW18" s="17">
        <v>13.446899999999999</v>
      </c>
      <c r="SX18" s="17">
        <v>13.446899999999999</v>
      </c>
      <c r="SY18" s="17">
        <v>14.1531</v>
      </c>
      <c r="SZ18" s="17">
        <v>13.9</v>
      </c>
      <c r="TA18" s="17">
        <v>19.132400000000001</v>
      </c>
      <c r="TB18" s="17">
        <v>19.132400000000001</v>
      </c>
      <c r="TC18" s="17">
        <v>-5.2324000000000002</v>
      </c>
      <c r="TD18" s="17">
        <v>0</v>
      </c>
      <c r="TE18" s="17"/>
      <c r="TF18" s="17"/>
      <c r="TG18" s="17">
        <v>0</v>
      </c>
      <c r="TH18" s="17">
        <v>3.5</v>
      </c>
      <c r="TI18" s="17">
        <v>45.943300000000001</v>
      </c>
      <c r="TJ18" s="17">
        <v>45.943300000000001</v>
      </c>
      <c r="TK18" s="17">
        <v>-42.443300000000001</v>
      </c>
      <c r="TL18" s="17">
        <v>15.6</v>
      </c>
      <c r="TM18" s="17">
        <v>35.502600000000001</v>
      </c>
      <c r="TN18" s="17">
        <v>35.502600000000001</v>
      </c>
      <c r="TO18" s="17">
        <v>-19.9026</v>
      </c>
      <c r="TP18" s="17">
        <v>0</v>
      </c>
      <c r="TQ18" s="17">
        <v>6.9298999999999999</v>
      </c>
      <c r="TR18" s="17">
        <v>6.9298999999999999</v>
      </c>
      <c r="TS18" s="17">
        <v>-6.9298999999999999</v>
      </c>
      <c r="TT18" s="17">
        <v>0</v>
      </c>
      <c r="TU18" s="17">
        <v>1.8127</v>
      </c>
      <c r="TV18" s="17">
        <v>1.8127</v>
      </c>
      <c r="TW18" s="17">
        <v>-1.8127</v>
      </c>
      <c r="TX18" s="17">
        <v>0</v>
      </c>
      <c r="TY18" s="17"/>
      <c r="TZ18" s="17"/>
      <c r="UA18" s="17">
        <v>0</v>
      </c>
      <c r="UB18" s="17">
        <v>13.3</v>
      </c>
      <c r="UC18" s="17">
        <v>17.492709999999999</v>
      </c>
      <c r="UD18" s="17">
        <v>17.492709999999999</v>
      </c>
      <c r="UE18" s="17">
        <v>-4.1927099999999999</v>
      </c>
      <c r="UF18" s="17">
        <v>5</v>
      </c>
      <c r="UG18" s="17">
        <v>6</v>
      </c>
      <c r="UH18" s="17">
        <v>6</v>
      </c>
      <c r="UI18" s="17">
        <v>-1</v>
      </c>
      <c r="UJ18" s="17">
        <v>7.1</v>
      </c>
      <c r="UK18" s="17">
        <v>7.1</v>
      </c>
      <c r="UL18" s="17">
        <v>7.1</v>
      </c>
      <c r="UM18" s="17">
        <v>0</v>
      </c>
      <c r="UN18" s="17">
        <v>12.5</v>
      </c>
      <c r="UO18" s="17">
        <v>12.633620000000001</v>
      </c>
      <c r="UP18" s="17">
        <v>12.633620000000001</v>
      </c>
      <c r="UQ18" s="17">
        <v>-0.13361999999999999</v>
      </c>
      <c r="UR18" s="17">
        <v>13</v>
      </c>
      <c r="US18" s="17">
        <v>12.633620000000001</v>
      </c>
      <c r="UT18" s="17">
        <v>12.633620000000001</v>
      </c>
      <c r="UU18" s="17">
        <v>0.36637999999999998</v>
      </c>
      <c r="UV18" s="17">
        <v>13.2</v>
      </c>
      <c r="UW18" s="17">
        <v>13.60544</v>
      </c>
      <c r="UX18" s="17">
        <v>13.60544</v>
      </c>
      <c r="UY18" s="17">
        <v>-0.40544000000000002</v>
      </c>
      <c r="UZ18" s="17">
        <v>11.5</v>
      </c>
      <c r="VA18" s="17">
        <v>8.4616000000000007</v>
      </c>
      <c r="VB18" s="17">
        <v>8.4616000000000007</v>
      </c>
      <c r="VC18" s="17">
        <v>3.0384000000000002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17.100000000000001</v>
      </c>
      <c r="VU18" s="17">
        <v>11</v>
      </c>
      <c r="VV18" s="17">
        <v>11</v>
      </c>
      <c r="VW18" s="17">
        <v>6.1</v>
      </c>
      <c r="VX18" s="17">
        <v>17.7</v>
      </c>
      <c r="VY18" s="17">
        <v>17</v>
      </c>
      <c r="VZ18" s="17">
        <v>17</v>
      </c>
      <c r="WA18" s="17">
        <v>0.7</v>
      </c>
      <c r="WB18" s="17">
        <v>0</v>
      </c>
      <c r="WC18" s="17"/>
      <c r="WD18" s="17"/>
      <c r="WE18" s="17">
        <v>0</v>
      </c>
      <c r="WF18" s="17">
        <v>4.3</v>
      </c>
      <c r="WG18" s="17">
        <v>4.5</v>
      </c>
      <c r="WH18" s="17">
        <v>4.5</v>
      </c>
      <c r="WI18" s="17">
        <v>-0.2</v>
      </c>
      <c r="WJ18" s="17"/>
      <c r="WK18" s="17"/>
      <c r="WL18" s="17"/>
      <c r="WM18" s="17">
        <v>0</v>
      </c>
      <c r="WN18" s="17">
        <v>2.2000000000000002</v>
      </c>
      <c r="WO18" s="17">
        <v>2</v>
      </c>
      <c r="WP18" s="17">
        <v>2</v>
      </c>
      <c r="WQ18" s="17">
        <v>0.2</v>
      </c>
      <c r="WR18" s="17">
        <v>1.2</v>
      </c>
      <c r="WS18" s="17">
        <v>1.3</v>
      </c>
      <c r="WT18" s="17">
        <v>1.3</v>
      </c>
      <c r="WU18" s="17">
        <v>-0.1</v>
      </c>
      <c r="WV18" s="17">
        <v>0</v>
      </c>
      <c r="WW18" s="17"/>
      <c r="WX18" s="17"/>
      <c r="WY18" s="17">
        <v>0</v>
      </c>
      <c r="WZ18" s="17">
        <v>9.8000000000000007</v>
      </c>
      <c r="XA18" s="17">
        <v>9</v>
      </c>
      <c r="XB18" s="17">
        <v>9</v>
      </c>
      <c r="XC18" s="17">
        <v>0.8</v>
      </c>
      <c r="XD18" s="17">
        <v>20</v>
      </c>
      <c r="XE18" s="17">
        <v>19.436350000000001</v>
      </c>
      <c r="XF18" s="17">
        <v>19.436350000000001</v>
      </c>
      <c r="XG18" s="17">
        <v>0.56364999999999998</v>
      </c>
      <c r="XH18" s="17">
        <v>20</v>
      </c>
      <c r="XI18" s="17">
        <v>19.436350000000001</v>
      </c>
      <c r="XJ18" s="17">
        <v>19.436350000000001</v>
      </c>
      <c r="XK18" s="17">
        <v>0.56364999999999998</v>
      </c>
      <c r="XL18" s="17">
        <v>9.1999999999999993</v>
      </c>
      <c r="XM18" s="17">
        <v>10.7</v>
      </c>
      <c r="XN18" s="17">
        <v>10.7</v>
      </c>
      <c r="XO18" s="17">
        <v>-1.5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18.8</v>
      </c>
      <c r="XY18" s="17">
        <v>14</v>
      </c>
      <c r="XZ18" s="17">
        <v>14</v>
      </c>
      <c r="YA18" s="17">
        <v>4.8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11</v>
      </c>
      <c r="YK18" s="17">
        <v>11</v>
      </c>
      <c r="YL18" s="17">
        <v>11</v>
      </c>
      <c r="YM18" s="17">
        <v>0</v>
      </c>
      <c r="YN18" s="17">
        <v>13.3</v>
      </c>
      <c r="YO18" s="17">
        <v>17.5</v>
      </c>
      <c r="YP18" s="17">
        <v>17.5</v>
      </c>
      <c r="YQ18" s="17">
        <v>-4.2</v>
      </c>
    </row>
    <row r="19" spans="1:667" ht="24" customHeight="1" x14ac:dyDescent="0.3">
      <c r="A19" s="1"/>
      <c r="B19" s="16" t="s">
        <v>35</v>
      </c>
      <c r="C19" s="16" t="s">
        <v>803</v>
      </c>
      <c r="D19" s="17">
        <v>200.3</v>
      </c>
      <c r="E19" s="17">
        <v>203.40136000000001</v>
      </c>
      <c r="F19" s="17">
        <v>203.40136000000001</v>
      </c>
      <c r="G19" s="17">
        <v>-3.1013600000000001</v>
      </c>
      <c r="H19" s="17">
        <v>652.29999999999995</v>
      </c>
      <c r="I19" s="17">
        <v>650</v>
      </c>
      <c r="J19" s="17">
        <v>650</v>
      </c>
      <c r="K19" s="17">
        <v>2.2999999999999998</v>
      </c>
      <c r="L19" s="17">
        <v>214.2</v>
      </c>
      <c r="M19" s="17">
        <v>211.66204999999999</v>
      </c>
      <c r="N19" s="17">
        <v>211.66204999999999</v>
      </c>
      <c r="O19" s="17">
        <v>2.5379499999999999</v>
      </c>
      <c r="P19" s="17">
        <v>0</v>
      </c>
      <c r="Q19" s="17"/>
      <c r="R19" s="17"/>
      <c r="S19" s="17">
        <v>0</v>
      </c>
      <c r="T19" s="17">
        <v>0</v>
      </c>
      <c r="U19" s="17"/>
      <c r="V19" s="17"/>
      <c r="W19" s="17">
        <v>0</v>
      </c>
      <c r="X19" s="17">
        <v>65.5</v>
      </c>
      <c r="Y19" s="17">
        <v>91.867829999999998</v>
      </c>
      <c r="Z19" s="17">
        <v>31.022790000000001</v>
      </c>
      <c r="AA19" s="17">
        <v>34.477209999999999</v>
      </c>
      <c r="AB19" s="17">
        <v>122.4</v>
      </c>
      <c r="AC19" s="17">
        <v>115.84056</v>
      </c>
      <c r="AD19" s="17">
        <v>181.63479000000001</v>
      </c>
      <c r="AE19" s="17">
        <v>-59.234789999999997</v>
      </c>
      <c r="AF19" s="17"/>
      <c r="AG19" s="17"/>
      <c r="AH19" s="17"/>
      <c r="AI19" s="17">
        <v>0</v>
      </c>
      <c r="AJ19" s="17"/>
      <c r="AK19" s="17"/>
      <c r="AL19" s="17">
        <v>61.791969999999999</v>
      </c>
      <c r="AM19" s="17">
        <v>-61.791969999999999</v>
      </c>
      <c r="AN19" s="17">
        <v>104.7</v>
      </c>
      <c r="AO19" s="17">
        <v>109.89</v>
      </c>
      <c r="AP19" s="17">
        <v>155.4</v>
      </c>
      <c r="AQ19" s="17">
        <v>-50.7</v>
      </c>
      <c r="AR19" s="17">
        <v>106.3</v>
      </c>
      <c r="AS19" s="17">
        <v>109.89</v>
      </c>
      <c r="AT19" s="17">
        <v>155.4</v>
      </c>
      <c r="AU19" s="17">
        <v>-49.1</v>
      </c>
      <c r="AV19" s="17">
        <v>0</v>
      </c>
      <c r="AW19" s="17"/>
      <c r="AX19" s="17">
        <v>155.4</v>
      </c>
      <c r="AY19" s="17">
        <v>-155.4</v>
      </c>
      <c r="AZ19" s="17">
        <v>128.1</v>
      </c>
      <c r="BA19" s="17">
        <v>110.22</v>
      </c>
      <c r="BB19" s="17">
        <v>233.8</v>
      </c>
      <c r="BC19" s="17">
        <v>-105.7</v>
      </c>
      <c r="BD19" s="17">
        <v>110.5</v>
      </c>
      <c r="BE19" s="17">
        <v>207.24285</v>
      </c>
      <c r="BF19" s="17">
        <v>120.0309</v>
      </c>
      <c r="BG19" s="17">
        <v>-9.5309000000000008</v>
      </c>
      <c r="BH19" s="17">
        <v>67.900000000000006</v>
      </c>
      <c r="BI19" s="17">
        <v>103.93259999999999</v>
      </c>
      <c r="BJ19" s="17">
        <v>60.19567</v>
      </c>
      <c r="BK19" s="17">
        <v>7.7043299999999997</v>
      </c>
      <c r="BL19" s="17">
        <v>556.79999999999995</v>
      </c>
      <c r="BM19" s="17">
        <v>566.08941000000004</v>
      </c>
      <c r="BN19" s="17">
        <v>566.08941000000004</v>
      </c>
      <c r="BO19" s="17">
        <v>-9.2894100000000002</v>
      </c>
      <c r="BP19" s="17">
        <v>10.3</v>
      </c>
      <c r="BQ19" s="17"/>
      <c r="BR19" s="17"/>
      <c r="BS19" s="17">
        <v>10.3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81.7</v>
      </c>
      <c r="CG19" s="17">
        <v>80.392859999999999</v>
      </c>
      <c r="CH19" s="17">
        <v>80.392859999999999</v>
      </c>
      <c r="CI19" s="17">
        <v>1.30714</v>
      </c>
      <c r="CJ19" s="17">
        <v>7.8</v>
      </c>
      <c r="CK19" s="17">
        <v>7.2701500000000001</v>
      </c>
      <c r="CL19" s="17">
        <v>7.2701500000000001</v>
      </c>
      <c r="CM19" s="17">
        <v>0.52985000000000004</v>
      </c>
      <c r="CN19" s="17">
        <v>5.2</v>
      </c>
      <c r="CO19" s="17">
        <v>3.9039000000000001</v>
      </c>
      <c r="CP19" s="17">
        <v>3.9039000000000001</v>
      </c>
      <c r="CQ19" s="17">
        <v>1.2961</v>
      </c>
      <c r="CR19" s="17"/>
      <c r="CS19" s="17"/>
      <c r="CT19" s="17"/>
      <c r="CU19" s="17">
        <v>0</v>
      </c>
      <c r="CV19" s="17">
        <v>6.3</v>
      </c>
      <c r="CW19" s="17">
        <v>6.8787000000000003</v>
      </c>
      <c r="CX19" s="17">
        <v>6.8787000000000003</v>
      </c>
      <c r="CY19" s="17">
        <v>-0.57869999999999999</v>
      </c>
      <c r="CZ19" s="17">
        <v>51</v>
      </c>
      <c r="DA19" s="17">
        <v>74.724500000000006</v>
      </c>
      <c r="DB19" s="17">
        <v>15.44802</v>
      </c>
      <c r="DC19" s="17">
        <v>35.55198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109.8</v>
      </c>
      <c r="DU19" s="17">
        <v>112.46647</v>
      </c>
      <c r="DV19" s="17">
        <v>112.46647</v>
      </c>
      <c r="DW19" s="17">
        <v>-2.6664699999999999</v>
      </c>
      <c r="DX19" s="17">
        <v>189.2</v>
      </c>
      <c r="DY19" s="17">
        <v>186.36331999999999</v>
      </c>
      <c r="DZ19" s="17">
        <v>136.56370000000001</v>
      </c>
      <c r="EA19" s="17">
        <v>52.636299999999999</v>
      </c>
      <c r="EB19" s="17"/>
      <c r="EC19" s="17"/>
      <c r="ED19" s="17"/>
      <c r="EE19" s="17">
        <v>0</v>
      </c>
      <c r="EF19" s="17">
        <v>0</v>
      </c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6.4</v>
      </c>
      <c r="EO19" s="17">
        <v>6.39</v>
      </c>
      <c r="EP19" s="17">
        <v>6.39</v>
      </c>
      <c r="EQ19" s="17">
        <v>0.01</v>
      </c>
      <c r="ER19" s="17">
        <v>471.4</v>
      </c>
      <c r="ES19" s="17">
        <v>457.09426999999999</v>
      </c>
      <c r="ET19" s="17">
        <v>220.60253</v>
      </c>
      <c r="EU19" s="17">
        <v>250.79747</v>
      </c>
      <c r="EV19" s="17">
        <v>80.7</v>
      </c>
      <c r="EW19" s="17">
        <v>81.635570000000001</v>
      </c>
      <c r="EX19" s="17">
        <v>81.635570000000001</v>
      </c>
      <c r="EY19" s="17">
        <v>-0.93557000000000001</v>
      </c>
      <c r="EZ19" s="17">
        <v>141.30000000000001</v>
      </c>
      <c r="FA19" s="17">
        <v>140.09897000000001</v>
      </c>
      <c r="FB19" s="17">
        <v>140.09886</v>
      </c>
      <c r="FC19" s="17">
        <v>1.2011400000000001</v>
      </c>
      <c r="FD19" s="17">
        <v>41.6</v>
      </c>
      <c r="FE19" s="17">
        <v>30.115449999999999</v>
      </c>
      <c r="FF19" s="17">
        <v>30.115449999999999</v>
      </c>
      <c r="FG19" s="17">
        <v>11.48455</v>
      </c>
      <c r="FH19" s="17">
        <v>18.600000000000001</v>
      </c>
      <c r="FI19" s="17">
        <v>19.21088</v>
      </c>
      <c r="FJ19" s="17">
        <v>19.21088</v>
      </c>
      <c r="FK19" s="17">
        <v>-0.61087999999999998</v>
      </c>
      <c r="FL19" s="17">
        <v>18.8</v>
      </c>
      <c r="FM19" s="17">
        <v>18.46453</v>
      </c>
      <c r="FN19" s="17">
        <v>18.46453</v>
      </c>
      <c r="FO19" s="17">
        <v>0.33546999999999999</v>
      </c>
      <c r="FP19" s="17">
        <v>48.5</v>
      </c>
      <c r="FQ19" s="17">
        <v>43.972369999999998</v>
      </c>
      <c r="FR19" s="17">
        <v>43.972369999999998</v>
      </c>
      <c r="FS19" s="17">
        <v>4.5276300000000003</v>
      </c>
      <c r="FT19" s="17">
        <v>144.80000000000001</v>
      </c>
      <c r="FU19" s="17">
        <v>185.82039</v>
      </c>
      <c r="FV19" s="17">
        <v>160.5127</v>
      </c>
      <c r="FW19" s="17">
        <v>-15.7127</v>
      </c>
      <c r="FX19" s="17">
        <v>144.80000000000001</v>
      </c>
      <c r="FY19" s="17">
        <v>185.82039</v>
      </c>
      <c r="FZ19" s="17">
        <v>160.5127</v>
      </c>
      <c r="GA19" s="17">
        <v>-15.7127</v>
      </c>
      <c r="GB19" s="17">
        <v>163.30000000000001</v>
      </c>
      <c r="GC19" s="17">
        <v>186.37841</v>
      </c>
      <c r="GD19" s="17">
        <v>160.99472</v>
      </c>
      <c r="GE19" s="17">
        <v>2.3052800000000002</v>
      </c>
      <c r="GF19" s="17">
        <v>107</v>
      </c>
      <c r="GG19" s="17">
        <v>110.48202000000001</v>
      </c>
      <c r="GH19" s="17">
        <v>110.48202000000001</v>
      </c>
      <c r="GI19" s="17">
        <v>-3.4820199999999999</v>
      </c>
      <c r="GJ19" s="17">
        <v>25.6</v>
      </c>
      <c r="GK19" s="17">
        <v>47.082599999999999</v>
      </c>
      <c r="GL19" s="17">
        <v>47.082599999999999</v>
      </c>
      <c r="GM19" s="17">
        <v>-21.482600000000001</v>
      </c>
      <c r="GN19" s="17">
        <v>42.1</v>
      </c>
      <c r="GO19" s="17">
        <v>44.103009999999998</v>
      </c>
      <c r="GP19" s="17">
        <v>21.489100000000001</v>
      </c>
      <c r="GQ19" s="17">
        <v>20.610900000000001</v>
      </c>
      <c r="GR19" s="17">
        <v>3.6</v>
      </c>
      <c r="GS19" s="17"/>
      <c r="GT19" s="17"/>
      <c r="GU19" s="17">
        <v>3.6</v>
      </c>
      <c r="GV19" s="17">
        <v>0</v>
      </c>
      <c r="GW19" s="17"/>
      <c r="GX19" s="17"/>
      <c r="GY19" s="17">
        <v>0</v>
      </c>
      <c r="GZ19" s="17">
        <v>80.900000000000006</v>
      </c>
      <c r="HA19" s="17">
        <v>108.3446</v>
      </c>
      <c r="HB19" s="17">
        <v>174.55947</v>
      </c>
      <c r="HC19" s="17">
        <v>-93.659469999999999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21.8</v>
      </c>
      <c r="HM19" s="17">
        <v>42.587820000000001</v>
      </c>
      <c r="HN19" s="17">
        <v>32.213729999999998</v>
      </c>
      <c r="HO19" s="17">
        <v>-10.413729999999999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0</v>
      </c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125</v>
      </c>
      <c r="IO19" s="17">
        <v>132.83837</v>
      </c>
      <c r="IP19" s="17">
        <v>132.83837</v>
      </c>
      <c r="IQ19" s="17">
        <v>-7.8383700000000003</v>
      </c>
      <c r="IR19" s="17">
        <v>122.3</v>
      </c>
      <c r="IS19" s="17">
        <v>131.80010999999999</v>
      </c>
      <c r="IT19" s="17">
        <v>97.772310000000004</v>
      </c>
      <c r="IU19" s="17">
        <v>24.52769</v>
      </c>
      <c r="IV19" s="17">
        <v>122.1</v>
      </c>
      <c r="IW19" s="17">
        <v>131.80010999999999</v>
      </c>
      <c r="IX19" s="17">
        <v>97.772310000000004</v>
      </c>
      <c r="IY19" s="17">
        <v>24.32769</v>
      </c>
      <c r="IZ19" s="17">
        <v>121.9</v>
      </c>
      <c r="JA19" s="17">
        <v>131.80010999999999</v>
      </c>
      <c r="JB19" s="17">
        <v>97.772310000000004</v>
      </c>
      <c r="JC19" s="17">
        <v>24.127690000000001</v>
      </c>
      <c r="JD19" s="17">
        <v>210</v>
      </c>
      <c r="JE19" s="17">
        <v>198.29386</v>
      </c>
      <c r="JF19" s="17">
        <v>147.09889000000001</v>
      </c>
      <c r="JG19" s="17">
        <v>62.901110000000003</v>
      </c>
      <c r="JH19" s="17"/>
      <c r="JI19" s="17"/>
      <c r="JJ19" s="17"/>
      <c r="JK19" s="17">
        <v>0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>
        <v>0</v>
      </c>
      <c r="KG19" s="17"/>
      <c r="KH19" s="17"/>
      <c r="KI19" s="17">
        <v>0</v>
      </c>
      <c r="KJ19" s="17">
        <v>0</v>
      </c>
      <c r="KK19" s="17"/>
      <c r="KL19" s="17"/>
      <c r="KM19" s="17">
        <v>0</v>
      </c>
      <c r="KN19" s="17">
        <v>3.1</v>
      </c>
      <c r="KO19" s="17">
        <v>3.3688899999999999</v>
      </c>
      <c r="KP19" s="17">
        <v>3.3688899999999999</v>
      </c>
      <c r="KQ19" s="17">
        <v>-0.26889000000000002</v>
      </c>
      <c r="KR19" s="17">
        <v>129.69999999999999</v>
      </c>
      <c r="KS19" s="17">
        <v>121.17865</v>
      </c>
      <c r="KT19" s="17">
        <v>158.83770999999999</v>
      </c>
      <c r="KU19" s="17">
        <v>-29.137709999999998</v>
      </c>
      <c r="KV19" s="17">
        <v>123.8</v>
      </c>
      <c r="KW19" s="17">
        <v>123.87406</v>
      </c>
      <c r="KX19" s="17">
        <v>103.32454</v>
      </c>
      <c r="KY19" s="17">
        <v>20.475460000000002</v>
      </c>
      <c r="KZ19" s="17">
        <v>63.1</v>
      </c>
      <c r="LA19" s="17">
        <v>67.199219999999997</v>
      </c>
      <c r="LB19" s="17">
        <v>67.199219999999997</v>
      </c>
      <c r="LC19" s="17">
        <v>-4.0992199999999999</v>
      </c>
      <c r="LD19" s="17">
        <v>74.3</v>
      </c>
      <c r="LE19" s="17">
        <v>78.567999999999998</v>
      </c>
      <c r="LF19" s="17">
        <v>78.567840000000004</v>
      </c>
      <c r="LG19" s="17">
        <v>-4.2678399999999996</v>
      </c>
      <c r="LH19" s="17">
        <v>30.2</v>
      </c>
      <c r="LI19" s="17">
        <v>29.980560000000001</v>
      </c>
      <c r="LJ19" s="17">
        <v>29.980560000000001</v>
      </c>
      <c r="LK19" s="17">
        <v>0.21944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95.5</v>
      </c>
      <c r="LY19" s="17">
        <v>103.89400000000001</v>
      </c>
      <c r="LZ19" s="17">
        <v>103.89400000000001</v>
      </c>
      <c r="MA19" s="17">
        <v>-8.3940000000000001</v>
      </c>
      <c r="MB19" s="17">
        <v>94.1</v>
      </c>
      <c r="MC19" s="17">
        <v>103.89400000000001</v>
      </c>
      <c r="MD19" s="17">
        <v>103.89400000000001</v>
      </c>
      <c r="ME19" s="17">
        <v>-9.7940000000000005</v>
      </c>
      <c r="MF19" s="17">
        <v>116.4</v>
      </c>
      <c r="MG19" s="17">
        <v>104.206</v>
      </c>
      <c r="MH19" s="17">
        <v>104.206</v>
      </c>
      <c r="MI19" s="17">
        <v>12.194000000000001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136.5</v>
      </c>
      <c r="NE19" s="17"/>
      <c r="NF19" s="17"/>
      <c r="NG19" s="17">
        <v>136.5</v>
      </c>
      <c r="NH19" s="17">
        <v>78.3</v>
      </c>
      <c r="NI19" s="17"/>
      <c r="NJ19" s="17"/>
      <c r="NK19" s="17">
        <v>78.3</v>
      </c>
      <c r="NL19" s="17">
        <v>7.9</v>
      </c>
      <c r="NM19" s="17">
        <v>3.66391</v>
      </c>
      <c r="NN19" s="17">
        <v>3.66391</v>
      </c>
      <c r="NO19" s="17">
        <v>4.2360899999999999</v>
      </c>
      <c r="NP19" s="17">
        <v>3.7</v>
      </c>
      <c r="NQ19" s="17">
        <v>3.8437800000000002</v>
      </c>
      <c r="NR19" s="17">
        <v>3.8437800000000002</v>
      </c>
      <c r="NS19" s="17">
        <v>-0.14377999999999999</v>
      </c>
      <c r="NT19" s="17">
        <v>16.7</v>
      </c>
      <c r="NU19" s="17">
        <v>16.520890000000001</v>
      </c>
      <c r="NV19" s="17">
        <v>16.520890000000001</v>
      </c>
      <c r="NW19" s="17">
        <v>0.17910999999999999</v>
      </c>
      <c r="NX19" s="17">
        <v>0</v>
      </c>
      <c r="NY19" s="17"/>
      <c r="NZ19" s="17"/>
      <c r="OA19" s="17">
        <v>0</v>
      </c>
      <c r="OB19" s="17">
        <v>16.8</v>
      </c>
      <c r="OC19" s="17">
        <v>17.75</v>
      </c>
      <c r="OD19" s="17">
        <v>52.6</v>
      </c>
      <c r="OE19" s="17">
        <v>-35.799999999999997</v>
      </c>
      <c r="OF19" s="17">
        <v>0</v>
      </c>
      <c r="OG19" s="17"/>
      <c r="OH19" s="17"/>
      <c r="OI19" s="17">
        <v>0</v>
      </c>
      <c r="OJ19" s="17">
        <v>12.2</v>
      </c>
      <c r="OK19" s="17">
        <v>9.8634000000000004</v>
      </c>
      <c r="OL19" s="17">
        <v>9.8634000000000004</v>
      </c>
      <c r="OM19" s="17">
        <v>2.3365999999999998</v>
      </c>
      <c r="ON19" s="17">
        <v>0</v>
      </c>
      <c r="OO19" s="17"/>
      <c r="OP19" s="17"/>
      <c r="OQ19" s="17">
        <v>0</v>
      </c>
      <c r="OR19" s="17">
        <v>20.399999999999999</v>
      </c>
      <c r="OS19" s="17">
        <v>20.456230000000001</v>
      </c>
      <c r="OT19" s="17">
        <v>20.456230000000001</v>
      </c>
      <c r="OU19" s="17">
        <v>-5.6230000000000002E-2</v>
      </c>
      <c r="OV19" s="17">
        <v>9.9</v>
      </c>
      <c r="OW19" s="17">
        <v>9.9830000000000005</v>
      </c>
      <c r="OX19" s="17"/>
      <c r="OY19" s="17">
        <v>9.9</v>
      </c>
      <c r="OZ19" s="17">
        <v>5.2</v>
      </c>
      <c r="PA19" s="17">
        <v>5.67</v>
      </c>
      <c r="PB19" s="17">
        <v>2.0184199999999999</v>
      </c>
      <c r="PC19" s="17">
        <v>3.1815799999999999</v>
      </c>
      <c r="PD19" s="17">
        <v>0</v>
      </c>
      <c r="PE19" s="17"/>
      <c r="PF19" s="17"/>
      <c r="PG19" s="17">
        <v>0</v>
      </c>
      <c r="PH19" s="17">
        <v>0</v>
      </c>
      <c r="PI19" s="17"/>
      <c r="PJ19" s="17"/>
      <c r="PK19" s="17">
        <v>0</v>
      </c>
      <c r="PL19" s="17">
        <v>1.5</v>
      </c>
      <c r="PM19" s="17">
        <v>1.65</v>
      </c>
      <c r="PN19" s="17">
        <v>1.65</v>
      </c>
      <c r="PO19" s="17">
        <v>-0.15</v>
      </c>
      <c r="PP19" s="17">
        <v>2.5</v>
      </c>
      <c r="PQ19" s="17"/>
      <c r="PR19" s="17"/>
      <c r="PS19" s="17">
        <v>2.5</v>
      </c>
      <c r="PT19" s="17">
        <v>4.7</v>
      </c>
      <c r="PU19" s="17">
        <v>4.8</v>
      </c>
      <c r="PV19" s="17">
        <v>4.8</v>
      </c>
      <c r="PW19" s="17">
        <v>-0.1</v>
      </c>
      <c r="PX19" s="17">
        <v>20.399999999999999</v>
      </c>
      <c r="PY19" s="17">
        <v>20.422219999999999</v>
      </c>
      <c r="PZ19" s="17">
        <v>20.422219999999999</v>
      </c>
      <c r="QA19" s="17">
        <v>-2.222E-2</v>
      </c>
      <c r="QB19" s="17">
        <v>18.399999999999999</v>
      </c>
      <c r="QC19" s="17">
        <v>19.436350000000001</v>
      </c>
      <c r="QD19" s="17">
        <v>19.436350000000001</v>
      </c>
      <c r="QE19" s="17">
        <v>-1.0363500000000001</v>
      </c>
      <c r="QF19" s="17">
        <v>10.1</v>
      </c>
      <c r="QG19" s="17">
        <v>10.78717</v>
      </c>
      <c r="QH19" s="17">
        <v>10.78717</v>
      </c>
      <c r="QI19" s="17">
        <v>-0.68716999999999995</v>
      </c>
      <c r="QJ19" s="17">
        <v>3.1</v>
      </c>
      <c r="QK19" s="17">
        <v>3.2</v>
      </c>
      <c r="QL19" s="17">
        <v>3.2</v>
      </c>
      <c r="QM19" s="17">
        <v>-0.1</v>
      </c>
      <c r="QN19" s="17">
        <v>5.7</v>
      </c>
      <c r="QO19" s="17">
        <v>5.7</v>
      </c>
      <c r="QP19" s="17">
        <v>5.7</v>
      </c>
      <c r="QQ19" s="17">
        <v>0</v>
      </c>
      <c r="QR19" s="17">
        <v>0</v>
      </c>
      <c r="QS19" s="17"/>
      <c r="QT19" s="17"/>
      <c r="QU19" s="17">
        <v>0</v>
      </c>
      <c r="QV19" s="17">
        <v>0</v>
      </c>
      <c r="QW19" s="17"/>
      <c r="QX19" s="17"/>
      <c r="QY19" s="17">
        <v>0</v>
      </c>
      <c r="QZ19" s="17">
        <v>4.4000000000000004</v>
      </c>
      <c r="RA19" s="17">
        <v>7.2</v>
      </c>
      <c r="RB19" s="17">
        <v>11.8742</v>
      </c>
      <c r="RC19" s="17">
        <v>-7.4741999999999997</v>
      </c>
      <c r="RD19" s="17">
        <v>16.399999999999999</v>
      </c>
      <c r="RE19" s="17">
        <v>18.350000000000001</v>
      </c>
      <c r="RF19" s="17">
        <v>32.049999999999997</v>
      </c>
      <c r="RG19" s="17">
        <v>-15.65</v>
      </c>
      <c r="RH19" s="17">
        <v>0</v>
      </c>
      <c r="RI19" s="17"/>
      <c r="RJ19" s="17"/>
      <c r="RK19" s="17">
        <v>0</v>
      </c>
      <c r="RL19" s="17">
        <v>3.5</v>
      </c>
      <c r="RM19" s="17">
        <v>3.55</v>
      </c>
      <c r="RN19" s="17">
        <v>3.55</v>
      </c>
      <c r="RO19" s="17">
        <v>-0.05</v>
      </c>
      <c r="RP19" s="17">
        <v>8</v>
      </c>
      <c r="RQ19" s="17">
        <v>14.050409999999999</v>
      </c>
      <c r="RR19" s="17">
        <v>11.64847</v>
      </c>
      <c r="RS19" s="17">
        <v>-3.6484700000000001</v>
      </c>
      <c r="RT19" s="17">
        <v>2.1</v>
      </c>
      <c r="RU19" s="17">
        <v>2.12</v>
      </c>
      <c r="RV19" s="17">
        <v>2.12</v>
      </c>
      <c r="RW19" s="17">
        <v>-0.02</v>
      </c>
      <c r="RX19" s="17"/>
      <c r="RY19" s="17">
        <v>0.4</v>
      </c>
      <c r="RZ19" s="17">
        <v>0.4</v>
      </c>
      <c r="SA19" s="17">
        <v>-0.4</v>
      </c>
      <c r="SB19" s="17">
        <v>0</v>
      </c>
      <c r="SC19" s="17"/>
      <c r="SD19" s="17"/>
      <c r="SE19" s="17">
        <v>0</v>
      </c>
      <c r="SF19" s="17">
        <v>19.600000000000001</v>
      </c>
      <c r="SG19" s="17">
        <v>18.95044</v>
      </c>
      <c r="SH19" s="17">
        <v>18.95044</v>
      </c>
      <c r="SI19" s="17">
        <v>0.64956000000000003</v>
      </c>
      <c r="SJ19" s="17">
        <v>5.6</v>
      </c>
      <c r="SK19" s="17">
        <v>5.3</v>
      </c>
      <c r="SL19" s="17">
        <v>5.3</v>
      </c>
      <c r="SM19" s="17">
        <v>0.3</v>
      </c>
      <c r="SN19" s="17">
        <v>14.1</v>
      </c>
      <c r="SO19" s="17">
        <v>16.034990000000001</v>
      </c>
      <c r="SP19" s="17">
        <v>16.034990000000001</v>
      </c>
      <c r="SQ19" s="17">
        <v>-1.93499</v>
      </c>
      <c r="SR19" s="17">
        <v>19.3</v>
      </c>
      <c r="SS19" s="17">
        <v>19.436350000000001</v>
      </c>
      <c r="ST19" s="17">
        <v>19.436350000000001</v>
      </c>
      <c r="SU19" s="17">
        <v>-0.13635</v>
      </c>
      <c r="SV19" s="17">
        <v>27.6</v>
      </c>
      <c r="SW19" s="17">
        <v>18.690000000000001</v>
      </c>
      <c r="SX19" s="17">
        <v>14.803699999999999</v>
      </c>
      <c r="SY19" s="17">
        <v>12.7963</v>
      </c>
      <c r="SZ19" s="17">
        <v>14.8</v>
      </c>
      <c r="TA19" s="17">
        <v>20.54</v>
      </c>
      <c r="TB19" s="17">
        <v>19.154299999999999</v>
      </c>
      <c r="TC19" s="17">
        <v>-4.3543000000000003</v>
      </c>
      <c r="TD19" s="17">
        <v>0</v>
      </c>
      <c r="TE19" s="17"/>
      <c r="TF19" s="17"/>
      <c r="TG19" s="17">
        <v>0</v>
      </c>
      <c r="TH19" s="17">
        <v>3.1</v>
      </c>
      <c r="TI19" s="17">
        <v>7.65</v>
      </c>
      <c r="TJ19" s="17">
        <v>41.201999999999998</v>
      </c>
      <c r="TK19" s="17">
        <v>-38.101999999999997</v>
      </c>
      <c r="TL19" s="17">
        <v>8</v>
      </c>
      <c r="TM19" s="17">
        <v>13.09</v>
      </c>
      <c r="TN19" s="17">
        <v>28.666</v>
      </c>
      <c r="TO19" s="17">
        <v>-20.666</v>
      </c>
      <c r="TP19" s="17">
        <v>0</v>
      </c>
      <c r="TQ19" s="17">
        <v>0.55000000000000004</v>
      </c>
      <c r="TR19" s="17">
        <v>6.2889999999999997</v>
      </c>
      <c r="TS19" s="17">
        <v>-6.2889999999999997</v>
      </c>
      <c r="TT19" s="17">
        <v>0</v>
      </c>
      <c r="TU19" s="17">
        <v>0.42</v>
      </c>
      <c r="TV19" s="17">
        <v>1.4019999999999999</v>
      </c>
      <c r="TW19" s="17">
        <v>-1.4019999999999999</v>
      </c>
      <c r="TX19" s="17">
        <v>0</v>
      </c>
      <c r="TY19" s="17"/>
      <c r="TZ19" s="17"/>
      <c r="UA19" s="17">
        <v>0</v>
      </c>
      <c r="UB19" s="17">
        <v>13.3</v>
      </c>
      <c r="UC19" s="17">
        <v>17.492709999999999</v>
      </c>
      <c r="UD19" s="17">
        <v>17.492709999999999</v>
      </c>
      <c r="UE19" s="17">
        <v>-4.1927099999999999</v>
      </c>
      <c r="UF19" s="17">
        <v>5</v>
      </c>
      <c r="UG19" s="17">
        <v>6</v>
      </c>
      <c r="UH19" s="17">
        <v>6</v>
      </c>
      <c r="UI19" s="17">
        <v>-1</v>
      </c>
      <c r="UJ19" s="17">
        <v>7.1</v>
      </c>
      <c r="UK19" s="17">
        <v>7.1</v>
      </c>
      <c r="UL19" s="17">
        <v>7.1</v>
      </c>
      <c r="UM19" s="17">
        <v>0</v>
      </c>
      <c r="UN19" s="17">
        <v>12.2</v>
      </c>
      <c r="UO19" s="17">
        <v>12.633620000000001</v>
      </c>
      <c r="UP19" s="17">
        <v>12.633620000000001</v>
      </c>
      <c r="UQ19" s="17">
        <v>-0.43362000000000001</v>
      </c>
      <c r="UR19" s="17">
        <v>13</v>
      </c>
      <c r="US19" s="17">
        <v>12.633620000000001</v>
      </c>
      <c r="UT19" s="17">
        <v>12.633620000000001</v>
      </c>
      <c r="UU19" s="17">
        <v>0.36637999999999998</v>
      </c>
      <c r="UV19" s="17">
        <v>13.2</v>
      </c>
      <c r="UW19" s="17">
        <v>13.60544</v>
      </c>
      <c r="UX19" s="17">
        <v>13.60544</v>
      </c>
      <c r="UY19" s="17">
        <v>-0.40544000000000002</v>
      </c>
      <c r="UZ19" s="17">
        <v>12.4</v>
      </c>
      <c r="VA19" s="17">
        <v>8.7940000000000005</v>
      </c>
      <c r="VB19" s="17">
        <v>8.7940000000000005</v>
      </c>
      <c r="VC19" s="17">
        <v>3.6059999999999999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12.6</v>
      </c>
      <c r="VU19" s="17">
        <v>5.65</v>
      </c>
      <c r="VV19" s="17">
        <v>11</v>
      </c>
      <c r="VW19" s="17">
        <v>1.6</v>
      </c>
      <c r="VX19" s="17">
        <v>11</v>
      </c>
      <c r="VY19" s="17">
        <v>5.91</v>
      </c>
      <c r="VZ19" s="17">
        <v>16</v>
      </c>
      <c r="WA19" s="17">
        <v>-5</v>
      </c>
      <c r="WB19" s="17">
        <v>0</v>
      </c>
      <c r="WC19" s="17"/>
      <c r="WD19" s="17"/>
      <c r="WE19" s="17">
        <v>0</v>
      </c>
      <c r="WF19" s="17">
        <v>4.3</v>
      </c>
      <c r="WG19" s="17">
        <v>4.5</v>
      </c>
      <c r="WH19" s="17">
        <v>4.5</v>
      </c>
      <c r="WI19" s="17">
        <v>-0.2</v>
      </c>
      <c r="WJ19" s="17"/>
      <c r="WK19" s="17"/>
      <c r="WL19" s="17"/>
      <c r="WM19" s="17">
        <v>0</v>
      </c>
      <c r="WN19" s="17">
        <v>2.2999999999999998</v>
      </c>
      <c r="WO19" s="17">
        <v>2</v>
      </c>
      <c r="WP19" s="17">
        <v>2</v>
      </c>
      <c r="WQ19" s="17">
        <v>0.3</v>
      </c>
      <c r="WR19" s="17">
        <v>1.2</v>
      </c>
      <c r="WS19" s="17">
        <v>1.3</v>
      </c>
      <c r="WT19" s="17">
        <v>1.3</v>
      </c>
      <c r="WU19" s="17">
        <v>-0.1</v>
      </c>
      <c r="WV19" s="17">
        <v>0</v>
      </c>
      <c r="WW19" s="17"/>
      <c r="WX19" s="17"/>
      <c r="WY19" s="17">
        <v>0</v>
      </c>
      <c r="WZ19" s="17">
        <v>9.8000000000000007</v>
      </c>
      <c r="XA19" s="17">
        <v>9</v>
      </c>
      <c r="XB19" s="17">
        <v>9</v>
      </c>
      <c r="XC19" s="17">
        <v>0.8</v>
      </c>
      <c r="XD19" s="17">
        <v>20.2</v>
      </c>
      <c r="XE19" s="17">
        <v>19.436350000000001</v>
      </c>
      <c r="XF19" s="17">
        <v>19.436350000000001</v>
      </c>
      <c r="XG19" s="17">
        <v>0.76365000000000005</v>
      </c>
      <c r="XH19" s="17">
        <v>20</v>
      </c>
      <c r="XI19" s="17">
        <v>19.436350000000001</v>
      </c>
      <c r="XJ19" s="17">
        <v>19.436350000000001</v>
      </c>
      <c r="XK19" s="17">
        <v>0.56364999999999998</v>
      </c>
      <c r="XL19" s="17">
        <v>9.1999999999999993</v>
      </c>
      <c r="XM19" s="17">
        <v>10.7</v>
      </c>
      <c r="XN19" s="17">
        <v>10.7</v>
      </c>
      <c r="XO19" s="17">
        <v>-1.5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18.7</v>
      </c>
      <c r="XY19" s="17">
        <v>14</v>
      </c>
      <c r="XZ19" s="17">
        <v>14</v>
      </c>
      <c r="YA19" s="17">
        <v>4.7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10</v>
      </c>
      <c r="YK19" s="17">
        <v>11</v>
      </c>
      <c r="YL19" s="17">
        <v>11</v>
      </c>
      <c r="YM19" s="17">
        <v>-1</v>
      </c>
      <c r="YN19" s="17">
        <v>12.5</v>
      </c>
      <c r="YO19" s="17">
        <v>17.5</v>
      </c>
      <c r="YP19" s="17">
        <v>17.5</v>
      </c>
      <c r="YQ19" s="17">
        <v>-5</v>
      </c>
    </row>
    <row r="20" spans="1:667" ht="24" customHeight="1" x14ac:dyDescent="0.3">
      <c r="A20" s="1"/>
      <c r="B20" s="16" t="s">
        <v>35</v>
      </c>
      <c r="C20" s="16" t="s">
        <v>804</v>
      </c>
      <c r="D20" s="17">
        <v>200.5</v>
      </c>
      <c r="E20" s="17">
        <v>203.40136000000001</v>
      </c>
      <c r="F20" s="17">
        <v>203.40136000000001</v>
      </c>
      <c r="G20" s="17">
        <v>-2.9013599999999999</v>
      </c>
      <c r="H20" s="17">
        <v>652.29999999999995</v>
      </c>
      <c r="I20" s="17">
        <v>650</v>
      </c>
      <c r="J20" s="17">
        <v>650</v>
      </c>
      <c r="K20" s="17">
        <v>2.2999999999999998</v>
      </c>
      <c r="L20" s="17">
        <v>213.7</v>
      </c>
      <c r="M20" s="17">
        <v>211.66204999999999</v>
      </c>
      <c r="N20" s="17">
        <v>211.66204999999999</v>
      </c>
      <c r="O20" s="17">
        <v>2.0379499999999999</v>
      </c>
      <c r="P20" s="17">
        <v>0</v>
      </c>
      <c r="Q20" s="17"/>
      <c r="R20" s="17"/>
      <c r="S20" s="17">
        <v>0</v>
      </c>
      <c r="T20" s="17">
        <v>0</v>
      </c>
      <c r="U20" s="17"/>
      <c r="V20" s="17"/>
      <c r="W20" s="17">
        <v>0</v>
      </c>
      <c r="X20" s="17">
        <v>65.5</v>
      </c>
      <c r="Y20" s="17">
        <v>91.867829999999998</v>
      </c>
      <c r="Z20" s="17">
        <v>31.05096</v>
      </c>
      <c r="AA20" s="17">
        <v>34.449039999999997</v>
      </c>
      <c r="AB20" s="17">
        <v>120.8</v>
      </c>
      <c r="AC20" s="17">
        <v>122.20923999999999</v>
      </c>
      <c r="AD20" s="17">
        <v>181.86908</v>
      </c>
      <c r="AE20" s="17">
        <v>-61.06908</v>
      </c>
      <c r="AF20" s="17"/>
      <c r="AG20" s="17"/>
      <c r="AH20" s="17"/>
      <c r="AI20" s="17">
        <v>0</v>
      </c>
      <c r="AJ20" s="17"/>
      <c r="AK20" s="17"/>
      <c r="AL20" s="17">
        <v>61.791969999999999</v>
      </c>
      <c r="AM20" s="17">
        <v>-61.791969999999999</v>
      </c>
      <c r="AN20" s="17">
        <v>105</v>
      </c>
      <c r="AO20" s="17">
        <v>109.89</v>
      </c>
      <c r="AP20" s="17">
        <v>155.4</v>
      </c>
      <c r="AQ20" s="17">
        <v>-50.4</v>
      </c>
      <c r="AR20" s="17">
        <v>107.2</v>
      </c>
      <c r="AS20" s="17">
        <v>109.89</v>
      </c>
      <c r="AT20" s="17">
        <v>155.4</v>
      </c>
      <c r="AU20" s="17">
        <v>-48.2</v>
      </c>
      <c r="AV20" s="17">
        <v>0</v>
      </c>
      <c r="AW20" s="17"/>
      <c r="AX20" s="17">
        <v>155.4</v>
      </c>
      <c r="AY20" s="17">
        <v>-155.4</v>
      </c>
      <c r="AZ20" s="17">
        <v>128.4</v>
      </c>
      <c r="BA20" s="17">
        <v>110.22</v>
      </c>
      <c r="BB20" s="17">
        <v>233.8</v>
      </c>
      <c r="BC20" s="17">
        <v>-105.4</v>
      </c>
      <c r="BD20" s="17">
        <v>111.5</v>
      </c>
      <c r="BE20" s="17">
        <v>207.24285</v>
      </c>
      <c r="BF20" s="17">
        <v>120.0309</v>
      </c>
      <c r="BG20" s="17">
        <v>-8.5309000000000008</v>
      </c>
      <c r="BH20" s="17">
        <v>67.8</v>
      </c>
      <c r="BI20" s="17">
        <v>103.93259999999999</v>
      </c>
      <c r="BJ20" s="17">
        <v>60.19567</v>
      </c>
      <c r="BK20" s="17">
        <v>7.60433</v>
      </c>
      <c r="BL20" s="17">
        <v>557.5</v>
      </c>
      <c r="BM20" s="17">
        <v>566.08941000000004</v>
      </c>
      <c r="BN20" s="17">
        <v>566.08941000000004</v>
      </c>
      <c r="BO20" s="17">
        <v>-8.5894100000000009</v>
      </c>
      <c r="BP20" s="17">
        <v>10.199999999999999</v>
      </c>
      <c r="BQ20" s="17"/>
      <c r="BR20" s="17"/>
      <c r="BS20" s="17">
        <v>10.199999999999999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81.599999999999994</v>
      </c>
      <c r="CG20" s="17">
        <v>80.392859999999999</v>
      </c>
      <c r="CH20" s="17">
        <v>80.392859999999999</v>
      </c>
      <c r="CI20" s="17">
        <v>1.2071400000000001</v>
      </c>
      <c r="CJ20" s="17">
        <v>7.6</v>
      </c>
      <c r="CK20" s="17">
        <v>7.2701500000000001</v>
      </c>
      <c r="CL20" s="17">
        <v>7.2701500000000001</v>
      </c>
      <c r="CM20" s="17">
        <v>0.32984999999999998</v>
      </c>
      <c r="CN20" s="17">
        <v>5.2</v>
      </c>
      <c r="CO20" s="17">
        <v>3.9039000000000001</v>
      </c>
      <c r="CP20" s="17">
        <v>3.9039000000000001</v>
      </c>
      <c r="CQ20" s="17">
        <v>1.2961</v>
      </c>
      <c r="CR20" s="17"/>
      <c r="CS20" s="17"/>
      <c r="CT20" s="17"/>
      <c r="CU20" s="17">
        <v>0</v>
      </c>
      <c r="CV20" s="17">
        <v>6.3</v>
      </c>
      <c r="CW20" s="17">
        <v>6.8787000000000003</v>
      </c>
      <c r="CX20" s="17">
        <v>6.8787000000000003</v>
      </c>
      <c r="CY20" s="17">
        <v>-0.57869999999999999</v>
      </c>
      <c r="CZ20" s="17">
        <v>80.8</v>
      </c>
      <c r="DA20" s="17">
        <v>91.285799999999995</v>
      </c>
      <c r="DB20" s="17">
        <v>24.491109999999999</v>
      </c>
      <c r="DC20" s="17">
        <v>56.308889999999998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109.8</v>
      </c>
      <c r="DU20" s="17">
        <v>112.46647</v>
      </c>
      <c r="DV20" s="17">
        <v>112.46647</v>
      </c>
      <c r="DW20" s="17">
        <v>-2.6664699999999999</v>
      </c>
      <c r="DX20" s="17">
        <v>202.6</v>
      </c>
      <c r="DY20" s="17">
        <v>181.8049</v>
      </c>
      <c r="DZ20" s="17">
        <v>165.17708999999999</v>
      </c>
      <c r="EA20" s="17">
        <v>37.422910000000002</v>
      </c>
      <c r="EB20" s="17"/>
      <c r="EC20" s="17"/>
      <c r="ED20" s="17"/>
      <c r="EE20" s="17">
        <v>0</v>
      </c>
      <c r="EF20" s="17">
        <v>0</v>
      </c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6.4</v>
      </c>
      <c r="EO20" s="17">
        <v>6.39</v>
      </c>
      <c r="EP20" s="17">
        <v>6.39</v>
      </c>
      <c r="EQ20" s="17">
        <v>0.01</v>
      </c>
      <c r="ER20" s="17">
        <v>470.9</v>
      </c>
      <c r="ES20" s="17">
        <v>457.09426999999999</v>
      </c>
      <c r="ET20" s="17">
        <v>228.41594000000001</v>
      </c>
      <c r="EU20" s="17">
        <v>242.48406</v>
      </c>
      <c r="EV20" s="17">
        <v>80.599999999999994</v>
      </c>
      <c r="EW20" s="17">
        <v>81.635570000000001</v>
      </c>
      <c r="EX20" s="17">
        <v>81.635570000000001</v>
      </c>
      <c r="EY20" s="17">
        <v>-1.0355700000000001</v>
      </c>
      <c r="EZ20" s="17">
        <v>141.1</v>
      </c>
      <c r="FA20" s="17">
        <v>140.09897000000001</v>
      </c>
      <c r="FB20" s="17">
        <v>140.09889000000001</v>
      </c>
      <c r="FC20" s="17">
        <v>1.0011099999999999</v>
      </c>
      <c r="FD20" s="17">
        <v>41.4</v>
      </c>
      <c r="FE20" s="17">
        <v>30.115449999999999</v>
      </c>
      <c r="FF20" s="17">
        <v>30.115449999999999</v>
      </c>
      <c r="FG20" s="17">
        <v>11.284549999999999</v>
      </c>
      <c r="FH20" s="17">
        <v>18.600000000000001</v>
      </c>
      <c r="FI20" s="17">
        <v>19.21088</v>
      </c>
      <c r="FJ20" s="17">
        <v>19.21088</v>
      </c>
      <c r="FK20" s="17">
        <v>-0.61087999999999998</v>
      </c>
      <c r="FL20" s="17">
        <v>18.8</v>
      </c>
      <c r="FM20" s="17">
        <v>18.46453</v>
      </c>
      <c r="FN20" s="17">
        <v>18.46453</v>
      </c>
      <c r="FO20" s="17">
        <v>0.33546999999999999</v>
      </c>
      <c r="FP20" s="17">
        <v>48.4</v>
      </c>
      <c r="FQ20" s="17">
        <v>43.972369999999998</v>
      </c>
      <c r="FR20" s="17">
        <v>43.972369999999998</v>
      </c>
      <c r="FS20" s="17">
        <v>4.4276299999999997</v>
      </c>
      <c r="FT20" s="17">
        <v>177.3</v>
      </c>
      <c r="FU20" s="17">
        <v>185.82039</v>
      </c>
      <c r="FV20" s="17">
        <v>174.42847</v>
      </c>
      <c r="FW20" s="17">
        <v>2.8715299999999999</v>
      </c>
      <c r="FX20" s="17">
        <v>178.1</v>
      </c>
      <c r="FY20" s="17">
        <v>185.82039</v>
      </c>
      <c r="FZ20" s="17">
        <v>174.42847</v>
      </c>
      <c r="GA20" s="17">
        <v>3.6715300000000002</v>
      </c>
      <c r="GB20" s="17">
        <v>181.5</v>
      </c>
      <c r="GC20" s="17">
        <v>186.37841</v>
      </c>
      <c r="GD20" s="17">
        <v>174.95228</v>
      </c>
      <c r="GE20" s="17">
        <v>6.54772</v>
      </c>
      <c r="GF20" s="17">
        <v>107.3</v>
      </c>
      <c r="GG20" s="17">
        <v>110.48202000000001</v>
      </c>
      <c r="GH20" s="17">
        <v>110.48202000000001</v>
      </c>
      <c r="GI20" s="17">
        <v>-3.1820200000000001</v>
      </c>
      <c r="GJ20" s="17">
        <v>25.3</v>
      </c>
      <c r="GK20" s="17">
        <v>47.082599999999999</v>
      </c>
      <c r="GL20" s="17">
        <v>47.082599999999999</v>
      </c>
      <c r="GM20" s="17">
        <v>-21.782599999999999</v>
      </c>
      <c r="GN20" s="17">
        <v>42.1</v>
      </c>
      <c r="GO20" s="17">
        <v>44.103009999999998</v>
      </c>
      <c r="GP20" s="17">
        <v>21.489100000000001</v>
      </c>
      <c r="GQ20" s="17">
        <v>20.610900000000001</v>
      </c>
      <c r="GR20" s="17">
        <v>3.6</v>
      </c>
      <c r="GS20" s="17"/>
      <c r="GT20" s="17"/>
      <c r="GU20" s="17">
        <v>3.6</v>
      </c>
      <c r="GV20" s="17">
        <v>0</v>
      </c>
      <c r="GW20" s="17"/>
      <c r="GX20" s="17"/>
      <c r="GY20" s="17">
        <v>0</v>
      </c>
      <c r="GZ20" s="17">
        <v>86.5</v>
      </c>
      <c r="HA20" s="17">
        <v>112.90302</v>
      </c>
      <c r="HB20" s="17">
        <v>135.36172999999999</v>
      </c>
      <c r="HC20" s="17">
        <v>-48.861730000000001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47.7</v>
      </c>
      <c r="HM20" s="17">
        <v>46.387540000000001</v>
      </c>
      <c r="HN20" s="17">
        <v>40.143929999999997</v>
      </c>
      <c r="HO20" s="17">
        <v>7.5560700000000001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0</v>
      </c>
      <c r="HY20" s="17"/>
      <c r="HZ20" s="17">
        <v>45.555999999999997</v>
      </c>
      <c r="IA20" s="17">
        <v>-45.555999999999997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124.9</v>
      </c>
      <c r="IO20" s="17">
        <v>132.83837</v>
      </c>
      <c r="IP20" s="17">
        <v>132.83837</v>
      </c>
      <c r="IQ20" s="17">
        <v>-7.9383699999999999</v>
      </c>
      <c r="IR20" s="17">
        <v>106.9</v>
      </c>
      <c r="IS20" s="17">
        <v>143.81290000000001</v>
      </c>
      <c r="IT20" s="17">
        <v>96.082930000000005</v>
      </c>
      <c r="IU20" s="17">
        <v>10.817069999999999</v>
      </c>
      <c r="IV20" s="17">
        <v>106.7</v>
      </c>
      <c r="IW20" s="17">
        <v>143.81290000000001</v>
      </c>
      <c r="IX20" s="17">
        <v>96.082930000000005</v>
      </c>
      <c r="IY20" s="17">
        <v>10.61707</v>
      </c>
      <c r="IZ20" s="17">
        <v>106.7</v>
      </c>
      <c r="JA20" s="17">
        <v>143.81290000000001</v>
      </c>
      <c r="JB20" s="17">
        <v>96.082930000000005</v>
      </c>
      <c r="JC20" s="17">
        <v>10.61707</v>
      </c>
      <c r="JD20" s="17">
        <v>197</v>
      </c>
      <c r="JE20" s="17">
        <v>216.36715000000001</v>
      </c>
      <c r="JF20" s="17">
        <v>144.55719999999999</v>
      </c>
      <c r="JG20" s="17">
        <v>52.442799999999998</v>
      </c>
      <c r="JH20" s="17"/>
      <c r="JI20" s="17"/>
      <c r="JJ20" s="17"/>
      <c r="JK20" s="17">
        <v>0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>
        <v>0</v>
      </c>
      <c r="KG20" s="17"/>
      <c r="KH20" s="17"/>
      <c r="KI20" s="17">
        <v>0</v>
      </c>
      <c r="KJ20" s="17">
        <v>0</v>
      </c>
      <c r="KK20" s="17"/>
      <c r="KL20" s="17"/>
      <c r="KM20" s="17">
        <v>0</v>
      </c>
      <c r="KN20" s="17">
        <v>3.1</v>
      </c>
      <c r="KO20" s="17">
        <v>3.3688899999999999</v>
      </c>
      <c r="KP20" s="17">
        <v>3.3688899999999999</v>
      </c>
      <c r="KQ20" s="17">
        <v>-0.26889000000000002</v>
      </c>
      <c r="KR20" s="17">
        <v>136.5</v>
      </c>
      <c r="KS20" s="17">
        <v>128.02403000000001</v>
      </c>
      <c r="KT20" s="17">
        <v>158.83770999999999</v>
      </c>
      <c r="KU20" s="17">
        <v>-22.337710000000001</v>
      </c>
      <c r="KV20" s="17">
        <v>124.1</v>
      </c>
      <c r="KW20" s="17">
        <v>123.87406</v>
      </c>
      <c r="KX20" s="17">
        <v>108.12905000000001</v>
      </c>
      <c r="KY20" s="17">
        <v>15.97095</v>
      </c>
      <c r="KZ20" s="17">
        <v>63</v>
      </c>
      <c r="LA20" s="17">
        <v>67.199219999999997</v>
      </c>
      <c r="LB20" s="17">
        <v>67.199219999999997</v>
      </c>
      <c r="LC20" s="17">
        <v>-4.1992200000000004</v>
      </c>
      <c r="LD20" s="17">
        <v>73.599999999999994</v>
      </c>
      <c r="LE20" s="17">
        <v>78.567999999999998</v>
      </c>
      <c r="LF20" s="17">
        <v>78.567869999999999</v>
      </c>
      <c r="LG20" s="17">
        <v>-4.9678699999999996</v>
      </c>
      <c r="LH20" s="17">
        <v>30.2</v>
      </c>
      <c r="LI20" s="17">
        <v>29.980560000000001</v>
      </c>
      <c r="LJ20" s="17">
        <v>29.980560000000001</v>
      </c>
      <c r="LK20" s="17">
        <v>0.21944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96</v>
      </c>
      <c r="LY20" s="17">
        <v>103.89400000000001</v>
      </c>
      <c r="LZ20" s="17">
        <v>103.89400000000001</v>
      </c>
      <c r="MA20" s="17">
        <v>-7.8940000000000001</v>
      </c>
      <c r="MB20" s="17">
        <v>94.7</v>
      </c>
      <c r="MC20" s="17">
        <v>103.89400000000001</v>
      </c>
      <c r="MD20" s="17">
        <v>103.89400000000001</v>
      </c>
      <c r="ME20" s="17">
        <v>-9.1940000000000008</v>
      </c>
      <c r="MF20" s="17">
        <v>117.2</v>
      </c>
      <c r="MG20" s="17">
        <v>104.206</v>
      </c>
      <c r="MH20" s="17">
        <v>104.206</v>
      </c>
      <c r="MI20" s="17">
        <v>12.994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164.2</v>
      </c>
      <c r="NE20" s="17"/>
      <c r="NF20" s="17"/>
      <c r="NG20" s="17">
        <v>164.2</v>
      </c>
      <c r="NH20" s="17">
        <v>82.2</v>
      </c>
      <c r="NI20" s="17"/>
      <c r="NJ20" s="17"/>
      <c r="NK20" s="17">
        <v>82.2</v>
      </c>
      <c r="NL20" s="17">
        <v>7.8</v>
      </c>
      <c r="NM20" s="17">
        <v>3.66391</v>
      </c>
      <c r="NN20" s="17">
        <v>3.66391</v>
      </c>
      <c r="NO20" s="17">
        <v>4.1360900000000003</v>
      </c>
      <c r="NP20" s="17">
        <v>3.7</v>
      </c>
      <c r="NQ20" s="17">
        <v>3.8437800000000002</v>
      </c>
      <c r="NR20" s="17">
        <v>3.8437800000000002</v>
      </c>
      <c r="NS20" s="17">
        <v>-0.14377999999999999</v>
      </c>
      <c r="NT20" s="17">
        <v>16.600000000000001</v>
      </c>
      <c r="NU20" s="17">
        <v>16.520890000000001</v>
      </c>
      <c r="NV20" s="17">
        <v>16.520890000000001</v>
      </c>
      <c r="NW20" s="17">
        <v>7.911E-2</v>
      </c>
      <c r="NX20" s="17">
        <v>0</v>
      </c>
      <c r="NY20" s="17"/>
      <c r="NZ20" s="17"/>
      <c r="OA20" s="17">
        <v>0</v>
      </c>
      <c r="OB20" s="17">
        <v>15.8</v>
      </c>
      <c r="OC20" s="17">
        <v>20.63</v>
      </c>
      <c r="OD20" s="17">
        <v>47.498800000000003</v>
      </c>
      <c r="OE20" s="17">
        <v>-31.698799999999999</v>
      </c>
      <c r="OF20" s="17">
        <v>0</v>
      </c>
      <c r="OG20" s="17">
        <v>0.3296</v>
      </c>
      <c r="OH20" s="17">
        <v>0.3296</v>
      </c>
      <c r="OI20" s="17">
        <v>-0.3296</v>
      </c>
      <c r="OJ20" s="17">
        <v>12</v>
      </c>
      <c r="OK20" s="17">
        <v>9.7749000000000006</v>
      </c>
      <c r="OL20" s="17">
        <v>9.7749000000000006</v>
      </c>
      <c r="OM20" s="17">
        <v>2.2250999999999999</v>
      </c>
      <c r="ON20" s="17">
        <v>0</v>
      </c>
      <c r="OO20" s="17"/>
      <c r="OP20" s="17"/>
      <c r="OQ20" s="17">
        <v>0</v>
      </c>
      <c r="OR20" s="17">
        <v>20.5</v>
      </c>
      <c r="OS20" s="17">
        <v>20.456230000000001</v>
      </c>
      <c r="OT20" s="17">
        <v>20.456230000000001</v>
      </c>
      <c r="OU20" s="17">
        <v>4.3770000000000003E-2</v>
      </c>
      <c r="OV20" s="17">
        <v>9.9</v>
      </c>
      <c r="OW20" s="17">
        <v>9.9830000000000005</v>
      </c>
      <c r="OX20" s="17"/>
      <c r="OY20" s="17">
        <v>9.9</v>
      </c>
      <c r="OZ20" s="17">
        <v>5.3</v>
      </c>
      <c r="PA20" s="17">
        <v>5.67</v>
      </c>
      <c r="PB20" s="17">
        <v>2.0202499999999999</v>
      </c>
      <c r="PC20" s="17">
        <v>3.2797499999999999</v>
      </c>
      <c r="PD20" s="17">
        <v>0</v>
      </c>
      <c r="PE20" s="17">
        <v>0.86750000000000005</v>
      </c>
      <c r="PF20" s="17">
        <v>0.86750000000000005</v>
      </c>
      <c r="PG20" s="17">
        <v>-0.86750000000000005</v>
      </c>
      <c r="PH20" s="17">
        <v>0</v>
      </c>
      <c r="PI20" s="17"/>
      <c r="PJ20" s="17"/>
      <c r="PK20" s="17">
        <v>0</v>
      </c>
      <c r="PL20" s="17">
        <v>1.5</v>
      </c>
      <c r="PM20" s="17">
        <v>1.65</v>
      </c>
      <c r="PN20" s="17">
        <v>1.65</v>
      </c>
      <c r="PO20" s="17">
        <v>-0.15</v>
      </c>
      <c r="PP20" s="17">
        <v>2.5</v>
      </c>
      <c r="PQ20" s="17"/>
      <c r="PR20" s="17"/>
      <c r="PS20" s="17">
        <v>2.5</v>
      </c>
      <c r="PT20" s="17">
        <v>4.7</v>
      </c>
      <c r="PU20" s="17">
        <v>4.8</v>
      </c>
      <c r="PV20" s="17">
        <v>4.8</v>
      </c>
      <c r="PW20" s="17">
        <v>-0.1</v>
      </c>
      <c r="PX20" s="17">
        <v>20.6</v>
      </c>
      <c r="PY20" s="17">
        <v>20.422219999999999</v>
      </c>
      <c r="PZ20" s="17">
        <v>20.422219999999999</v>
      </c>
      <c r="QA20" s="17">
        <v>0.17777999999999999</v>
      </c>
      <c r="QB20" s="17">
        <v>19</v>
      </c>
      <c r="QC20" s="17">
        <v>19.436350000000001</v>
      </c>
      <c r="QD20" s="17">
        <v>19.436350000000001</v>
      </c>
      <c r="QE20" s="17">
        <v>-0.43635000000000002</v>
      </c>
      <c r="QF20" s="17">
        <v>10.1</v>
      </c>
      <c r="QG20" s="17">
        <v>10.78717</v>
      </c>
      <c r="QH20" s="17">
        <v>10.78717</v>
      </c>
      <c r="QI20" s="17">
        <v>-0.68716999999999995</v>
      </c>
      <c r="QJ20" s="17">
        <v>3.1</v>
      </c>
      <c r="QK20" s="17">
        <v>3.2</v>
      </c>
      <c r="QL20" s="17">
        <v>3.2</v>
      </c>
      <c r="QM20" s="17">
        <v>-0.1</v>
      </c>
      <c r="QN20" s="17">
        <v>5.7</v>
      </c>
      <c r="QO20" s="17">
        <v>5.7</v>
      </c>
      <c r="QP20" s="17">
        <v>5.7</v>
      </c>
      <c r="QQ20" s="17">
        <v>0</v>
      </c>
      <c r="QR20" s="17">
        <v>0</v>
      </c>
      <c r="QS20" s="17">
        <v>0.2326</v>
      </c>
      <c r="QT20" s="17">
        <v>0.2326</v>
      </c>
      <c r="QU20" s="17">
        <v>-0.2326</v>
      </c>
      <c r="QV20" s="17">
        <v>0</v>
      </c>
      <c r="QW20" s="17">
        <v>0.20150000000000001</v>
      </c>
      <c r="QX20" s="17">
        <v>0.20150000000000001</v>
      </c>
      <c r="QY20" s="17">
        <v>-0.20150000000000001</v>
      </c>
      <c r="QZ20" s="17">
        <v>7.7</v>
      </c>
      <c r="RA20" s="17">
        <v>8.58</v>
      </c>
      <c r="RB20" s="17">
        <v>10.7517</v>
      </c>
      <c r="RC20" s="17">
        <v>-3.0516999999999999</v>
      </c>
      <c r="RD20" s="17">
        <v>21.6</v>
      </c>
      <c r="RE20" s="17">
        <v>21.01</v>
      </c>
      <c r="RF20" s="17">
        <v>31.7164</v>
      </c>
      <c r="RG20" s="17">
        <v>-10.116400000000001</v>
      </c>
      <c r="RH20" s="17">
        <v>0</v>
      </c>
      <c r="RI20" s="17">
        <v>7.7600000000000002E-2</v>
      </c>
      <c r="RJ20" s="17">
        <v>7.7600000000000002E-2</v>
      </c>
      <c r="RK20" s="17">
        <v>-7.7600000000000002E-2</v>
      </c>
      <c r="RL20" s="17">
        <v>3.5</v>
      </c>
      <c r="RM20" s="17">
        <v>3.55</v>
      </c>
      <c r="RN20" s="17">
        <v>3.55</v>
      </c>
      <c r="RO20" s="17">
        <v>-0.05</v>
      </c>
      <c r="RP20" s="17">
        <v>8.6</v>
      </c>
      <c r="RQ20" s="17">
        <v>14.93017</v>
      </c>
      <c r="RR20" s="17">
        <v>13.48457</v>
      </c>
      <c r="RS20" s="17">
        <v>-4.8845700000000001</v>
      </c>
      <c r="RT20" s="17">
        <v>2.1</v>
      </c>
      <c r="RU20" s="17">
        <v>2.12</v>
      </c>
      <c r="RV20" s="17">
        <v>2.12</v>
      </c>
      <c r="RW20" s="17">
        <v>-0.02</v>
      </c>
      <c r="RX20" s="17"/>
      <c r="RY20" s="17">
        <v>0.4</v>
      </c>
      <c r="RZ20" s="17">
        <v>0.4</v>
      </c>
      <c r="SA20" s="17">
        <v>-0.4</v>
      </c>
      <c r="SB20" s="17">
        <v>0</v>
      </c>
      <c r="SC20" s="17">
        <v>2.8999999999999998E-3</v>
      </c>
      <c r="SD20" s="17">
        <v>2.8999999999999998E-3</v>
      </c>
      <c r="SE20" s="17">
        <v>-2.8999999999999998E-3</v>
      </c>
      <c r="SF20" s="17">
        <v>19.7</v>
      </c>
      <c r="SG20" s="17">
        <v>18.95044</v>
      </c>
      <c r="SH20" s="17">
        <v>18.95044</v>
      </c>
      <c r="SI20" s="17">
        <v>0.74956</v>
      </c>
      <c r="SJ20" s="17">
        <v>5.5</v>
      </c>
      <c r="SK20" s="17">
        <v>5.3</v>
      </c>
      <c r="SL20" s="17">
        <v>5.3</v>
      </c>
      <c r="SM20" s="17">
        <v>0.2</v>
      </c>
      <c r="SN20" s="17">
        <v>14</v>
      </c>
      <c r="SO20" s="17">
        <v>16.034990000000001</v>
      </c>
      <c r="SP20" s="17">
        <v>16.034990000000001</v>
      </c>
      <c r="SQ20" s="17">
        <v>-2.0349900000000001</v>
      </c>
      <c r="SR20" s="17">
        <v>19.3</v>
      </c>
      <c r="SS20" s="17">
        <v>19.436350000000001</v>
      </c>
      <c r="ST20" s="17">
        <v>19.436350000000001</v>
      </c>
      <c r="SU20" s="17">
        <v>-0.13635</v>
      </c>
      <c r="SV20" s="17">
        <v>27.1</v>
      </c>
      <c r="SW20" s="17">
        <v>20.03</v>
      </c>
      <c r="SX20" s="17">
        <v>17.372199999999999</v>
      </c>
      <c r="SY20" s="17">
        <v>9.7278000000000002</v>
      </c>
      <c r="SZ20" s="17">
        <v>10.9</v>
      </c>
      <c r="TA20" s="17">
        <v>22.73</v>
      </c>
      <c r="TB20" s="17">
        <v>18.926500000000001</v>
      </c>
      <c r="TC20" s="17">
        <v>-8.0265000000000004</v>
      </c>
      <c r="TD20" s="17">
        <v>0</v>
      </c>
      <c r="TE20" s="17">
        <v>0.52310000000000001</v>
      </c>
      <c r="TF20" s="17">
        <v>0.52310000000000001</v>
      </c>
      <c r="TG20" s="17">
        <v>-0.52310000000000001</v>
      </c>
      <c r="TH20" s="17">
        <v>3.6</v>
      </c>
      <c r="TI20" s="17">
        <v>4.58</v>
      </c>
      <c r="TJ20" s="17">
        <v>40.938699999999997</v>
      </c>
      <c r="TK20" s="17">
        <v>-37.338700000000003</v>
      </c>
      <c r="TL20" s="17">
        <v>5</v>
      </c>
      <c r="TM20" s="17">
        <v>12.56</v>
      </c>
      <c r="TN20" s="17">
        <v>25.9237</v>
      </c>
      <c r="TO20" s="17">
        <v>-20.9237</v>
      </c>
      <c r="TP20" s="17">
        <v>0</v>
      </c>
      <c r="TQ20" s="17">
        <v>0.4</v>
      </c>
      <c r="TR20" s="17">
        <v>6.2506000000000004</v>
      </c>
      <c r="TS20" s="17">
        <v>-6.2506000000000004</v>
      </c>
      <c r="TT20" s="17">
        <v>0</v>
      </c>
      <c r="TU20" s="17">
        <v>0.27</v>
      </c>
      <c r="TV20" s="17">
        <v>1.2126999999999999</v>
      </c>
      <c r="TW20" s="17">
        <v>-1.2126999999999999</v>
      </c>
      <c r="TX20" s="17">
        <v>0</v>
      </c>
      <c r="TY20" s="17">
        <v>0.99</v>
      </c>
      <c r="TZ20" s="17">
        <v>0.99</v>
      </c>
      <c r="UA20" s="17">
        <v>-0.99</v>
      </c>
      <c r="UB20" s="17">
        <v>13.3</v>
      </c>
      <c r="UC20" s="17">
        <v>17.492709999999999</v>
      </c>
      <c r="UD20" s="17">
        <v>17.492709999999999</v>
      </c>
      <c r="UE20" s="17">
        <v>-4.1927099999999999</v>
      </c>
      <c r="UF20" s="17">
        <v>5</v>
      </c>
      <c r="UG20" s="17">
        <v>6</v>
      </c>
      <c r="UH20" s="17">
        <v>6</v>
      </c>
      <c r="UI20" s="17">
        <v>-1</v>
      </c>
      <c r="UJ20" s="17">
        <v>7.1</v>
      </c>
      <c r="UK20" s="17">
        <v>7.1</v>
      </c>
      <c r="UL20" s="17">
        <v>7.1</v>
      </c>
      <c r="UM20" s="17">
        <v>0</v>
      </c>
      <c r="UN20" s="17">
        <v>12.2</v>
      </c>
      <c r="UO20" s="17">
        <v>12.633620000000001</v>
      </c>
      <c r="UP20" s="17">
        <v>12.633620000000001</v>
      </c>
      <c r="UQ20" s="17">
        <v>-0.43362000000000001</v>
      </c>
      <c r="UR20" s="17">
        <v>13.5</v>
      </c>
      <c r="US20" s="17">
        <v>12.633620000000001</v>
      </c>
      <c r="UT20" s="17">
        <v>12.633620000000001</v>
      </c>
      <c r="UU20" s="17">
        <v>0.86638000000000004</v>
      </c>
      <c r="UV20" s="17">
        <v>13.2</v>
      </c>
      <c r="UW20" s="17">
        <v>13.60544</v>
      </c>
      <c r="UX20" s="17">
        <v>13.60544</v>
      </c>
      <c r="UY20" s="17">
        <v>-0.40544000000000002</v>
      </c>
      <c r="UZ20" s="17">
        <v>12.3</v>
      </c>
      <c r="VA20" s="17">
        <v>8.6876999999999995</v>
      </c>
      <c r="VB20" s="17">
        <v>8.6876999999999995</v>
      </c>
      <c r="VC20" s="17">
        <v>3.6122999999999998</v>
      </c>
      <c r="VD20" s="17">
        <v>1.6</v>
      </c>
      <c r="VE20" s="17">
        <v>1.6862999999999999</v>
      </c>
      <c r="VF20" s="17">
        <v>1.6862999999999999</v>
      </c>
      <c r="VG20" s="17">
        <v>-8.6300000000000002E-2</v>
      </c>
      <c r="VH20" s="17">
        <v>0</v>
      </c>
      <c r="VI20" s="17">
        <v>1.2785</v>
      </c>
      <c r="VJ20" s="17">
        <v>1.2785</v>
      </c>
      <c r="VK20" s="17">
        <v>-1.2785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7.8</v>
      </c>
      <c r="VU20" s="17">
        <v>6.78</v>
      </c>
      <c r="VV20" s="17">
        <v>11</v>
      </c>
      <c r="VW20" s="17">
        <v>-3.2</v>
      </c>
      <c r="VX20" s="17">
        <v>0.3</v>
      </c>
      <c r="VY20" s="17">
        <v>6.3</v>
      </c>
      <c r="VZ20" s="17">
        <v>17</v>
      </c>
      <c r="WA20" s="17">
        <v>-16.7</v>
      </c>
      <c r="WB20" s="17">
        <v>0</v>
      </c>
      <c r="WC20" s="17"/>
      <c r="WD20" s="17"/>
      <c r="WE20" s="17">
        <v>0</v>
      </c>
      <c r="WF20" s="17">
        <v>4.3</v>
      </c>
      <c r="WG20" s="17">
        <v>4.5</v>
      </c>
      <c r="WH20" s="17">
        <v>4.5</v>
      </c>
      <c r="WI20" s="17">
        <v>-0.2</v>
      </c>
      <c r="WJ20" s="17"/>
      <c r="WK20" s="17"/>
      <c r="WL20" s="17"/>
      <c r="WM20" s="17">
        <v>0</v>
      </c>
      <c r="WN20" s="17">
        <v>2.2999999999999998</v>
      </c>
      <c r="WO20" s="17">
        <v>2</v>
      </c>
      <c r="WP20" s="17">
        <v>2</v>
      </c>
      <c r="WQ20" s="17">
        <v>0.3</v>
      </c>
      <c r="WR20" s="17">
        <v>1.2</v>
      </c>
      <c r="WS20" s="17">
        <v>1.3</v>
      </c>
      <c r="WT20" s="17">
        <v>1.3</v>
      </c>
      <c r="WU20" s="17">
        <v>-0.1</v>
      </c>
      <c r="WV20" s="17">
        <v>0</v>
      </c>
      <c r="WW20" s="17">
        <v>0.83979999999999999</v>
      </c>
      <c r="WX20" s="17">
        <v>0.83979999999999999</v>
      </c>
      <c r="WY20" s="17">
        <v>-0.83979999999999999</v>
      </c>
      <c r="WZ20" s="17">
        <v>9.8000000000000007</v>
      </c>
      <c r="XA20" s="17">
        <v>9</v>
      </c>
      <c r="XB20" s="17">
        <v>9</v>
      </c>
      <c r="XC20" s="17">
        <v>0.8</v>
      </c>
      <c r="XD20" s="17">
        <v>20</v>
      </c>
      <c r="XE20" s="17">
        <v>19.436350000000001</v>
      </c>
      <c r="XF20" s="17">
        <v>19.436350000000001</v>
      </c>
      <c r="XG20" s="17">
        <v>0.56364999999999998</v>
      </c>
      <c r="XH20" s="17">
        <v>20</v>
      </c>
      <c r="XI20" s="17">
        <v>19.436350000000001</v>
      </c>
      <c r="XJ20" s="17">
        <v>19.436350000000001</v>
      </c>
      <c r="XK20" s="17">
        <v>0.56364999999999998</v>
      </c>
      <c r="XL20" s="17">
        <v>9.1</v>
      </c>
      <c r="XM20" s="17">
        <v>10.7</v>
      </c>
      <c r="XN20" s="17">
        <v>10.7</v>
      </c>
      <c r="XO20" s="17">
        <v>-1.6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18.600000000000001</v>
      </c>
      <c r="XY20" s="17">
        <v>14</v>
      </c>
      <c r="XZ20" s="17">
        <v>14</v>
      </c>
      <c r="YA20" s="17">
        <v>4.5999999999999996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11</v>
      </c>
      <c r="YK20" s="17">
        <v>11</v>
      </c>
      <c r="YL20" s="17">
        <v>11</v>
      </c>
      <c r="YM20" s="17">
        <v>0</v>
      </c>
      <c r="YN20" s="17">
        <v>12.5</v>
      </c>
      <c r="YO20" s="17">
        <v>17.5</v>
      </c>
      <c r="YP20" s="17">
        <v>17.5</v>
      </c>
      <c r="YQ20" s="17">
        <v>-5</v>
      </c>
    </row>
    <row r="21" spans="1:667" ht="24" customHeight="1" x14ac:dyDescent="0.3">
      <c r="A21" s="1"/>
      <c r="B21" s="16" t="s">
        <v>35</v>
      </c>
      <c r="C21" s="16" t="s">
        <v>805</v>
      </c>
      <c r="D21" s="17">
        <v>199.8</v>
      </c>
      <c r="E21" s="17">
        <v>203.40136000000001</v>
      </c>
      <c r="F21" s="17">
        <v>203.40136000000001</v>
      </c>
      <c r="G21" s="17">
        <v>-3.6013600000000001</v>
      </c>
      <c r="H21" s="17">
        <v>648.9</v>
      </c>
      <c r="I21" s="17">
        <v>650</v>
      </c>
      <c r="J21" s="17">
        <v>650</v>
      </c>
      <c r="K21" s="17">
        <v>-1.1000000000000001</v>
      </c>
      <c r="L21" s="17">
        <v>212.3</v>
      </c>
      <c r="M21" s="17">
        <v>211.66204999999999</v>
      </c>
      <c r="N21" s="17">
        <v>211.66204999999999</v>
      </c>
      <c r="O21" s="17">
        <v>0.63795000000000002</v>
      </c>
      <c r="P21" s="17">
        <v>0</v>
      </c>
      <c r="Q21" s="17"/>
      <c r="R21" s="17"/>
      <c r="S21" s="17">
        <v>0</v>
      </c>
      <c r="T21" s="17">
        <v>0</v>
      </c>
      <c r="U21" s="17"/>
      <c r="V21" s="17"/>
      <c r="W21" s="17">
        <v>0</v>
      </c>
      <c r="X21" s="17">
        <v>65</v>
      </c>
      <c r="Y21" s="17">
        <v>91.867829999999998</v>
      </c>
      <c r="Z21" s="17">
        <v>87.147109999999998</v>
      </c>
      <c r="AA21" s="17">
        <v>-22.147110000000001</v>
      </c>
      <c r="AB21" s="17">
        <v>120.3</v>
      </c>
      <c r="AC21" s="17">
        <v>134.54147</v>
      </c>
      <c r="AD21" s="17">
        <v>184.68020999999999</v>
      </c>
      <c r="AE21" s="17">
        <v>-64.380210000000005</v>
      </c>
      <c r="AF21" s="17"/>
      <c r="AG21" s="17"/>
      <c r="AH21" s="17"/>
      <c r="AI21" s="17">
        <v>0</v>
      </c>
      <c r="AJ21" s="17"/>
      <c r="AK21" s="17"/>
      <c r="AL21" s="17">
        <v>61.791969999999999</v>
      </c>
      <c r="AM21" s="17">
        <v>-61.791969999999999</v>
      </c>
      <c r="AN21" s="17">
        <v>104.7</v>
      </c>
      <c r="AO21" s="17">
        <v>109.89</v>
      </c>
      <c r="AP21" s="17">
        <v>153.18</v>
      </c>
      <c r="AQ21" s="17">
        <v>-48.48</v>
      </c>
      <c r="AR21" s="17">
        <v>106.7</v>
      </c>
      <c r="AS21" s="17">
        <v>109.89</v>
      </c>
      <c r="AT21" s="17">
        <v>153.18</v>
      </c>
      <c r="AU21" s="17">
        <v>-46.48</v>
      </c>
      <c r="AV21" s="17">
        <v>0</v>
      </c>
      <c r="AW21" s="17"/>
      <c r="AX21" s="17">
        <v>153.18</v>
      </c>
      <c r="AY21" s="17">
        <v>-153.18</v>
      </c>
      <c r="AZ21" s="17">
        <v>128.6</v>
      </c>
      <c r="BA21" s="17">
        <v>110.22</v>
      </c>
      <c r="BB21" s="17">
        <v>230.46</v>
      </c>
      <c r="BC21" s="17">
        <v>-101.86</v>
      </c>
      <c r="BD21" s="17">
        <v>111.1</v>
      </c>
      <c r="BE21" s="17">
        <v>207.24285</v>
      </c>
      <c r="BF21" s="17">
        <v>120.0309</v>
      </c>
      <c r="BG21" s="17">
        <v>-8.9308999999999994</v>
      </c>
      <c r="BH21" s="17">
        <v>67.8</v>
      </c>
      <c r="BI21" s="17">
        <v>103.93259999999999</v>
      </c>
      <c r="BJ21" s="17">
        <v>60.195680000000003</v>
      </c>
      <c r="BK21" s="17">
        <v>7.6043200000000004</v>
      </c>
      <c r="BL21" s="17">
        <v>555.6</v>
      </c>
      <c r="BM21" s="17">
        <v>566.08941000000004</v>
      </c>
      <c r="BN21" s="17">
        <v>566.08941000000004</v>
      </c>
      <c r="BO21" s="17">
        <v>-10.489409999999999</v>
      </c>
      <c r="BP21" s="17">
        <v>10.199999999999999</v>
      </c>
      <c r="BQ21" s="17"/>
      <c r="BR21" s="17"/>
      <c r="BS21" s="17">
        <v>10.199999999999999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81.400000000000006</v>
      </c>
      <c r="CG21" s="17">
        <v>80.392859999999999</v>
      </c>
      <c r="CH21" s="17">
        <v>80.392859999999999</v>
      </c>
      <c r="CI21" s="17">
        <v>1.0071399999999999</v>
      </c>
      <c r="CJ21" s="17">
        <v>7.9</v>
      </c>
      <c r="CK21" s="17">
        <v>7.2701500000000001</v>
      </c>
      <c r="CL21" s="17">
        <v>7.2701500000000001</v>
      </c>
      <c r="CM21" s="17">
        <v>0.62985000000000002</v>
      </c>
      <c r="CN21" s="17">
        <v>5.0999999999999996</v>
      </c>
      <c r="CO21" s="17">
        <v>3.9039000000000001</v>
      </c>
      <c r="CP21" s="17">
        <v>3.9039000000000001</v>
      </c>
      <c r="CQ21" s="17">
        <v>1.1960999999999999</v>
      </c>
      <c r="CR21" s="17"/>
      <c r="CS21" s="17"/>
      <c r="CT21" s="17"/>
      <c r="CU21" s="17">
        <v>0</v>
      </c>
      <c r="CV21" s="17">
        <v>6.6</v>
      </c>
      <c r="CW21" s="17">
        <v>6.8787000000000003</v>
      </c>
      <c r="CX21" s="17">
        <v>6.8787000000000003</v>
      </c>
      <c r="CY21" s="17">
        <v>-0.2787</v>
      </c>
      <c r="CZ21" s="17">
        <v>80.3</v>
      </c>
      <c r="DA21" s="17">
        <v>75.233199999999997</v>
      </c>
      <c r="DB21" s="17">
        <v>59.723610000000001</v>
      </c>
      <c r="DC21" s="17">
        <v>20.57639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109.5</v>
      </c>
      <c r="DU21" s="17">
        <v>112.46647</v>
      </c>
      <c r="DV21" s="17">
        <v>112.46647</v>
      </c>
      <c r="DW21" s="17">
        <v>-2.9664700000000002</v>
      </c>
      <c r="DX21" s="17">
        <v>162.30000000000001</v>
      </c>
      <c r="DY21" s="17">
        <v>142.78198</v>
      </c>
      <c r="DZ21" s="17">
        <v>160.87344999999999</v>
      </c>
      <c r="EA21" s="17">
        <v>1.42655</v>
      </c>
      <c r="EB21" s="17"/>
      <c r="EC21" s="17"/>
      <c r="ED21" s="17"/>
      <c r="EE21" s="17">
        <v>0</v>
      </c>
      <c r="EF21" s="17">
        <v>0</v>
      </c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6.4</v>
      </c>
      <c r="EO21" s="17">
        <v>6.39</v>
      </c>
      <c r="EP21" s="17">
        <v>6.39</v>
      </c>
      <c r="EQ21" s="17">
        <v>0.01</v>
      </c>
      <c r="ER21" s="17">
        <v>470</v>
      </c>
      <c r="ES21" s="17">
        <v>457.09426999999999</v>
      </c>
      <c r="ET21" s="17">
        <v>228.41594000000001</v>
      </c>
      <c r="EU21" s="17">
        <v>241.58405999999999</v>
      </c>
      <c r="EV21" s="17">
        <v>80.599999999999994</v>
      </c>
      <c r="EW21" s="17">
        <v>81.635570000000001</v>
      </c>
      <c r="EX21" s="17">
        <v>81.635570000000001</v>
      </c>
      <c r="EY21" s="17">
        <v>-1.0355700000000001</v>
      </c>
      <c r="EZ21" s="17">
        <v>140.1</v>
      </c>
      <c r="FA21" s="17">
        <v>140.09897000000001</v>
      </c>
      <c r="FB21" s="17">
        <v>140.09896000000001</v>
      </c>
      <c r="FC21" s="17">
        <v>1.0399999999999999E-3</v>
      </c>
      <c r="FD21" s="17">
        <v>41.2</v>
      </c>
      <c r="FE21" s="17">
        <v>30.115449999999999</v>
      </c>
      <c r="FF21" s="17">
        <v>30.115449999999999</v>
      </c>
      <c r="FG21" s="17">
        <v>11.08455</v>
      </c>
      <c r="FH21" s="17">
        <v>18.600000000000001</v>
      </c>
      <c r="FI21" s="17">
        <v>19.21088</v>
      </c>
      <c r="FJ21" s="17">
        <v>19.21088</v>
      </c>
      <c r="FK21" s="17">
        <v>-0.61087999999999998</v>
      </c>
      <c r="FL21" s="17">
        <v>18.8</v>
      </c>
      <c r="FM21" s="17">
        <v>18.46453</v>
      </c>
      <c r="FN21" s="17">
        <v>18.46453</v>
      </c>
      <c r="FO21" s="17">
        <v>0.33546999999999999</v>
      </c>
      <c r="FP21" s="17">
        <v>48.2</v>
      </c>
      <c r="FQ21" s="17">
        <v>43.972369999999998</v>
      </c>
      <c r="FR21" s="17">
        <v>43.972369999999998</v>
      </c>
      <c r="FS21" s="17">
        <v>4.2276300000000004</v>
      </c>
      <c r="FT21" s="17">
        <v>175.8</v>
      </c>
      <c r="FU21" s="17">
        <v>185.82039</v>
      </c>
      <c r="FV21" s="17">
        <v>174.42857000000001</v>
      </c>
      <c r="FW21" s="17">
        <v>1.3714299999999999</v>
      </c>
      <c r="FX21" s="17">
        <v>176.7</v>
      </c>
      <c r="FY21" s="17">
        <v>185.82039</v>
      </c>
      <c r="FZ21" s="17">
        <v>174.42857000000001</v>
      </c>
      <c r="GA21" s="17">
        <v>2.2714300000000001</v>
      </c>
      <c r="GB21" s="17">
        <v>180.2</v>
      </c>
      <c r="GC21" s="17">
        <v>186.37841</v>
      </c>
      <c r="GD21" s="17">
        <v>174.95238000000001</v>
      </c>
      <c r="GE21" s="17">
        <v>5.2476200000000004</v>
      </c>
      <c r="GF21" s="17">
        <v>107</v>
      </c>
      <c r="GG21" s="17">
        <v>110.48202000000001</v>
      </c>
      <c r="GH21" s="17">
        <v>110.48202000000001</v>
      </c>
      <c r="GI21" s="17">
        <v>-3.4820199999999999</v>
      </c>
      <c r="GJ21" s="17">
        <v>25.4</v>
      </c>
      <c r="GK21" s="17">
        <v>47.082599999999999</v>
      </c>
      <c r="GL21" s="17">
        <v>47.082599999999999</v>
      </c>
      <c r="GM21" s="17">
        <v>-21.682600000000001</v>
      </c>
      <c r="GN21" s="17">
        <v>41.9</v>
      </c>
      <c r="GO21" s="17">
        <v>44.103009999999998</v>
      </c>
      <c r="GP21" s="17">
        <v>21.489100000000001</v>
      </c>
      <c r="GQ21" s="17">
        <v>20.410900000000002</v>
      </c>
      <c r="GR21" s="17">
        <v>3.6</v>
      </c>
      <c r="GS21" s="17"/>
      <c r="GT21" s="17"/>
      <c r="GU21" s="17">
        <v>3.6</v>
      </c>
      <c r="GV21" s="17">
        <v>0</v>
      </c>
      <c r="GW21" s="17"/>
      <c r="GX21" s="17"/>
      <c r="GY21" s="17">
        <v>0</v>
      </c>
      <c r="GZ21" s="17">
        <v>78.599999999999994</v>
      </c>
      <c r="HA21" s="17">
        <v>114.99688</v>
      </c>
      <c r="HB21" s="17">
        <v>107.82339</v>
      </c>
      <c r="HC21" s="17">
        <v>-29.223389999999998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47.5</v>
      </c>
      <c r="HM21" s="17">
        <v>46.974350000000001</v>
      </c>
      <c r="HN21" s="17">
        <v>67.385999999999996</v>
      </c>
      <c r="HO21" s="17">
        <v>-19.885999999999999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0</v>
      </c>
      <c r="HY21" s="17"/>
      <c r="HZ21" s="17">
        <v>45.555999999999997</v>
      </c>
      <c r="IA21" s="17">
        <v>-45.555999999999997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124.6</v>
      </c>
      <c r="IO21" s="17">
        <v>132.83837</v>
      </c>
      <c r="IP21" s="17">
        <v>132.83837</v>
      </c>
      <c r="IQ21" s="17">
        <v>-8.2383699999999997</v>
      </c>
      <c r="IR21" s="17">
        <v>130.5</v>
      </c>
      <c r="IS21" s="17">
        <v>169.48527000000001</v>
      </c>
      <c r="IT21" s="17">
        <v>96.082930000000005</v>
      </c>
      <c r="IU21" s="17">
        <v>34.417070000000002</v>
      </c>
      <c r="IV21" s="17">
        <v>130.4</v>
      </c>
      <c r="IW21" s="17">
        <v>169.48527000000001</v>
      </c>
      <c r="IX21" s="17">
        <v>96.082930000000005</v>
      </c>
      <c r="IY21" s="17">
        <v>34.317070000000001</v>
      </c>
      <c r="IZ21" s="17">
        <v>130.5</v>
      </c>
      <c r="JA21" s="17">
        <v>169.48527000000001</v>
      </c>
      <c r="JB21" s="17">
        <v>96.082930000000005</v>
      </c>
      <c r="JC21" s="17">
        <v>34.417070000000002</v>
      </c>
      <c r="JD21" s="17">
        <v>219.9</v>
      </c>
      <c r="JE21" s="17">
        <v>254.99135000000001</v>
      </c>
      <c r="JF21" s="17">
        <v>144.55719999999999</v>
      </c>
      <c r="JG21" s="17">
        <v>75.342799999999997</v>
      </c>
      <c r="JH21" s="17"/>
      <c r="JI21" s="17"/>
      <c r="JJ21" s="17"/>
      <c r="JK21" s="17">
        <v>0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>
        <v>0</v>
      </c>
      <c r="KG21" s="17"/>
      <c r="KH21" s="17"/>
      <c r="KI21" s="17">
        <v>0</v>
      </c>
      <c r="KJ21" s="17">
        <v>0</v>
      </c>
      <c r="KK21" s="17"/>
      <c r="KL21" s="17"/>
      <c r="KM21" s="17">
        <v>0</v>
      </c>
      <c r="KN21" s="17">
        <v>3.1</v>
      </c>
      <c r="KO21" s="17">
        <v>3.3688899999999999</v>
      </c>
      <c r="KP21" s="17">
        <v>3.3688899999999999</v>
      </c>
      <c r="KQ21" s="17">
        <v>-0.26889000000000002</v>
      </c>
      <c r="KR21" s="17">
        <v>108.2</v>
      </c>
      <c r="KS21" s="17">
        <v>107.39400000000001</v>
      </c>
      <c r="KT21" s="17">
        <v>143.74538000000001</v>
      </c>
      <c r="KU21" s="17">
        <v>-35.545380000000002</v>
      </c>
      <c r="KV21" s="17">
        <v>131</v>
      </c>
      <c r="KW21" s="17">
        <v>133.16031000000001</v>
      </c>
      <c r="KX21" s="17">
        <v>112.93575</v>
      </c>
      <c r="KY21" s="17">
        <v>18.064250000000001</v>
      </c>
      <c r="KZ21" s="17">
        <v>62.7</v>
      </c>
      <c r="LA21" s="17">
        <v>67.199219999999997</v>
      </c>
      <c r="LB21" s="17">
        <v>67.199219999999997</v>
      </c>
      <c r="LC21" s="17">
        <v>-4.4992200000000002</v>
      </c>
      <c r="LD21" s="17">
        <v>72.2</v>
      </c>
      <c r="LE21" s="17">
        <v>78.567999999999998</v>
      </c>
      <c r="LF21" s="17">
        <v>78.567999999999998</v>
      </c>
      <c r="LG21" s="17">
        <v>-6.3680000000000003</v>
      </c>
      <c r="LH21" s="17">
        <v>30</v>
      </c>
      <c r="LI21" s="17">
        <v>29.980560000000001</v>
      </c>
      <c r="LJ21" s="17">
        <v>29.980560000000001</v>
      </c>
      <c r="LK21" s="17">
        <v>1.9439999999999999E-2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95.6</v>
      </c>
      <c r="LY21" s="17">
        <v>103.89400000000001</v>
      </c>
      <c r="LZ21" s="17">
        <v>103.89400000000001</v>
      </c>
      <c r="MA21" s="17">
        <v>-8.2940000000000005</v>
      </c>
      <c r="MB21" s="17">
        <v>94.2</v>
      </c>
      <c r="MC21" s="17">
        <v>103.89400000000001</v>
      </c>
      <c r="MD21" s="17">
        <v>103.89400000000001</v>
      </c>
      <c r="ME21" s="17">
        <v>-9.6940000000000008</v>
      </c>
      <c r="MF21" s="17">
        <v>116.8</v>
      </c>
      <c r="MG21" s="17">
        <v>104.206</v>
      </c>
      <c r="MH21" s="17">
        <v>104.206</v>
      </c>
      <c r="MI21" s="17">
        <v>12.593999999999999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209.3</v>
      </c>
      <c r="NE21" s="17"/>
      <c r="NF21" s="17"/>
      <c r="NG21" s="17">
        <v>209.3</v>
      </c>
      <c r="NH21" s="17">
        <v>101.6</v>
      </c>
      <c r="NI21" s="17"/>
      <c r="NJ21" s="17"/>
      <c r="NK21" s="17">
        <v>101.6</v>
      </c>
      <c r="NL21" s="17">
        <v>7.8</v>
      </c>
      <c r="NM21" s="17">
        <v>3.66391</v>
      </c>
      <c r="NN21" s="17">
        <v>3.66391</v>
      </c>
      <c r="NO21" s="17">
        <v>4.1360900000000003</v>
      </c>
      <c r="NP21" s="17">
        <v>3.7</v>
      </c>
      <c r="NQ21" s="17">
        <v>3.8437800000000002</v>
      </c>
      <c r="NR21" s="17">
        <v>3.8437800000000002</v>
      </c>
      <c r="NS21" s="17">
        <v>-0.14377999999999999</v>
      </c>
      <c r="NT21" s="17">
        <v>16.5</v>
      </c>
      <c r="NU21" s="17">
        <v>16.520890000000001</v>
      </c>
      <c r="NV21" s="17">
        <v>16.520890000000001</v>
      </c>
      <c r="NW21" s="17">
        <v>-2.0889999999999999E-2</v>
      </c>
      <c r="NX21" s="17">
        <v>0</v>
      </c>
      <c r="NY21" s="17">
        <v>3.2000000000000001E-2</v>
      </c>
      <c r="NZ21" s="17">
        <v>3.2000000000000001E-2</v>
      </c>
      <c r="OA21" s="17">
        <v>-3.2000000000000001E-2</v>
      </c>
      <c r="OB21" s="17">
        <v>20.8</v>
      </c>
      <c r="OC21" s="17">
        <v>23.3</v>
      </c>
      <c r="OD21" s="17">
        <v>45.137099999999997</v>
      </c>
      <c r="OE21" s="17">
        <v>-24.3371</v>
      </c>
      <c r="OF21" s="17">
        <v>4.7</v>
      </c>
      <c r="OG21" s="17">
        <v>5.8978999999999999</v>
      </c>
      <c r="OH21" s="17">
        <v>5.8978999999999999</v>
      </c>
      <c r="OI21" s="17">
        <v>-1.1979</v>
      </c>
      <c r="OJ21" s="17">
        <v>10.6</v>
      </c>
      <c r="OK21" s="17">
        <v>10.9863</v>
      </c>
      <c r="OL21" s="17">
        <v>10.9863</v>
      </c>
      <c r="OM21" s="17">
        <v>-0.38629999999999998</v>
      </c>
      <c r="ON21" s="17">
        <v>0</v>
      </c>
      <c r="OO21" s="17"/>
      <c r="OP21" s="17"/>
      <c r="OQ21" s="17">
        <v>0</v>
      </c>
      <c r="OR21" s="17">
        <v>20.399999999999999</v>
      </c>
      <c r="OS21" s="17">
        <v>20.456230000000001</v>
      </c>
      <c r="OT21" s="17">
        <v>20.456230000000001</v>
      </c>
      <c r="OU21" s="17">
        <v>-5.6230000000000002E-2</v>
      </c>
      <c r="OV21" s="17">
        <v>9.9</v>
      </c>
      <c r="OW21" s="17">
        <v>9.9830000000000005</v>
      </c>
      <c r="OX21" s="17"/>
      <c r="OY21" s="17">
        <v>9.9</v>
      </c>
      <c r="OZ21" s="17">
        <v>5.2</v>
      </c>
      <c r="PA21" s="17">
        <v>5.67</v>
      </c>
      <c r="PB21" s="17">
        <v>5.67</v>
      </c>
      <c r="PC21" s="17">
        <v>-0.47</v>
      </c>
      <c r="PD21" s="17">
        <v>4.7</v>
      </c>
      <c r="PE21" s="17">
        <v>16.2608</v>
      </c>
      <c r="PF21" s="17">
        <v>16.2608</v>
      </c>
      <c r="PG21" s="17">
        <v>-11.5608</v>
      </c>
      <c r="PH21" s="17">
        <v>3.3</v>
      </c>
      <c r="PI21" s="17">
        <v>5.95</v>
      </c>
      <c r="PJ21" s="17">
        <v>5.95</v>
      </c>
      <c r="PK21" s="17">
        <v>-2.65</v>
      </c>
      <c r="PL21" s="17">
        <v>1.5</v>
      </c>
      <c r="PM21" s="17">
        <v>1.65</v>
      </c>
      <c r="PN21" s="17">
        <v>1.65</v>
      </c>
      <c r="PO21" s="17">
        <v>-0.15</v>
      </c>
      <c r="PP21" s="17">
        <v>2.5</v>
      </c>
      <c r="PQ21" s="17"/>
      <c r="PR21" s="17"/>
      <c r="PS21" s="17">
        <v>2.5</v>
      </c>
      <c r="PT21" s="17">
        <v>4.7</v>
      </c>
      <c r="PU21" s="17">
        <v>4.8</v>
      </c>
      <c r="PV21" s="17">
        <v>4.8</v>
      </c>
      <c r="PW21" s="17">
        <v>-0.1</v>
      </c>
      <c r="PX21" s="17">
        <v>20.3</v>
      </c>
      <c r="PY21" s="17">
        <v>20.422219999999999</v>
      </c>
      <c r="PZ21" s="17">
        <v>20.422219999999999</v>
      </c>
      <c r="QA21" s="17">
        <v>-0.12222</v>
      </c>
      <c r="QB21" s="17">
        <v>18.600000000000001</v>
      </c>
      <c r="QC21" s="17">
        <v>19.436350000000001</v>
      </c>
      <c r="QD21" s="17">
        <v>19.436350000000001</v>
      </c>
      <c r="QE21" s="17">
        <v>-0.83635000000000004</v>
      </c>
      <c r="QF21" s="17">
        <v>10.1</v>
      </c>
      <c r="QG21" s="17">
        <v>10.78717</v>
      </c>
      <c r="QH21" s="17">
        <v>10.78717</v>
      </c>
      <c r="QI21" s="17">
        <v>-0.68716999999999995</v>
      </c>
      <c r="QJ21" s="17">
        <v>3.1</v>
      </c>
      <c r="QK21" s="17">
        <v>3.2</v>
      </c>
      <c r="QL21" s="17">
        <v>3.2</v>
      </c>
      <c r="QM21" s="17">
        <v>-0.1</v>
      </c>
      <c r="QN21" s="17">
        <v>5.7</v>
      </c>
      <c r="QO21" s="17">
        <v>5.7</v>
      </c>
      <c r="QP21" s="17">
        <v>5.7</v>
      </c>
      <c r="QQ21" s="17">
        <v>0</v>
      </c>
      <c r="QR21" s="17">
        <v>0.3</v>
      </c>
      <c r="QS21" s="17">
        <v>3.0358000000000001</v>
      </c>
      <c r="QT21" s="17">
        <v>3.0358000000000001</v>
      </c>
      <c r="QU21" s="17">
        <v>-2.7357999999999998</v>
      </c>
      <c r="QV21" s="17">
        <v>0</v>
      </c>
      <c r="QW21" s="17">
        <v>2.9969999999999999</v>
      </c>
      <c r="QX21" s="17">
        <v>2.9969999999999999</v>
      </c>
      <c r="QY21" s="17">
        <v>-2.9969999999999999</v>
      </c>
      <c r="QZ21" s="17">
        <v>7.4</v>
      </c>
      <c r="RA21" s="17">
        <v>9.75</v>
      </c>
      <c r="RB21" s="17">
        <v>10.079800000000001</v>
      </c>
      <c r="RC21" s="17">
        <v>-2.6798000000000002</v>
      </c>
      <c r="RD21" s="17">
        <v>25.3</v>
      </c>
      <c r="RE21" s="17">
        <v>23.27</v>
      </c>
      <c r="RF21" s="17">
        <v>31.835999999999999</v>
      </c>
      <c r="RG21" s="17">
        <v>-6.5359999999999996</v>
      </c>
      <c r="RH21" s="17">
        <v>0.2</v>
      </c>
      <c r="RI21" s="17">
        <v>1.7350000000000001</v>
      </c>
      <c r="RJ21" s="17">
        <v>1.7350000000000001</v>
      </c>
      <c r="RK21" s="17">
        <v>-1.5349999999999999</v>
      </c>
      <c r="RL21" s="17">
        <v>3.5</v>
      </c>
      <c r="RM21" s="17">
        <v>3.55</v>
      </c>
      <c r="RN21" s="17">
        <v>3.55</v>
      </c>
      <c r="RO21" s="17">
        <v>-0.05</v>
      </c>
      <c r="RP21" s="17">
        <v>10.199999999999999</v>
      </c>
      <c r="RQ21" s="17">
        <v>15.066039999999999</v>
      </c>
      <c r="RR21" s="17">
        <v>19.792000000000002</v>
      </c>
      <c r="RS21" s="17">
        <v>-9.5920000000000005</v>
      </c>
      <c r="RT21" s="17">
        <v>2.1</v>
      </c>
      <c r="RU21" s="17">
        <v>2.08</v>
      </c>
      <c r="RV21" s="17">
        <v>2.08</v>
      </c>
      <c r="RW21" s="17">
        <v>0.02</v>
      </c>
      <c r="RX21" s="17"/>
      <c r="RY21" s="17">
        <v>0.4</v>
      </c>
      <c r="RZ21" s="17">
        <v>0.4</v>
      </c>
      <c r="SA21" s="17">
        <v>-0.4</v>
      </c>
      <c r="SB21" s="17">
        <v>0</v>
      </c>
      <c r="SC21" s="17">
        <v>5.7999999999999996E-3</v>
      </c>
      <c r="SD21" s="17">
        <v>5.7999999999999996E-3</v>
      </c>
      <c r="SE21" s="17">
        <v>-5.7999999999999996E-3</v>
      </c>
      <c r="SF21" s="17">
        <v>19.600000000000001</v>
      </c>
      <c r="SG21" s="17">
        <v>18.95044</v>
      </c>
      <c r="SH21" s="17">
        <v>18.95044</v>
      </c>
      <c r="SI21" s="17">
        <v>0.64956000000000003</v>
      </c>
      <c r="SJ21" s="17">
        <v>5.4</v>
      </c>
      <c r="SK21" s="17">
        <v>5.3</v>
      </c>
      <c r="SL21" s="17">
        <v>5.3</v>
      </c>
      <c r="SM21" s="17">
        <v>0.1</v>
      </c>
      <c r="SN21" s="17">
        <v>13.9</v>
      </c>
      <c r="SO21" s="17">
        <v>16.034990000000001</v>
      </c>
      <c r="SP21" s="17">
        <v>16.034990000000001</v>
      </c>
      <c r="SQ21" s="17">
        <v>-2.1349900000000002</v>
      </c>
      <c r="SR21" s="17">
        <v>19.3</v>
      </c>
      <c r="SS21" s="17">
        <v>19.436350000000001</v>
      </c>
      <c r="ST21" s="17">
        <v>19.436350000000001</v>
      </c>
      <c r="SU21" s="17">
        <v>-0.13635</v>
      </c>
      <c r="SV21" s="17">
        <v>27.3</v>
      </c>
      <c r="SW21" s="17">
        <v>20.399999999999999</v>
      </c>
      <c r="SX21" s="17">
        <v>16.702100000000002</v>
      </c>
      <c r="SY21" s="17">
        <v>10.597899999999999</v>
      </c>
      <c r="SZ21" s="17">
        <v>10.9</v>
      </c>
      <c r="TA21" s="17">
        <v>23.1</v>
      </c>
      <c r="TB21" s="17">
        <v>18.612400000000001</v>
      </c>
      <c r="TC21" s="17">
        <v>-7.7123999999999997</v>
      </c>
      <c r="TD21" s="17">
        <v>1.3</v>
      </c>
      <c r="TE21" s="17">
        <v>2.5764</v>
      </c>
      <c r="TF21" s="17">
        <v>2.5764</v>
      </c>
      <c r="TG21" s="17">
        <v>-1.2764</v>
      </c>
      <c r="TH21" s="17">
        <v>0.7</v>
      </c>
      <c r="TI21" s="17">
        <v>5.21</v>
      </c>
      <c r="TJ21" s="17">
        <v>36.924100000000003</v>
      </c>
      <c r="TK21" s="17">
        <v>-36.2241</v>
      </c>
      <c r="TL21" s="17">
        <v>2.2000000000000002</v>
      </c>
      <c r="TM21" s="17">
        <v>13.47</v>
      </c>
      <c r="TN21" s="17">
        <v>23.354500000000002</v>
      </c>
      <c r="TO21" s="17">
        <v>-21.154499999999999</v>
      </c>
      <c r="TP21" s="17">
        <v>0</v>
      </c>
      <c r="TQ21" s="17">
        <v>0.45</v>
      </c>
      <c r="TR21" s="17">
        <v>5.4927000000000001</v>
      </c>
      <c r="TS21" s="17">
        <v>-5.4927000000000001</v>
      </c>
      <c r="TT21" s="17">
        <v>0</v>
      </c>
      <c r="TU21" s="17">
        <v>0.33</v>
      </c>
      <c r="TV21" s="17">
        <v>0.99299999999999999</v>
      </c>
      <c r="TW21" s="17">
        <v>-0.99299999999999999</v>
      </c>
      <c r="TX21" s="17">
        <v>0</v>
      </c>
      <c r="TY21" s="17">
        <v>1.98</v>
      </c>
      <c r="TZ21" s="17">
        <v>1.98</v>
      </c>
      <c r="UA21" s="17">
        <v>-1.98</v>
      </c>
      <c r="UB21" s="17">
        <v>13.3</v>
      </c>
      <c r="UC21" s="17">
        <v>17.492709999999999</v>
      </c>
      <c r="UD21" s="17">
        <v>17.492709999999999</v>
      </c>
      <c r="UE21" s="17">
        <v>-4.1927099999999999</v>
      </c>
      <c r="UF21" s="17">
        <v>5</v>
      </c>
      <c r="UG21" s="17">
        <v>6</v>
      </c>
      <c r="UH21" s="17">
        <v>6</v>
      </c>
      <c r="UI21" s="17">
        <v>-1</v>
      </c>
      <c r="UJ21" s="17">
        <v>7.2</v>
      </c>
      <c r="UK21" s="17">
        <v>7.1</v>
      </c>
      <c r="UL21" s="17">
        <v>7.1</v>
      </c>
      <c r="UM21" s="17">
        <v>0.1</v>
      </c>
      <c r="UN21" s="17">
        <v>12.2</v>
      </c>
      <c r="UO21" s="17">
        <v>12.633620000000001</v>
      </c>
      <c r="UP21" s="17">
        <v>12.633620000000001</v>
      </c>
      <c r="UQ21" s="17">
        <v>-0.43362000000000001</v>
      </c>
      <c r="UR21" s="17">
        <v>13.5</v>
      </c>
      <c r="US21" s="17">
        <v>12.633620000000001</v>
      </c>
      <c r="UT21" s="17">
        <v>12.633620000000001</v>
      </c>
      <c r="UU21" s="17">
        <v>0.86638000000000004</v>
      </c>
      <c r="UV21" s="17">
        <v>13.2</v>
      </c>
      <c r="UW21" s="17">
        <v>13.60544</v>
      </c>
      <c r="UX21" s="17">
        <v>13.60544</v>
      </c>
      <c r="UY21" s="17">
        <v>-0.40544000000000002</v>
      </c>
      <c r="UZ21" s="17">
        <v>9.9</v>
      </c>
      <c r="VA21" s="17">
        <v>9.8491</v>
      </c>
      <c r="VB21" s="17">
        <v>9.8491</v>
      </c>
      <c r="VC21" s="17">
        <v>5.0900000000000001E-2</v>
      </c>
      <c r="VD21" s="17">
        <v>32.200000000000003</v>
      </c>
      <c r="VE21" s="17">
        <v>25.7911</v>
      </c>
      <c r="VF21" s="17">
        <v>25.7911</v>
      </c>
      <c r="VG21" s="17">
        <v>6.4089</v>
      </c>
      <c r="VH21" s="17">
        <v>0</v>
      </c>
      <c r="VI21" s="17">
        <v>1.768</v>
      </c>
      <c r="VJ21" s="17">
        <v>1.768</v>
      </c>
      <c r="VK21" s="17">
        <v>-1.768</v>
      </c>
      <c r="VL21" s="17">
        <v>9.4</v>
      </c>
      <c r="VM21" s="17">
        <v>4</v>
      </c>
      <c r="VN21" s="17">
        <v>4</v>
      </c>
      <c r="VO21" s="17">
        <v>5.4</v>
      </c>
      <c r="VP21" s="17">
        <v>0.6</v>
      </c>
      <c r="VQ21" s="17">
        <v>0.6</v>
      </c>
      <c r="VR21" s="17">
        <v>0.6</v>
      </c>
      <c r="VS21" s="17">
        <v>0</v>
      </c>
      <c r="VT21" s="17">
        <v>6.3</v>
      </c>
      <c r="VU21" s="17">
        <v>7.81</v>
      </c>
      <c r="VV21" s="17">
        <v>11</v>
      </c>
      <c r="VW21" s="17">
        <v>-4.7</v>
      </c>
      <c r="VX21" s="17">
        <v>0.1</v>
      </c>
      <c r="VY21" s="17">
        <v>6.65</v>
      </c>
      <c r="VZ21" s="17">
        <v>16</v>
      </c>
      <c r="WA21" s="17">
        <v>-15.9</v>
      </c>
      <c r="WB21" s="17">
        <v>6.8</v>
      </c>
      <c r="WC21" s="17">
        <v>2.88</v>
      </c>
      <c r="WD21" s="17">
        <v>2.88</v>
      </c>
      <c r="WE21" s="17">
        <v>3.92</v>
      </c>
      <c r="WF21" s="17">
        <v>4.2</v>
      </c>
      <c r="WG21" s="17">
        <v>4.5</v>
      </c>
      <c r="WH21" s="17">
        <v>4.5</v>
      </c>
      <c r="WI21" s="17">
        <v>-0.3</v>
      </c>
      <c r="WJ21" s="17"/>
      <c r="WK21" s="17"/>
      <c r="WL21" s="17"/>
      <c r="WM21" s="17">
        <v>0</v>
      </c>
      <c r="WN21" s="17">
        <v>2.4</v>
      </c>
      <c r="WO21" s="17">
        <v>2</v>
      </c>
      <c r="WP21" s="17">
        <v>2</v>
      </c>
      <c r="WQ21" s="17">
        <v>0.4</v>
      </c>
      <c r="WR21" s="17">
        <v>1.2</v>
      </c>
      <c r="WS21" s="17">
        <v>1.3</v>
      </c>
      <c r="WT21" s="17">
        <v>1.3</v>
      </c>
      <c r="WU21" s="17">
        <v>-0.1</v>
      </c>
      <c r="WV21" s="17">
        <v>0.7</v>
      </c>
      <c r="WW21" s="17">
        <v>1.3623000000000001</v>
      </c>
      <c r="WX21" s="17">
        <v>1.3623000000000001</v>
      </c>
      <c r="WY21" s="17">
        <v>-0.6623</v>
      </c>
      <c r="WZ21" s="17">
        <v>9.8000000000000007</v>
      </c>
      <c r="XA21" s="17">
        <v>9</v>
      </c>
      <c r="XB21" s="17">
        <v>9</v>
      </c>
      <c r="XC21" s="17">
        <v>0.8</v>
      </c>
      <c r="XD21" s="17">
        <v>20.100000000000001</v>
      </c>
      <c r="XE21" s="17">
        <v>19.436350000000001</v>
      </c>
      <c r="XF21" s="17">
        <v>19.436350000000001</v>
      </c>
      <c r="XG21" s="17">
        <v>0.66364999999999996</v>
      </c>
      <c r="XH21" s="17">
        <v>20</v>
      </c>
      <c r="XI21" s="17">
        <v>19.436350000000001</v>
      </c>
      <c r="XJ21" s="17">
        <v>19.436350000000001</v>
      </c>
      <c r="XK21" s="17">
        <v>0.56364999999999998</v>
      </c>
      <c r="XL21" s="17">
        <v>8.9</v>
      </c>
      <c r="XM21" s="17">
        <v>10.7</v>
      </c>
      <c r="XN21" s="17">
        <v>10.7</v>
      </c>
      <c r="XO21" s="17">
        <v>-1.8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18.2</v>
      </c>
      <c r="XY21" s="17">
        <v>14</v>
      </c>
      <c r="XZ21" s="17">
        <v>14</v>
      </c>
      <c r="YA21" s="17">
        <v>4.2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11</v>
      </c>
      <c r="YK21" s="17">
        <v>11</v>
      </c>
      <c r="YL21" s="17">
        <v>11</v>
      </c>
      <c r="YM21" s="17">
        <v>0</v>
      </c>
      <c r="YN21" s="17">
        <v>12.8</v>
      </c>
      <c r="YO21" s="17">
        <v>17.5</v>
      </c>
      <c r="YP21" s="17">
        <v>17.5</v>
      </c>
      <c r="YQ21" s="17">
        <v>-4.7</v>
      </c>
    </row>
    <row r="22" spans="1:667" ht="24" customHeight="1" x14ac:dyDescent="0.3">
      <c r="A22" s="1"/>
      <c r="B22" s="16" t="s">
        <v>35</v>
      </c>
      <c r="C22" s="16" t="s">
        <v>806</v>
      </c>
      <c r="D22" s="17">
        <v>203.3</v>
      </c>
      <c r="E22" s="17">
        <v>203.40136000000001</v>
      </c>
      <c r="F22" s="17">
        <v>203.40136000000001</v>
      </c>
      <c r="G22" s="17">
        <v>-0.10136000000000001</v>
      </c>
      <c r="H22" s="17">
        <v>651.6</v>
      </c>
      <c r="I22" s="17">
        <v>650</v>
      </c>
      <c r="J22" s="17">
        <v>650</v>
      </c>
      <c r="K22" s="17">
        <v>1.6</v>
      </c>
      <c r="L22" s="17">
        <v>212.9</v>
      </c>
      <c r="M22" s="17">
        <v>211.66204999999999</v>
      </c>
      <c r="N22" s="17">
        <v>211.66204999999999</v>
      </c>
      <c r="O22" s="17">
        <v>1.2379500000000001</v>
      </c>
      <c r="P22" s="17">
        <v>0</v>
      </c>
      <c r="Q22" s="17"/>
      <c r="R22" s="17"/>
      <c r="S22" s="17">
        <v>0</v>
      </c>
      <c r="T22" s="17">
        <v>0</v>
      </c>
      <c r="U22" s="17"/>
      <c r="V22" s="17"/>
      <c r="W22" s="17">
        <v>0</v>
      </c>
      <c r="X22" s="17">
        <v>66.5</v>
      </c>
      <c r="Y22" s="17">
        <v>91.867829999999998</v>
      </c>
      <c r="Z22" s="17">
        <v>54.866810000000001</v>
      </c>
      <c r="AA22" s="17">
        <v>11.633190000000001</v>
      </c>
      <c r="AB22" s="17">
        <v>121.2</v>
      </c>
      <c r="AC22" s="17">
        <v>100</v>
      </c>
      <c r="AD22" s="17">
        <v>182.72787</v>
      </c>
      <c r="AE22" s="17">
        <v>-61.52787</v>
      </c>
      <c r="AF22" s="17"/>
      <c r="AG22" s="17"/>
      <c r="AH22" s="17"/>
      <c r="AI22" s="17">
        <v>0</v>
      </c>
      <c r="AJ22" s="17"/>
      <c r="AK22" s="17"/>
      <c r="AL22" s="17">
        <v>61.791969999999999</v>
      </c>
      <c r="AM22" s="17">
        <v>-61.791969999999999</v>
      </c>
      <c r="AN22" s="17">
        <v>104.2</v>
      </c>
      <c r="AO22" s="17">
        <v>109.89</v>
      </c>
      <c r="AP22" s="17">
        <v>153.18</v>
      </c>
      <c r="AQ22" s="17">
        <v>-48.98</v>
      </c>
      <c r="AR22" s="17">
        <v>106.6</v>
      </c>
      <c r="AS22" s="17">
        <v>109.89</v>
      </c>
      <c r="AT22" s="17">
        <v>153.18</v>
      </c>
      <c r="AU22" s="17">
        <v>-46.58</v>
      </c>
      <c r="AV22" s="17">
        <v>0</v>
      </c>
      <c r="AW22" s="17"/>
      <c r="AX22" s="17">
        <v>153.18</v>
      </c>
      <c r="AY22" s="17">
        <v>-153.18</v>
      </c>
      <c r="AZ22" s="17">
        <v>127.8</v>
      </c>
      <c r="BA22" s="17">
        <v>110.22</v>
      </c>
      <c r="BB22" s="17">
        <v>230.46</v>
      </c>
      <c r="BC22" s="17">
        <v>-102.66</v>
      </c>
      <c r="BD22" s="17">
        <v>109.8</v>
      </c>
      <c r="BE22" s="17">
        <v>188.40369999999999</v>
      </c>
      <c r="BF22" s="17">
        <v>120.0309</v>
      </c>
      <c r="BG22" s="17">
        <v>-10.2309</v>
      </c>
      <c r="BH22" s="17">
        <v>67.7</v>
      </c>
      <c r="BI22" s="17">
        <v>94.484740000000002</v>
      </c>
      <c r="BJ22" s="17">
        <v>60.19567</v>
      </c>
      <c r="BK22" s="17">
        <v>7.5043300000000004</v>
      </c>
      <c r="BL22" s="17">
        <v>555.1</v>
      </c>
      <c r="BM22" s="17">
        <v>566.08941000000004</v>
      </c>
      <c r="BN22" s="17">
        <v>566.08941000000004</v>
      </c>
      <c r="BO22" s="17">
        <v>-10.989409999999999</v>
      </c>
      <c r="BP22" s="17">
        <v>10.4</v>
      </c>
      <c r="BQ22" s="17"/>
      <c r="BR22" s="17"/>
      <c r="BS22" s="17">
        <v>10.4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82.9</v>
      </c>
      <c r="CG22" s="17">
        <v>80.392859999999999</v>
      </c>
      <c r="CH22" s="17">
        <v>80.392859999999999</v>
      </c>
      <c r="CI22" s="17">
        <v>2.5071400000000001</v>
      </c>
      <c r="CJ22" s="17">
        <v>8.3000000000000007</v>
      </c>
      <c r="CK22" s="17">
        <v>7.2701500000000001</v>
      </c>
      <c r="CL22" s="17">
        <v>7.2701500000000001</v>
      </c>
      <c r="CM22" s="17">
        <v>1.0298499999999999</v>
      </c>
      <c r="CN22" s="17">
        <v>5.2</v>
      </c>
      <c r="CO22" s="17">
        <v>3.9039000000000001</v>
      </c>
      <c r="CP22" s="17">
        <v>3.9039000000000001</v>
      </c>
      <c r="CQ22" s="17">
        <v>1.2961</v>
      </c>
      <c r="CR22" s="17"/>
      <c r="CS22" s="17"/>
      <c r="CT22" s="17"/>
      <c r="CU22" s="17">
        <v>0</v>
      </c>
      <c r="CV22" s="17">
        <v>6.5</v>
      </c>
      <c r="CW22" s="17">
        <v>6.8787000000000003</v>
      </c>
      <c r="CX22" s="17">
        <v>6.8787000000000003</v>
      </c>
      <c r="CY22" s="17">
        <v>-0.37869999999999998</v>
      </c>
      <c r="CZ22" s="17">
        <v>80.599999999999994</v>
      </c>
      <c r="DA22" s="17">
        <v>50.024039999999999</v>
      </c>
      <c r="DB22" s="17">
        <v>15.448</v>
      </c>
      <c r="DC22" s="17">
        <v>65.152000000000001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109.9</v>
      </c>
      <c r="DU22" s="17">
        <v>112.46647</v>
      </c>
      <c r="DV22" s="17">
        <v>112.46647</v>
      </c>
      <c r="DW22" s="17">
        <v>-2.5664699999999998</v>
      </c>
      <c r="DX22" s="17">
        <v>143.9</v>
      </c>
      <c r="DY22" s="17">
        <v>149.97998999999999</v>
      </c>
      <c r="DZ22" s="17">
        <v>142.88704000000001</v>
      </c>
      <c r="EA22" s="17">
        <v>1.0129600000000001</v>
      </c>
      <c r="EB22" s="17"/>
      <c r="EC22" s="17"/>
      <c r="ED22" s="17"/>
      <c r="EE22" s="17">
        <v>0</v>
      </c>
      <c r="EF22" s="17">
        <v>0</v>
      </c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6.4</v>
      </c>
      <c r="EO22" s="17">
        <v>6.39</v>
      </c>
      <c r="EP22" s="17">
        <v>6.39</v>
      </c>
      <c r="EQ22" s="17">
        <v>0.01</v>
      </c>
      <c r="ER22" s="17">
        <v>471.3</v>
      </c>
      <c r="ES22" s="17">
        <v>457.09426999999999</v>
      </c>
      <c r="ET22" s="17">
        <v>228.41594000000001</v>
      </c>
      <c r="EU22" s="17">
        <v>242.88406000000001</v>
      </c>
      <c r="EV22" s="17">
        <v>80.3</v>
      </c>
      <c r="EW22" s="17">
        <v>81.635570000000001</v>
      </c>
      <c r="EX22" s="17">
        <v>81.635570000000001</v>
      </c>
      <c r="EY22" s="17">
        <v>-1.3355699999999999</v>
      </c>
      <c r="EZ22" s="17">
        <v>131.80000000000001</v>
      </c>
      <c r="FA22" s="17">
        <v>128.73326</v>
      </c>
      <c r="FB22" s="17">
        <v>140.0984</v>
      </c>
      <c r="FC22" s="17">
        <v>-8.2984000000000009</v>
      </c>
      <c r="FD22" s="17">
        <v>41.5</v>
      </c>
      <c r="FE22" s="17">
        <v>30.115449999999999</v>
      </c>
      <c r="FF22" s="17">
        <v>30.115449999999999</v>
      </c>
      <c r="FG22" s="17">
        <v>11.384550000000001</v>
      </c>
      <c r="FH22" s="17">
        <v>18.600000000000001</v>
      </c>
      <c r="FI22" s="17">
        <v>19.21088</v>
      </c>
      <c r="FJ22" s="17">
        <v>19.21088</v>
      </c>
      <c r="FK22" s="17">
        <v>-0.61087999999999998</v>
      </c>
      <c r="FL22" s="17">
        <v>18.8</v>
      </c>
      <c r="FM22" s="17">
        <v>18.46453</v>
      </c>
      <c r="FN22" s="17">
        <v>18.46453</v>
      </c>
      <c r="FO22" s="17">
        <v>0.33546999999999999</v>
      </c>
      <c r="FP22" s="17">
        <v>48.2</v>
      </c>
      <c r="FQ22" s="17">
        <v>43.972369999999998</v>
      </c>
      <c r="FR22" s="17">
        <v>43.972369999999998</v>
      </c>
      <c r="FS22" s="17">
        <v>4.2276300000000004</v>
      </c>
      <c r="FT22" s="17">
        <v>178.4</v>
      </c>
      <c r="FU22" s="17">
        <v>185.82039</v>
      </c>
      <c r="FV22" s="17">
        <v>151.85429999999999</v>
      </c>
      <c r="FW22" s="17">
        <v>26.5457</v>
      </c>
      <c r="FX22" s="17">
        <v>178.4</v>
      </c>
      <c r="FY22" s="17">
        <v>185.82039</v>
      </c>
      <c r="FZ22" s="17">
        <v>151.85429999999999</v>
      </c>
      <c r="GA22" s="17">
        <v>26.5457</v>
      </c>
      <c r="GB22" s="17">
        <v>180.5</v>
      </c>
      <c r="GC22" s="17">
        <v>186.37841</v>
      </c>
      <c r="GD22" s="17">
        <v>152.31030999999999</v>
      </c>
      <c r="GE22" s="17">
        <v>28.189689999999999</v>
      </c>
      <c r="GF22" s="17">
        <v>107.7</v>
      </c>
      <c r="GG22" s="17">
        <v>110.48202000000001</v>
      </c>
      <c r="GH22" s="17">
        <v>110.48202000000001</v>
      </c>
      <c r="GI22" s="17">
        <v>-2.7820200000000002</v>
      </c>
      <c r="GJ22" s="17">
        <v>26.7</v>
      </c>
      <c r="GK22" s="17">
        <v>47.082599999999999</v>
      </c>
      <c r="GL22" s="17">
        <v>47.082599999999999</v>
      </c>
      <c r="GM22" s="17">
        <v>-20.3826</v>
      </c>
      <c r="GN22" s="17">
        <v>42.3</v>
      </c>
      <c r="GO22" s="17">
        <v>44.103009999999998</v>
      </c>
      <c r="GP22" s="17">
        <v>21.489100000000001</v>
      </c>
      <c r="GQ22" s="17">
        <v>20.8109</v>
      </c>
      <c r="GR22" s="17">
        <v>3.6</v>
      </c>
      <c r="GS22" s="17"/>
      <c r="GT22" s="17"/>
      <c r="GU22" s="17">
        <v>3.6</v>
      </c>
      <c r="GV22" s="17">
        <v>0</v>
      </c>
      <c r="GW22" s="17"/>
      <c r="GX22" s="17"/>
      <c r="GY22" s="17">
        <v>0</v>
      </c>
      <c r="GZ22" s="17">
        <v>82.2</v>
      </c>
      <c r="HA22" s="17">
        <v>107.79888</v>
      </c>
      <c r="HB22" s="17">
        <v>125.8098</v>
      </c>
      <c r="HC22" s="17">
        <v>-43.6098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42.9</v>
      </c>
      <c r="HM22" s="17">
        <v>4.6344000000000003</v>
      </c>
      <c r="HN22" s="17">
        <v>36.024340000000002</v>
      </c>
      <c r="HO22" s="17">
        <v>6.8756599999999999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0</v>
      </c>
      <c r="HY22" s="17">
        <v>45.555999999999997</v>
      </c>
      <c r="HZ22" s="17">
        <v>45.555999999999997</v>
      </c>
      <c r="IA22" s="17">
        <v>-45.555999999999997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125.7</v>
      </c>
      <c r="IO22" s="17">
        <v>132.83837</v>
      </c>
      <c r="IP22" s="17">
        <v>132.83837</v>
      </c>
      <c r="IQ22" s="17">
        <v>-7.1383700000000001</v>
      </c>
      <c r="IR22" s="17">
        <v>87.7</v>
      </c>
      <c r="IS22" s="17">
        <v>122.51984</v>
      </c>
      <c r="IT22" s="17">
        <v>96.082930000000005</v>
      </c>
      <c r="IU22" s="17">
        <v>-8.38293</v>
      </c>
      <c r="IV22" s="17">
        <v>87.6</v>
      </c>
      <c r="IW22" s="17">
        <v>122.51984</v>
      </c>
      <c r="IX22" s="17">
        <v>96.082930000000005</v>
      </c>
      <c r="IY22" s="17">
        <v>-8.4829299999999996</v>
      </c>
      <c r="IZ22" s="17">
        <v>87.7</v>
      </c>
      <c r="JA22" s="17">
        <v>122.51984</v>
      </c>
      <c r="JB22" s="17">
        <v>96.082930000000005</v>
      </c>
      <c r="JC22" s="17">
        <v>-8.38293</v>
      </c>
      <c r="JD22" s="17">
        <v>185.1</v>
      </c>
      <c r="JE22" s="17">
        <v>184.33165</v>
      </c>
      <c r="JF22" s="17">
        <v>144.55719999999999</v>
      </c>
      <c r="JG22" s="17">
        <v>40.5428</v>
      </c>
      <c r="JH22" s="17"/>
      <c r="JI22" s="17"/>
      <c r="JJ22" s="17"/>
      <c r="JK22" s="17">
        <v>0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>
        <v>0</v>
      </c>
      <c r="KG22" s="17"/>
      <c r="KH22" s="17"/>
      <c r="KI22" s="17">
        <v>0</v>
      </c>
      <c r="KJ22" s="17">
        <v>0</v>
      </c>
      <c r="KK22" s="17"/>
      <c r="KL22" s="17"/>
      <c r="KM22" s="17">
        <v>0</v>
      </c>
      <c r="KN22" s="17">
        <v>3.1</v>
      </c>
      <c r="KO22" s="17">
        <v>3.3688899999999999</v>
      </c>
      <c r="KP22" s="17">
        <v>3.3688899999999999</v>
      </c>
      <c r="KQ22" s="17">
        <v>-0.26889000000000002</v>
      </c>
      <c r="KR22" s="17">
        <v>91.6</v>
      </c>
      <c r="KS22" s="17">
        <v>75.801749999999998</v>
      </c>
      <c r="KT22" s="17">
        <v>143.74538000000001</v>
      </c>
      <c r="KU22" s="17">
        <v>-52.145380000000003</v>
      </c>
      <c r="KV22" s="17">
        <v>123.4</v>
      </c>
      <c r="KW22" s="17">
        <v>133.16031000000001</v>
      </c>
      <c r="KX22" s="17">
        <v>101.67223</v>
      </c>
      <c r="KY22" s="17">
        <v>21.72777</v>
      </c>
      <c r="KZ22" s="17">
        <v>63.3</v>
      </c>
      <c r="LA22" s="17">
        <v>67.199219999999997</v>
      </c>
      <c r="LB22" s="17">
        <v>67.199219999999997</v>
      </c>
      <c r="LC22" s="17">
        <v>-3.8992200000000001</v>
      </c>
      <c r="LD22" s="17">
        <v>72.7</v>
      </c>
      <c r="LE22" s="17">
        <v>78.567999999999998</v>
      </c>
      <c r="LF22" s="17">
        <v>76.018469999999994</v>
      </c>
      <c r="LG22" s="17">
        <v>-3.31847</v>
      </c>
      <c r="LH22" s="17">
        <v>30.4</v>
      </c>
      <c r="LI22" s="17">
        <v>29.980560000000001</v>
      </c>
      <c r="LJ22" s="17">
        <v>29.980560000000001</v>
      </c>
      <c r="LK22" s="17">
        <v>0.41943999999999998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95.2</v>
      </c>
      <c r="LY22" s="17">
        <v>103.89400000000001</v>
      </c>
      <c r="LZ22" s="17">
        <v>103.89400000000001</v>
      </c>
      <c r="MA22" s="17">
        <v>-8.6940000000000008</v>
      </c>
      <c r="MB22" s="17">
        <v>94.5</v>
      </c>
      <c r="MC22" s="17">
        <v>103.89400000000001</v>
      </c>
      <c r="MD22" s="17">
        <v>103.89400000000001</v>
      </c>
      <c r="ME22" s="17">
        <v>-9.3940000000000001</v>
      </c>
      <c r="MF22" s="17">
        <v>117</v>
      </c>
      <c r="MG22" s="17">
        <v>104.206</v>
      </c>
      <c r="MH22" s="17">
        <v>104.206</v>
      </c>
      <c r="MI22" s="17">
        <v>12.794</v>
      </c>
      <c r="MJ22" s="17">
        <v>0</v>
      </c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193.4</v>
      </c>
      <c r="NE22" s="17"/>
      <c r="NF22" s="17"/>
      <c r="NG22" s="17">
        <v>193.4</v>
      </c>
      <c r="NH22" s="17">
        <v>99</v>
      </c>
      <c r="NI22" s="17"/>
      <c r="NJ22" s="17"/>
      <c r="NK22" s="17">
        <v>99</v>
      </c>
      <c r="NL22" s="17">
        <v>7.8</v>
      </c>
      <c r="NM22" s="17">
        <v>3.66391</v>
      </c>
      <c r="NN22" s="17">
        <v>3.66391</v>
      </c>
      <c r="NO22" s="17">
        <v>4.1360900000000003</v>
      </c>
      <c r="NP22" s="17">
        <v>3.8</v>
      </c>
      <c r="NQ22" s="17">
        <v>3.8437800000000002</v>
      </c>
      <c r="NR22" s="17">
        <v>3.8437800000000002</v>
      </c>
      <c r="NS22" s="17">
        <v>-4.3779999999999999E-2</v>
      </c>
      <c r="NT22" s="17">
        <v>16.7</v>
      </c>
      <c r="NU22" s="17">
        <v>16.520890000000001</v>
      </c>
      <c r="NV22" s="17">
        <v>16.520890000000001</v>
      </c>
      <c r="NW22" s="17">
        <v>0.17910999999999999</v>
      </c>
      <c r="NX22" s="17">
        <v>0</v>
      </c>
      <c r="NY22" s="17">
        <v>6.3E-2</v>
      </c>
      <c r="NZ22" s="17">
        <v>6.3E-2</v>
      </c>
      <c r="OA22" s="17">
        <v>-6.3E-2</v>
      </c>
      <c r="OB22" s="17">
        <v>16</v>
      </c>
      <c r="OC22" s="17">
        <v>25.36</v>
      </c>
      <c r="OD22" s="17">
        <v>45.495399999999997</v>
      </c>
      <c r="OE22" s="17">
        <v>-29.4954</v>
      </c>
      <c r="OF22" s="17">
        <v>27.2</v>
      </c>
      <c r="OG22" s="17">
        <v>20.724299999999999</v>
      </c>
      <c r="OH22" s="17">
        <v>20.724299999999999</v>
      </c>
      <c r="OI22" s="17">
        <v>6.4756999999999998</v>
      </c>
      <c r="OJ22" s="17">
        <v>8</v>
      </c>
      <c r="OK22" s="17">
        <v>11.2593</v>
      </c>
      <c r="OL22" s="17">
        <v>11.2593</v>
      </c>
      <c r="OM22" s="17">
        <v>-3.2593000000000001</v>
      </c>
      <c r="ON22" s="17">
        <v>0</v>
      </c>
      <c r="OO22" s="17"/>
      <c r="OP22" s="17"/>
      <c r="OQ22" s="17">
        <v>0</v>
      </c>
      <c r="OR22" s="17">
        <v>20.6</v>
      </c>
      <c r="OS22" s="17">
        <v>20.456230000000001</v>
      </c>
      <c r="OT22" s="17">
        <v>20.456230000000001</v>
      </c>
      <c r="OU22" s="17">
        <v>0.14377000000000001</v>
      </c>
      <c r="OV22" s="17">
        <v>10</v>
      </c>
      <c r="OW22" s="17">
        <v>9.9830000000000005</v>
      </c>
      <c r="OX22" s="17"/>
      <c r="OY22" s="17">
        <v>10</v>
      </c>
      <c r="OZ22" s="17">
        <v>5.3</v>
      </c>
      <c r="PA22" s="17">
        <v>5.67</v>
      </c>
      <c r="PB22" s="17">
        <v>3.5697700000000001</v>
      </c>
      <c r="PC22" s="17">
        <v>1.7302299999999999</v>
      </c>
      <c r="PD22" s="17">
        <v>50.5</v>
      </c>
      <c r="PE22" s="17">
        <v>74.010800000000003</v>
      </c>
      <c r="PF22" s="17">
        <v>74.010800000000003</v>
      </c>
      <c r="PG22" s="17">
        <v>-23.5108</v>
      </c>
      <c r="PH22" s="17">
        <v>26</v>
      </c>
      <c r="PI22" s="17">
        <v>39.200000000000003</v>
      </c>
      <c r="PJ22" s="17">
        <v>39.200000000000003</v>
      </c>
      <c r="PK22" s="17">
        <v>-13.2</v>
      </c>
      <c r="PL22" s="17">
        <v>1.5</v>
      </c>
      <c r="PM22" s="17">
        <v>1.65</v>
      </c>
      <c r="PN22" s="17">
        <v>1.65</v>
      </c>
      <c r="PO22" s="17">
        <v>-0.15</v>
      </c>
      <c r="PP22" s="17">
        <v>2.1</v>
      </c>
      <c r="PQ22" s="17"/>
      <c r="PR22" s="17"/>
      <c r="PS22" s="17">
        <v>2.1</v>
      </c>
      <c r="PT22" s="17">
        <v>4.5999999999999996</v>
      </c>
      <c r="PU22" s="17">
        <v>4.8</v>
      </c>
      <c r="PV22" s="17">
        <v>4.8</v>
      </c>
      <c r="PW22" s="17">
        <v>-0.2</v>
      </c>
      <c r="PX22" s="17">
        <v>20.399999999999999</v>
      </c>
      <c r="PY22" s="17">
        <v>20.422219999999999</v>
      </c>
      <c r="PZ22" s="17">
        <v>20.422219999999999</v>
      </c>
      <c r="QA22" s="17">
        <v>-2.222E-2</v>
      </c>
      <c r="QB22" s="17">
        <v>18.600000000000001</v>
      </c>
      <c r="QC22" s="17">
        <v>19.436350000000001</v>
      </c>
      <c r="QD22" s="17">
        <v>19.436350000000001</v>
      </c>
      <c r="QE22" s="17">
        <v>-0.83635000000000004</v>
      </c>
      <c r="QF22" s="17">
        <v>10.1</v>
      </c>
      <c r="QG22" s="17">
        <v>10.78717</v>
      </c>
      <c r="QH22" s="17">
        <v>10.78717</v>
      </c>
      <c r="QI22" s="17">
        <v>-0.68716999999999995</v>
      </c>
      <c r="QJ22" s="17">
        <v>3.1</v>
      </c>
      <c r="QK22" s="17">
        <v>3.2</v>
      </c>
      <c r="QL22" s="17">
        <v>3.2</v>
      </c>
      <c r="QM22" s="17">
        <v>-0.1</v>
      </c>
      <c r="QN22" s="17">
        <v>5.7</v>
      </c>
      <c r="QO22" s="17">
        <v>5.7</v>
      </c>
      <c r="QP22" s="17">
        <v>5.7</v>
      </c>
      <c r="QQ22" s="17">
        <v>0</v>
      </c>
      <c r="QR22" s="17">
        <v>4.2</v>
      </c>
      <c r="QS22" s="17">
        <v>7.9032999999999998</v>
      </c>
      <c r="QT22" s="17">
        <v>7.9032999999999998</v>
      </c>
      <c r="QU22" s="17">
        <v>-3.7033</v>
      </c>
      <c r="QV22" s="17">
        <v>1.9</v>
      </c>
      <c r="QW22" s="17">
        <v>8.7446999999999999</v>
      </c>
      <c r="QX22" s="17">
        <v>8.7446999999999999</v>
      </c>
      <c r="QY22" s="17">
        <v>-6.8446999999999996</v>
      </c>
      <c r="QZ22" s="17">
        <v>5.8</v>
      </c>
      <c r="RA22" s="17">
        <v>10.57</v>
      </c>
      <c r="RB22" s="17">
        <v>9.2881999999999998</v>
      </c>
      <c r="RC22" s="17">
        <v>-3.4882</v>
      </c>
      <c r="RD22" s="17">
        <v>16.5</v>
      </c>
      <c r="RE22" s="17">
        <v>24.89</v>
      </c>
      <c r="RF22" s="17">
        <v>30.872199999999999</v>
      </c>
      <c r="RG22" s="17">
        <v>-14.372199999999999</v>
      </c>
      <c r="RH22" s="17">
        <v>0.9</v>
      </c>
      <c r="RI22" s="17">
        <v>5.0946999999999996</v>
      </c>
      <c r="RJ22" s="17">
        <v>5.0946999999999996</v>
      </c>
      <c r="RK22" s="17">
        <v>-4.1947000000000001</v>
      </c>
      <c r="RL22" s="17">
        <v>3.5</v>
      </c>
      <c r="RM22" s="17">
        <v>3.55</v>
      </c>
      <c r="RN22" s="17">
        <v>3.55</v>
      </c>
      <c r="RO22" s="17">
        <v>-0.05</v>
      </c>
      <c r="RP22" s="17">
        <v>10.199999999999999</v>
      </c>
      <c r="RQ22" s="17">
        <v>5.2629599999999996</v>
      </c>
      <c r="RR22" s="17">
        <v>12.530760000000001</v>
      </c>
      <c r="RS22" s="17">
        <v>-2.3307600000000002</v>
      </c>
      <c r="RT22" s="17">
        <v>2.1</v>
      </c>
      <c r="RU22" s="17">
        <v>2.08</v>
      </c>
      <c r="RV22" s="17">
        <v>2.08</v>
      </c>
      <c r="RW22" s="17">
        <v>0.02</v>
      </c>
      <c r="RX22" s="17"/>
      <c r="RY22" s="17">
        <v>0.4</v>
      </c>
      <c r="RZ22" s="17">
        <v>0.4</v>
      </c>
      <c r="SA22" s="17">
        <v>-0.4</v>
      </c>
      <c r="SB22" s="17">
        <v>0</v>
      </c>
      <c r="SC22" s="17">
        <v>5.6899999999999999E-2</v>
      </c>
      <c r="SD22" s="17">
        <v>5.6899999999999999E-2</v>
      </c>
      <c r="SE22" s="17">
        <v>-5.6899999999999999E-2</v>
      </c>
      <c r="SF22" s="17">
        <v>19.600000000000001</v>
      </c>
      <c r="SG22" s="17">
        <v>18.95044</v>
      </c>
      <c r="SH22" s="17">
        <v>18.95044</v>
      </c>
      <c r="SI22" s="17">
        <v>0.64956000000000003</v>
      </c>
      <c r="SJ22" s="17">
        <v>5.4</v>
      </c>
      <c r="SK22" s="17">
        <v>5.3</v>
      </c>
      <c r="SL22" s="17">
        <v>5.3</v>
      </c>
      <c r="SM22" s="17">
        <v>0.1</v>
      </c>
      <c r="SN22" s="17">
        <v>14</v>
      </c>
      <c r="SO22" s="17">
        <v>16.034990000000001</v>
      </c>
      <c r="SP22" s="17">
        <v>16.034990000000001</v>
      </c>
      <c r="SQ22" s="17">
        <v>-2.0349900000000001</v>
      </c>
      <c r="SR22" s="17">
        <v>19.3</v>
      </c>
      <c r="SS22" s="17">
        <v>19.436350000000001</v>
      </c>
      <c r="ST22" s="17">
        <v>19.436350000000001</v>
      </c>
      <c r="SU22" s="17">
        <v>-0.13635</v>
      </c>
      <c r="SV22" s="17">
        <v>27.4</v>
      </c>
      <c r="SW22" s="17">
        <v>21.21</v>
      </c>
      <c r="SX22" s="17">
        <v>16.773</v>
      </c>
      <c r="SY22" s="17">
        <v>10.627000000000001</v>
      </c>
      <c r="SZ22" s="17">
        <v>13.5</v>
      </c>
      <c r="TA22" s="17">
        <v>23.92</v>
      </c>
      <c r="TB22" s="17">
        <v>18.529599999999999</v>
      </c>
      <c r="TC22" s="17">
        <v>-5.0296000000000003</v>
      </c>
      <c r="TD22" s="17">
        <v>10.199999999999999</v>
      </c>
      <c r="TE22" s="17">
        <v>9.8774999999999995</v>
      </c>
      <c r="TF22" s="17">
        <v>9.8774999999999995</v>
      </c>
      <c r="TG22" s="17">
        <v>0.32250000000000001</v>
      </c>
      <c r="TH22" s="17">
        <v>0</v>
      </c>
      <c r="TI22" s="17">
        <v>6.39</v>
      </c>
      <c r="TJ22" s="17">
        <v>34.677500000000002</v>
      </c>
      <c r="TK22" s="17">
        <v>-34.677500000000002</v>
      </c>
      <c r="TL22" s="17">
        <v>1.5</v>
      </c>
      <c r="TM22" s="17">
        <v>15.48</v>
      </c>
      <c r="TN22" s="17">
        <v>22.037199999999999</v>
      </c>
      <c r="TO22" s="17">
        <v>-20.537199999999999</v>
      </c>
      <c r="TP22" s="17">
        <v>0</v>
      </c>
      <c r="TQ22" s="17">
        <v>0.55000000000000004</v>
      </c>
      <c r="TR22" s="17">
        <v>5.0023999999999997</v>
      </c>
      <c r="TS22" s="17">
        <v>-5.0023999999999997</v>
      </c>
      <c r="TT22" s="17">
        <v>0</v>
      </c>
      <c r="TU22" s="17">
        <v>0.46</v>
      </c>
      <c r="TV22" s="17">
        <v>0.89400000000000002</v>
      </c>
      <c r="TW22" s="17">
        <v>-0.89400000000000002</v>
      </c>
      <c r="TX22" s="17">
        <v>2.7</v>
      </c>
      <c r="TY22" s="17">
        <v>10.130000000000001</v>
      </c>
      <c r="TZ22" s="17">
        <v>10.130000000000001</v>
      </c>
      <c r="UA22" s="17">
        <v>-7.43</v>
      </c>
      <c r="UB22" s="17">
        <v>13.3</v>
      </c>
      <c r="UC22" s="17">
        <v>17.492709999999999</v>
      </c>
      <c r="UD22" s="17">
        <v>17.492709999999999</v>
      </c>
      <c r="UE22" s="17">
        <v>-4.1927099999999999</v>
      </c>
      <c r="UF22" s="17">
        <v>5</v>
      </c>
      <c r="UG22" s="17">
        <v>6</v>
      </c>
      <c r="UH22" s="17">
        <v>6</v>
      </c>
      <c r="UI22" s="17">
        <v>-1</v>
      </c>
      <c r="UJ22" s="17">
        <v>7.1</v>
      </c>
      <c r="UK22" s="17">
        <v>7.1</v>
      </c>
      <c r="UL22" s="17">
        <v>7.1</v>
      </c>
      <c r="UM22" s="17">
        <v>0</v>
      </c>
      <c r="UN22" s="17">
        <v>12.5</v>
      </c>
      <c r="UO22" s="17">
        <v>12.633620000000001</v>
      </c>
      <c r="UP22" s="17">
        <v>12.633620000000001</v>
      </c>
      <c r="UQ22" s="17">
        <v>-0.13361999999999999</v>
      </c>
      <c r="UR22" s="17">
        <v>13.5</v>
      </c>
      <c r="US22" s="17">
        <v>12.633620000000001</v>
      </c>
      <c r="UT22" s="17">
        <v>12.633620000000001</v>
      </c>
      <c r="UU22" s="17">
        <v>0.86638000000000004</v>
      </c>
      <c r="UV22" s="17">
        <v>13.5</v>
      </c>
      <c r="UW22" s="17">
        <v>13.60544</v>
      </c>
      <c r="UX22" s="17">
        <v>13.60544</v>
      </c>
      <c r="UY22" s="17">
        <v>-0.10544000000000001</v>
      </c>
      <c r="UZ22" s="17">
        <v>6.7</v>
      </c>
      <c r="VA22" s="17">
        <v>10.064399999999999</v>
      </c>
      <c r="VB22" s="17">
        <v>10.064399999999999</v>
      </c>
      <c r="VC22" s="17">
        <v>-3.3643999999999998</v>
      </c>
      <c r="VD22" s="17">
        <v>85.1</v>
      </c>
      <c r="VE22" s="17">
        <v>93.048299999999998</v>
      </c>
      <c r="VF22" s="17">
        <v>93.048299999999998</v>
      </c>
      <c r="VG22" s="17">
        <v>-7.9482999999999997</v>
      </c>
      <c r="VH22" s="17">
        <v>2.7</v>
      </c>
      <c r="VI22" s="17">
        <v>4.915</v>
      </c>
      <c r="VJ22" s="17">
        <v>4.915</v>
      </c>
      <c r="VK22" s="17">
        <v>-2.2149999999999999</v>
      </c>
      <c r="VL22" s="17">
        <v>48.5</v>
      </c>
      <c r="VM22" s="17">
        <v>33</v>
      </c>
      <c r="VN22" s="17">
        <v>33</v>
      </c>
      <c r="VO22" s="17">
        <v>15.5</v>
      </c>
      <c r="VP22" s="17">
        <v>0.6</v>
      </c>
      <c r="VQ22" s="17">
        <v>0.6</v>
      </c>
      <c r="VR22" s="17">
        <v>0.6</v>
      </c>
      <c r="VS22" s="17">
        <v>0</v>
      </c>
      <c r="VT22" s="17">
        <v>4.5999999999999996</v>
      </c>
      <c r="VU22" s="17">
        <v>8.5399999999999991</v>
      </c>
      <c r="VV22" s="17">
        <v>11</v>
      </c>
      <c r="VW22" s="17">
        <v>-6.4</v>
      </c>
      <c r="VX22" s="17">
        <v>0</v>
      </c>
      <c r="VY22" s="17">
        <v>6.88</v>
      </c>
      <c r="VZ22" s="17">
        <v>15</v>
      </c>
      <c r="WA22" s="17">
        <v>-15</v>
      </c>
      <c r="WB22" s="17">
        <v>36.9</v>
      </c>
      <c r="WC22" s="17">
        <v>23.76</v>
      </c>
      <c r="WD22" s="17">
        <v>23.76</v>
      </c>
      <c r="WE22" s="17">
        <v>13.14</v>
      </c>
      <c r="WF22" s="17">
        <v>4.2</v>
      </c>
      <c r="WG22" s="17">
        <v>4.5</v>
      </c>
      <c r="WH22" s="17">
        <v>4.5</v>
      </c>
      <c r="WI22" s="17">
        <v>-0.3</v>
      </c>
      <c r="WJ22" s="17"/>
      <c r="WK22" s="17"/>
      <c r="WL22" s="17"/>
      <c r="WM22" s="17">
        <v>0</v>
      </c>
      <c r="WN22" s="17">
        <v>2.4</v>
      </c>
      <c r="WO22" s="17">
        <v>2</v>
      </c>
      <c r="WP22" s="17">
        <v>2</v>
      </c>
      <c r="WQ22" s="17">
        <v>0.4</v>
      </c>
      <c r="WR22" s="17">
        <v>1.2</v>
      </c>
      <c r="WS22" s="17">
        <v>1.3</v>
      </c>
      <c r="WT22" s="17">
        <v>1.3</v>
      </c>
      <c r="WU22" s="17">
        <v>-0.1</v>
      </c>
      <c r="WV22" s="17">
        <v>3.2</v>
      </c>
      <c r="WW22" s="17">
        <v>4.0458999999999996</v>
      </c>
      <c r="WX22" s="17">
        <v>4.0458999999999996</v>
      </c>
      <c r="WY22" s="17">
        <v>-0.84589999999999999</v>
      </c>
      <c r="WZ22" s="17">
        <v>9.8000000000000007</v>
      </c>
      <c r="XA22" s="17">
        <v>9</v>
      </c>
      <c r="XB22" s="17">
        <v>9</v>
      </c>
      <c r="XC22" s="17">
        <v>0.8</v>
      </c>
      <c r="XD22" s="17">
        <v>20</v>
      </c>
      <c r="XE22" s="17">
        <v>19.436350000000001</v>
      </c>
      <c r="XF22" s="17">
        <v>19.436350000000001</v>
      </c>
      <c r="XG22" s="17">
        <v>0.56364999999999998</v>
      </c>
      <c r="XH22" s="17">
        <v>19.899999999999999</v>
      </c>
      <c r="XI22" s="17">
        <v>19.436350000000001</v>
      </c>
      <c r="XJ22" s="17">
        <v>19.436350000000001</v>
      </c>
      <c r="XK22" s="17">
        <v>0.46365000000000001</v>
      </c>
      <c r="XL22" s="17">
        <v>9</v>
      </c>
      <c r="XM22" s="17">
        <v>10.7</v>
      </c>
      <c r="XN22" s="17">
        <v>10.7</v>
      </c>
      <c r="XO22" s="17">
        <v>-1.7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18.5</v>
      </c>
      <c r="XY22" s="17">
        <v>14</v>
      </c>
      <c r="XZ22" s="17">
        <v>14</v>
      </c>
      <c r="YA22" s="17">
        <v>4.5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11</v>
      </c>
      <c r="YK22" s="17">
        <v>11</v>
      </c>
      <c r="YL22" s="17">
        <v>11</v>
      </c>
      <c r="YM22" s="17">
        <v>0</v>
      </c>
      <c r="YN22" s="17">
        <v>14</v>
      </c>
      <c r="YO22" s="17">
        <v>17.5</v>
      </c>
      <c r="YP22" s="17">
        <v>17.5</v>
      </c>
      <c r="YQ22" s="17">
        <v>-3.5</v>
      </c>
    </row>
    <row r="23" spans="1:667" ht="24" customHeight="1" x14ac:dyDescent="0.3">
      <c r="A23" s="1"/>
      <c r="B23" s="16" t="s">
        <v>35</v>
      </c>
      <c r="C23" s="16" t="s">
        <v>807</v>
      </c>
      <c r="D23" s="17">
        <v>196.4</v>
      </c>
      <c r="E23" s="17">
        <v>203.40136000000001</v>
      </c>
      <c r="F23" s="17">
        <v>203.40136000000001</v>
      </c>
      <c r="G23" s="17">
        <v>-7.00136</v>
      </c>
      <c r="H23" s="17">
        <v>647.70000000000005</v>
      </c>
      <c r="I23" s="17">
        <v>650</v>
      </c>
      <c r="J23" s="17">
        <v>650</v>
      </c>
      <c r="K23" s="17">
        <v>-2.2999999999999998</v>
      </c>
      <c r="L23" s="17">
        <v>211.7</v>
      </c>
      <c r="M23" s="17">
        <v>211.66204999999999</v>
      </c>
      <c r="N23" s="17">
        <v>211.66204999999999</v>
      </c>
      <c r="O23" s="17">
        <v>3.7949999999999998E-2</v>
      </c>
      <c r="P23" s="17">
        <v>0</v>
      </c>
      <c r="Q23" s="17"/>
      <c r="R23" s="17"/>
      <c r="S23" s="17">
        <v>0</v>
      </c>
      <c r="T23" s="17">
        <v>0</v>
      </c>
      <c r="U23" s="17"/>
      <c r="V23" s="17"/>
      <c r="W23" s="17">
        <v>0</v>
      </c>
      <c r="X23" s="17">
        <v>39.6</v>
      </c>
      <c r="Y23" s="17">
        <v>91.867829999999998</v>
      </c>
      <c r="Z23" s="17">
        <v>30.687159999999999</v>
      </c>
      <c r="AA23" s="17">
        <v>8.9128399999999992</v>
      </c>
      <c r="AB23" s="17">
        <v>118.8</v>
      </c>
      <c r="AC23" s="17">
        <v>100</v>
      </c>
      <c r="AD23" s="17">
        <v>180.77591000000001</v>
      </c>
      <c r="AE23" s="17">
        <v>-61.975909999999999</v>
      </c>
      <c r="AF23" s="17"/>
      <c r="AG23" s="17"/>
      <c r="AH23" s="17"/>
      <c r="AI23" s="17">
        <v>0</v>
      </c>
      <c r="AJ23" s="17"/>
      <c r="AK23" s="17"/>
      <c r="AL23" s="17">
        <v>61.791969999999999</v>
      </c>
      <c r="AM23" s="17">
        <v>-61.791969999999999</v>
      </c>
      <c r="AN23" s="17">
        <v>104.8</v>
      </c>
      <c r="AO23" s="17">
        <v>109.89</v>
      </c>
      <c r="AP23" s="17">
        <v>148.74</v>
      </c>
      <c r="AQ23" s="17">
        <v>-43.94</v>
      </c>
      <c r="AR23" s="17">
        <v>107</v>
      </c>
      <c r="AS23" s="17">
        <v>109.89</v>
      </c>
      <c r="AT23" s="17">
        <v>148.74</v>
      </c>
      <c r="AU23" s="17">
        <v>-41.74</v>
      </c>
      <c r="AV23" s="17">
        <v>0</v>
      </c>
      <c r="AW23" s="17"/>
      <c r="AX23" s="17">
        <v>148.74</v>
      </c>
      <c r="AY23" s="17">
        <v>-148.74</v>
      </c>
      <c r="AZ23" s="17">
        <v>128.80000000000001</v>
      </c>
      <c r="BA23" s="17">
        <v>110.22</v>
      </c>
      <c r="BB23" s="17">
        <v>223.78</v>
      </c>
      <c r="BC23" s="17">
        <v>-94.98</v>
      </c>
      <c r="BD23" s="17">
        <v>111</v>
      </c>
      <c r="BE23" s="17">
        <v>120.0309</v>
      </c>
      <c r="BF23" s="17">
        <v>120.0309</v>
      </c>
      <c r="BG23" s="17">
        <v>-9.0309000000000008</v>
      </c>
      <c r="BH23" s="17">
        <v>68.2</v>
      </c>
      <c r="BI23" s="17">
        <v>60.19567</v>
      </c>
      <c r="BJ23" s="17">
        <v>60.19567</v>
      </c>
      <c r="BK23" s="17">
        <v>8.0043299999999995</v>
      </c>
      <c r="BL23" s="17">
        <v>553.79999999999995</v>
      </c>
      <c r="BM23" s="17">
        <v>566.08941000000004</v>
      </c>
      <c r="BN23" s="17">
        <v>566.08941000000004</v>
      </c>
      <c r="BO23" s="17">
        <v>-12.28941</v>
      </c>
      <c r="BP23" s="17">
        <v>10.1</v>
      </c>
      <c r="BQ23" s="17"/>
      <c r="BR23" s="17"/>
      <c r="BS23" s="17">
        <v>10.1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80.099999999999994</v>
      </c>
      <c r="CG23" s="17">
        <v>80.392859999999999</v>
      </c>
      <c r="CH23" s="17">
        <v>80.392859999999999</v>
      </c>
      <c r="CI23" s="17">
        <v>-0.29286000000000001</v>
      </c>
      <c r="CJ23" s="17">
        <v>7.7</v>
      </c>
      <c r="CK23" s="17">
        <v>7.2701500000000001</v>
      </c>
      <c r="CL23" s="17">
        <v>7.2701500000000001</v>
      </c>
      <c r="CM23" s="17">
        <v>0.42985000000000001</v>
      </c>
      <c r="CN23" s="17">
        <v>5</v>
      </c>
      <c r="CO23" s="17">
        <v>3.9039000000000001</v>
      </c>
      <c r="CP23" s="17">
        <v>3.9039000000000001</v>
      </c>
      <c r="CQ23" s="17">
        <v>1.0961000000000001</v>
      </c>
      <c r="CR23" s="17"/>
      <c r="CS23" s="17"/>
      <c r="CT23" s="17"/>
      <c r="CU23" s="17">
        <v>0</v>
      </c>
      <c r="CV23" s="17">
        <v>6.5</v>
      </c>
      <c r="CW23" s="17">
        <v>6.8787000000000003</v>
      </c>
      <c r="CX23" s="17">
        <v>6.8787000000000003</v>
      </c>
      <c r="CY23" s="17">
        <v>-0.37869999999999998</v>
      </c>
      <c r="CZ23" s="17">
        <v>50</v>
      </c>
      <c r="DA23" s="17">
        <v>50.024039999999999</v>
      </c>
      <c r="DB23" s="17">
        <v>15.447990000000001</v>
      </c>
      <c r="DC23" s="17">
        <v>34.552010000000003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109.1</v>
      </c>
      <c r="DU23" s="17">
        <v>112.46647</v>
      </c>
      <c r="DV23" s="17">
        <v>112.46647</v>
      </c>
      <c r="DW23" s="17">
        <v>-3.3664700000000001</v>
      </c>
      <c r="DX23" s="17">
        <v>167.8</v>
      </c>
      <c r="DY23" s="17">
        <v>157.75452000000001</v>
      </c>
      <c r="DZ23" s="17">
        <v>160.87398999999999</v>
      </c>
      <c r="EA23" s="17">
        <v>6.9260099999999998</v>
      </c>
      <c r="EB23" s="17"/>
      <c r="EC23" s="17"/>
      <c r="ED23" s="17"/>
      <c r="EE23" s="17">
        <v>0</v>
      </c>
      <c r="EF23" s="17">
        <v>0</v>
      </c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6.4</v>
      </c>
      <c r="EO23" s="17">
        <v>6.39</v>
      </c>
      <c r="EP23" s="17">
        <v>6.39</v>
      </c>
      <c r="EQ23" s="17">
        <v>0.01</v>
      </c>
      <c r="ER23" s="17">
        <v>470.2</v>
      </c>
      <c r="ES23" s="17">
        <v>457.09426999999999</v>
      </c>
      <c r="ET23" s="17">
        <v>228.41594000000001</v>
      </c>
      <c r="EU23" s="17">
        <v>241.78406000000001</v>
      </c>
      <c r="EV23" s="17">
        <v>80.400000000000006</v>
      </c>
      <c r="EW23" s="17">
        <v>81.635570000000001</v>
      </c>
      <c r="EX23" s="17">
        <v>81.635570000000001</v>
      </c>
      <c r="EY23" s="17">
        <v>-1.2355700000000001</v>
      </c>
      <c r="EZ23" s="17">
        <v>131.1</v>
      </c>
      <c r="FA23" s="17">
        <v>61.791969999999999</v>
      </c>
      <c r="FB23" s="17">
        <v>128.73236</v>
      </c>
      <c r="FC23" s="17">
        <v>2.3676400000000002</v>
      </c>
      <c r="FD23" s="17">
        <v>41.1</v>
      </c>
      <c r="FE23" s="17">
        <v>30.115449999999999</v>
      </c>
      <c r="FF23" s="17">
        <v>30.115449999999999</v>
      </c>
      <c r="FG23" s="17">
        <v>10.98455</v>
      </c>
      <c r="FH23" s="17">
        <v>18.600000000000001</v>
      </c>
      <c r="FI23" s="17">
        <v>19.21088</v>
      </c>
      <c r="FJ23" s="17">
        <v>19.21088</v>
      </c>
      <c r="FK23" s="17">
        <v>-0.61087999999999998</v>
      </c>
      <c r="FL23" s="17">
        <v>18.8</v>
      </c>
      <c r="FM23" s="17">
        <v>18.46453</v>
      </c>
      <c r="FN23" s="17">
        <v>18.46453</v>
      </c>
      <c r="FO23" s="17">
        <v>0.33546999999999999</v>
      </c>
      <c r="FP23" s="17">
        <v>48.2</v>
      </c>
      <c r="FQ23" s="17">
        <v>43.972369999999998</v>
      </c>
      <c r="FR23" s="17">
        <v>43.972369999999998</v>
      </c>
      <c r="FS23" s="17">
        <v>4.2276300000000004</v>
      </c>
      <c r="FT23" s="17">
        <v>174.4</v>
      </c>
      <c r="FU23" s="17">
        <v>181.25876</v>
      </c>
      <c r="FV23" s="17">
        <v>133.74872999999999</v>
      </c>
      <c r="FW23" s="17">
        <v>40.651269999999997</v>
      </c>
      <c r="FX23" s="17">
        <v>175.3</v>
      </c>
      <c r="FY23" s="17">
        <v>181.25876</v>
      </c>
      <c r="FZ23" s="17">
        <v>133.74872999999999</v>
      </c>
      <c r="GA23" s="17">
        <v>41.551270000000002</v>
      </c>
      <c r="GB23" s="17">
        <v>180.9</v>
      </c>
      <c r="GC23" s="17">
        <v>181.80307999999999</v>
      </c>
      <c r="GD23" s="17">
        <v>134.15038000000001</v>
      </c>
      <c r="GE23" s="17">
        <v>46.74962</v>
      </c>
      <c r="GF23" s="17">
        <v>105.7</v>
      </c>
      <c r="GG23" s="17">
        <v>110.48202000000001</v>
      </c>
      <c r="GH23" s="17">
        <v>110.48202000000001</v>
      </c>
      <c r="GI23" s="17">
        <v>-4.7820200000000002</v>
      </c>
      <c r="GJ23" s="17">
        <v>38.799999999999997</v>
      </c>
      <c r="GK23" s="17">
        <v>47.082599999999999</v>
      </c>
      <c r="GL23" s="17">
        <v>47.082599999999999</v>
      </c>
      <c r="GM23" s="17">
        <v>-8.2826000000000004</v>
      </c>
      <c r="GN23" s="17">
        <v>41.1</v>
      </c>
      <c r="GO23" s="17">
        <v>44.103009999999998</v>
      </c>
      <c r="GP23" s="17">
        <v>21.489100000000001</v>
      </c>
      <c r="GQ23" s="17">
        <v>19.610900000000001</v>
      </c>
      <c r="GR23" s="17">
        <v>3.6</v>
      </c>
      <c r="GS23" s="17"/>
      <c r="GT23" s="17"/>
      <c r="GU23" s="17">
        <v>3.6</v>
      </c>
      <c r="GV23" s="17">
        <v>0</v>
      </c>
      <c r="GW23" s="17">
        <v>15.912979999999999</v>
      </c>
      <c r="GX23" s="17">
        <v>15.912979999999999</v>
      </c>
      <c r="GY23" s="17">
        <v>-15.912979999999999</v>
      </c>
      <c r="GZ23" s="17">
        <v>79.3</v>
      </c>
      <c r="HA23" s="17">
        <v>107.79888</v>
      </c>
      <c r="HB23" s="17">
        <v>107.82285</v>
      </c>
      <c r="HC23" s="17">
        <v>-28.522849999999998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7.2</v>
      </c>
      <c r="HM23" s="17"/>
      <c r="HN23" s="17">
        <v>16.515730000000001</v>
      </c>
      <c r="HO23" s="17">
        <v>-9.3157300000000003</v>
      </c>
      <c r="HP23" s="17">
        <v>0</v>
      </c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44.7</v>
      </c>
      <c r="HY23" s="17">
        <v>45.555999999999997</v>
      </c>
      <c r="HZ23" s="17">
        <v>45.555999999999997</v>
      </c>
      <c r="IA23" s="17">
        <v>-0.85599999999999998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123.5</v>
      </c>
      <c r="IO23" s="17">
        <v>132.83837</v>
      </c>
      <c r="IP23" s="17">
        <v>132.83837</v>
      </c>
      <c r="IQ23" s="17">
        <v>-9.3383699999999994</v>
      </c>
      <c r="IR23" s="17">
        <v>103.7</v>
      </c>
      <c r="IS23" s="17">
        <v>121.46598</v>
      </c>
      <c r="IT23" s="17">
        <v>96.082930000000005</v>
      </c>
      <c r="IU23" s="17">
        <v>7.61707</v>
      </c>
      <c r="IV23" s="17">
        <v>103.7</v>
      </c>
      <c r="IW23" s="17">
        <v>121.46598</v>
      </c>
      <c r="IX23" s="17">
        <v>96.082930000000005</v>
      </c>
      <c r="IY23" s="17">
        <v>7.61707</v>
      </c>
      <c r="IZ23" s="17">
        <v>105</v>
      </c>
      <c r="JA23" s="17">
        <v>121.46598</v>
      </c>
      <c r="JB23" s="17">
        <v>96.082930000000005</v>
      </c>
      <c r="JC23" s="17">
        <v>8.9170700000000007</v>
      </c>
      <c r="JD23" s="17">
        <v>199.9</v>
      </c>
      <c r="JE23" s="17">
        <v>182.74611999999999</v>
      </c>
      <c r="JF23" s="17">
        <v>144.55719999999999</v>
      </c>
      <c r="JG23" s="17">
        <v>55.342799999999997</v>
      </c>
      <c r="JH23" s="17"/>
      <c r="JI23" s="17"/>
      <c r="JJ23" s="17"/>
      <c r="JK23" s="17">
        <v>0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>
        <v>0</v>
      </c>
      <c r="KG23" s="17"/>
      <c r="KH23" s="17"/>
      <c r="KI23" s="17">
        <v>0</v>
      </c>
      <c r="KJ23" s="17">
        <v>0</v>
      </c>
      <c r="KK23" s="17"/>
      <c r="KL23" s="17"/>
      <c r="KM23" s="17">
        <v>0</v>
      </c>
      <c r="KN23" s="17">
        <v>3.1</v>
      </c>
      <c r="KO23" s="17">
        <v>3.3688899999999999</v>
      </c>
      <c r="KP23" s="17">
        <v>3.3688899999999999</v>
      </c>
      <c r="KQ23" s="17">
        <v>-0.26889000000000002</v>
      </c>
      <c r="KR23" s="17">
        <v>129.9</v>
      </c>
      <c r="KS23" s="17">
        <v>72.916070000000005</v>
      </c>
      <c r="KT23" s="17">
        <v>143.74538000000001</v>
      </c>
      <c r="KU23" s="17">
        <v>-13.84538</v>
      </c>
      <c r="KV23" s="17">
        <v>116.3</v>
      </c>
      <c r="KW23" s="17">
        <v>123.87406</v>
      </c>
      <c r="KX23" s="17">
        <v>84.642610000000005</v>
      </c>
      <c r="KY23" s="17">
        <v>31.657389999999999</v>
      </c>
      <c r="KZ23" s="17">
        <v>62.4</v>
      </c>
      <c r="LA23" s="17">
        <v>67.199219999999997</v>
      </c>
      <c r="LB23" s="17">
        <v>67.199219999999997</v>
      </c>
      <c r="LC23" s="17">
        <v>-4.79922</v>
      </c>
      <c r="LD23" s="17">
        <v>72.3</v>
      </c>
      <c r="LE23" s="17">
        <v>78.567999999999998</v>
      </c>
      <c r="LF23" s="17">
        <v>71.189899999999994</v>
      </c>
      <c r="LG23" s="17">
        <v>1.1101000000000001</v>
      </c>
      <c r="LH23" s="17">
        <v>29.8</v>
      </c>
      <c r="LI23" s="17">
        <v>29.980560000000001</v>
      </c>
      <c r="LJ23" s="17">
        <v>29.980560000000001</v>
      </c>
      <c r="LK23" s="17">
        <v>-0.18056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96.8</v>
      </c>
      <c r="LY23" s="17">
        <v>103.89400000000001</v>
      </c>
      <c r="LZ23" s="17">
        <v>103.89400000000001</v>
      </c>
      <c r="MA23" s="17">
        <v>-7.0940000000000003</v>
      </c>
      <c r="MB23" s="17">
        <v>95</v>
      </c>
      <c r="MC23" s="17">
        <v>103.89400000000001</v>
      </c>
      <c r="MD23" s="17">
        <v>103.89400000000001</v>
      </c>
      <c r="ME23" s="17">
        <v>-8.8940000000000001</v>
      </c>
      <c r="MF23" s="17">
        <v>116.1</v>
      </c>
      <c r="MG23" s="17">
        <v>104.206</v>
      </c>
      <c r="MH23" s="17">
        <v>104.206</v>
      </c>
      <c r="MI23" s="17">
        <v>11.894</v>
      </c>
      <c r="MJ23" s="17">
        <v>0</v>
      </c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136.6</v>
      </c>
      <c r="NE23" s="17"/>
      <c r="NF23" s="17"/>
      <c r="NG23" s="17">
        <v>136.6</v>
      </c>
      <c r="NH23" s="17">
        <v>78.3</v>
      </c>
      <c r="NI23" s="17"/>
      <c r="NJ23" s="17"/>
      <c r="NK23" s="17">
        <v>78.3</v>
      </c>
      <c r="NL23" s="17">
        <v>8</v>
      </c>
      <c r="NM23" s="17">
        <v>3.66391</v>
      </c>
      <c r="NN23" s="17">
        <v>3.66391</v>
      </c>
      <c r="NO23" s="17">
        <v>4.3360900000000004</v>
      </c>
      <c r="NP23" s="17">
        <v>3.7</v>
      </c>
      <c r="NQ23" s="17">
        <v>3.8437800000000002</v>
      </c>
      <c r="NR23" s="17">
        <v>3.8437800000000002</v>
      </c>
      <c r="NS23" s="17">
        <v>-0.14377999999999999</v>
      </c>
      <c r="NT23" s="17">
        <v>16.600000000000001</v>
      </c>
      <c r="NU23" s="17">
        <v>16.520890000000001</v>
      </c>
      <c r="NV23" s="17">
        <v>16.520890000000001</v>
      </c>
      <c r="NW23" s="17">
        <v>7.911E-2</v>
      </c>
      <c r="NX23" s="17">
        <v>0.1</v>
      </c>
      <c r="NY23" s="17">
        <v>7.5999999999999998E-2</v>
      </c>
      <c r="NZ23" s="17">
        <v>7.5999999999999998E-2</v>
      </c>
      <c r="OA23" s="17">
        <v>2.4E-2</v>
      </c>
      <c r="OB23" s="17">
        <v>10.6</v>
      </c>
      <c r="OC23" s="17">
        <v>27.95</v>
      </c>
      <c r="OD23" s="17">
        <v>44.317700000000002</v>
      </c>
      <c r="OE23" s="17">
        <v>-33.717700000000001</v>
      </c>
      <c r="OF23" s="17">
        <v>51.1</v>
      </c>
      <c r="OG23" s="17">
        <v>37.798299999999998</v>
      </c>
      <c r="OH23" s="17">
        <v>37.798299999999998</v>
      </c>
      <c r="OI23" s="17">
        <v>13.3017</v>
      </c>
      <c r="OJ23" s="17">
        <v>8.6999999999999993</v>
      </c>
      <c r="OK23" s="17">
        <v>12.455</v>
      </c>
      <c r="OL23" s="17">
        <v>12.455</v>
      </c>
      <c r="OM23" s="17">
        <v>-3.7549999999999999</v>
      </c>
      <c r="ON23" s="17">
        <v>0</v>
      </c>
      <c r="OO23" s="17"/>
      <c r="OP23" s="17"/>
      <c r="OQ23" s="17">
        <v>0</v>
      </c>
      <c r="OR23" s="17">
        <v>20.399999999999999</v>
      </c>
      <c r="OS23" s="17">
        <v>20.456230000000001</v>
      </c>
      <c r="OT23" s="17">
        <v>20.456230000000001</v>
      </c>
      <c r="OU23" s="17">
        <v>-5.6230000000000002E-2</v>
      </c>
      <c r="OV23" s="17">
        <v>10</v>
      </c>
      <c r="OW23" s="17">
        <v>9.9830000000000005</v>
      </c>
      <c r="OX23" s="17">
        <v>9</v>
      </c>
      <c r="OY23" s="17">
        <v>1</v>
      </c>
      <c r="OZ23" s="17">
        <v>3.9</v>
      </c>
      <c r="PA23" s="17">
        <v>5.67</v>
      </c>
      <c r="PB23" s="17">
        <v>2.6699099999999998</v>
      </c>
      <c r="PC23" s="17">
        <v>1.2300899999999999</v>
      </c>
      <c r="PD23" s="17">
        <v>84.9</v>
      </c>
      <c r="PE23" s="17">
        <v>136.501</v>
      </c>
      <c r="PF23" s="17">
        <v>136.501</v>
      </c>
      <c r="PG23" s="17">
        <v>-51.600999999999999</v>
      </c>
      <c r="PH23" s="17">
        <v>47.5</v>
      </c>
      <c r="PI23" s="17">
        <v>72.33</v>
      </c>
      <c r="PJ23" s="17">
        <v>72.33</v>
      </c>
      <c r="PK23" s="17">
        <v>-24.83</v>
      </c>
      <c r="PL23" s="17">
        <v>1.5</v>
      </c>
      <c r="PM23" s="17"/>
      <c r="PN23" s="17"/>
      <c r="PO23" s="17">
        <v>1.5</v>
      </c>
      <c r="PP23" s="17">
        <v>2.2999999999999998</v>
      </c>
      <c r="PQ23" s="17"/>
      <c r="PR23" s="17"/>
      <c r="PS23" s="17">
        <v>2.2999999999999998</v>
      </c>
      <c r="PT23" s="17">
        <v>4.9000000000000004</v>
      </c>
      <c r="PU23" s="17">
        <v>4.8</v>
      </c>
      <c r="PV23" s="17">
        <v>4.8</v>
      </c>
      <c r="PW23" s="17">
        <v>0.1</v>
      </c>
      <c r="PX23" s="17">
        <v>20.2</v>
      </c>
      <c r="PY23" s="17">
        <v>20.422219999999999</v>
      </c>
      <c r="PZ23" s="17">
        <v>20.422219999999999</v>
      </c>
      <c r="QA23" s="17">
        <v>-0.22222</v>
      </c>
      <c r="QB23" s="17">
        <v>18.399999999999999</v>
      </c>
      <c r="QC23" s="17">
        <v>19.436350000000001</v>
      </c>
      <c r="QD23" s="17">
        <v>19.436350000000001</v>
      </c>
      <c r="QE23" s="17">
        <v>-1.0363500000000001</v>
      </c>
      <c r="QF23" s="17">
        <v>10.1</v>
      </c>
      <c r="QG23" s="17">
        <v>10.78717</v>
      </c>
      <c r="QH23" s="17">
        <v>10.78717</v>
      </c>
      <c r="QI23" s="17">
        <v>-0.68716999999999995</v>
      </c>
      <c r="QJ23" s="17">
        <v>3.1</v>
      </c>
      <c r="QK23" s="17">
        <v>3.2</v>
      </c>
      <c r="QL23" s="17">
        <v>3.2</v>
      </c>
      <c r="QM23" s="17">
        <v>-0.1</v>
      </c>
      <c r="QN23" s="17">
        <v>5.7</v>
      </c>
      <c r="QO23" s="17">
        <v>5.7</v>
      </c>
      <c r="QP23" s="17">
        <v>5.7</v>
      </c>
      <c r="QQ23" s="17">
        <v>0</v>
      </c>
      <c r="QR23" s="17">
        <v>11.1</v>
      </c>
      <c r="QS23" s="17">
        <v>10.455299999999999</v>
      </c>
      <c r="QT23" s="17">
        <v>10.455299999999999</v>
      </c>
      <c r="QU23" s="17">
        <v>0.64470000000000005</v>
      </c>
      <c r="QV23" s="17">
        <v>14</v>
      </c>
      <c r="QW23" s="17">
        <v>12.4183</v>
      </c>
      <c r="QX23" s="17">
        <v>12.4183</v>
      </c>
      <c r="QY23" s="17">
        <v>1.5817000000000001</v>
      </c>
      <c r="QZ23" s="17">
        <v>3.8</v>
      </c>
      <c r="RA23" s="17">
        <v>11.02</v>
      </c>
      <c r="RB23" s="17">
        <v>9.0550999999999995</v>
      </c>
      <c r="RC23" s="17">
        <v>-5.2550999999999997</v>
      </c>
      <c r="RD23" s="17">
        <v>11.1</v>
      </c>
      <c r="RE23" s="17">
        <v>26.25</v>
      </c>
      <c r="RF23" s="17">
        <v>29.452300000000001</v>
      </c>
      <c r="RG23" s="17">
        <v>-18.3523</v>
      </c>
      <c r="RH23" s="17">
        <v>3.8</v>
      </c>
      <c r="RI23" s="17">
        <v>8.7376000000000005</v>
      </c>
      <c r="RJ23" s="17">
        <v>8.7376000000000005</v>
      </c>
      <c r="RK23" s="17">
        <v>-4.9375999999999998</v>
      </c>
      <c r="RL23" s="17">
        <v>3.5</v>
      </c>
      <c r="RM23" s="17">
        <v>3.55</v>
      </c>
      <c r="RN23" s="17">
        <v>3.55</v>
      </c>
      <c r="RO23" s="17">
        <v>-0.05</v>
      </c>
      <c r="RP23" s="17">
        <v>6</v>
      </c>
      <c r="RQ23" s="17">
        <v>4.1899499999999996</v>
      </c>
      <c r="RR23" s="17">
        <v>8.0138800000000003</v>
      </c>
      <c r="RS23" s="17">
        <v>-2.0138799999999999</v>
      </c>
      <c r="RT23" s="17">
        <v>2.1</v>
      </c>
      <c r="RU23" s="17">
        <v>2.08</v>
      </c>
      <c r="RV23" s="17">
        <v>2.08</v>
      </c>
      <c r="RW23" s="17">
        <v>0.02</v>
      </c>
      <c r="RX23" s="17"/>
      <c r="RY23" s="17">
        <v>0.4</v>
      </c>
      <c r="RZ23" s="17">
        <v>0.4</v>
      </c>
      <c r="SA23" s="17">
        <v>-0.4</v>
      </c>
      <c r="SB23" s="17">
        <v>0</v>
      </c>
      <c r="SC23" s="17">
        <v>0.108</v>
      </c>
      <c r="SD23" s="17">
        <v>0.108</v>
      </c>
      <c r="SE23" s="17">
        <v>-0.108</v>
      </c>
      <c r="SF23" s="17">
        <v>19.600000000000001</v>
      </c>
      <c r="SG23" s="17">
        <v>18.95044</v>
      </c>
      <c r="SH23" s="17">
        <v>18.95044</v>
      </c>
      <c r="SI23" s="17">
        <v>0.64956000000000003</v>
      </c>
      <c r="SJ23" s="17">
        <v>5.3</v>
      </c>
      <c r="SK23" s="17">
        <v>5.3</v>
      </c>
      <c r="SL23" s="17">
        <v>5.3</v>
      </c>
      <c r="SM23" s="17">
        <v>0</v>
      </c>
      <c r="SN23" s="17">
        <v>13.7</v>
      </c>
      <c r="SO23" s="17">
        <v>16.034990000000001</v>
      </c>
      <c r="SP23" s="17">
        <v>16.034990000000001</v>
      </c>
      <c r="SQ23" s="17">
        <v>-2.3349899999999999</v>
      </c>
      <c r="SR23" s="17">
        <v>19.3</v>
      </c>
      <c r="SS23" s="17">
        <v>19.436350000000001</v>
      </c>
      <c r="ST23" s="17">
        <v>19.436350000000001</v>
      </c>
      <c r="SU23" s="17">
        <v>-0.13635</v>
      </c>
      <c r="SV23" s="17">
        <v>28.1</v>
      </c>
      <c r="SW23" s="17">
        <v>22.02</v>
      </c>
      <c r="SX23" s="17">
        <v>16.582799999999999</v>
      </c>
      <c r="SY23" s="17">
        <v>11.517200000000001</v>
      </c>
      <c r="SZ23" s="17">
        <v>12.7</v>
      </c>
      <c r="TA23" s="17">
        <v>24.74</v>
      </c>
      <c r="TB23" s="17">
        <v>19.087800000000001</v>
      </c>
      <c r="TC23" s="17">
        <v>-6.3878000000000004</v>
      </c>
      <c r="TD23" s="17">
        <v>20.2</v>
      </c>
      <c r="TE23" s="17">
        <v>17.896000000000001</v>
      </c>
      <c r="TF23" s="17">
        <v>17.896000000000001</v>
      </c>
      <c r="TG23" s="17">
        <v>2.3039999999999998</v>
      </c>
      <c r="TH23" s="17">
        <v>0</v>
      </c>
      <c r="TI23" s="17"/>
      <c r="TJ23" s="17"/>
      <c r="TK23" s="17">
        <v>0</v>
      </c>
      <c r="TL23" s="17">
        <v>0.2</v>
      </c>
      <c r="TM23" s="17">
        <v>17.48</v>
      </c>
      <c r="TN23" s="17">
        <v>20.361599999999999</v>
      </c>
      <c r="TO23" s="17">
        <v>-20.1616</v>
      </c>
      <c r="TP23" s="17">
        <v>0</v>
      </c>
      <c r="TQ23" s="17"/>
      <c r="TR23" s="17"/>
      <c r="TS23" s="17">
        <v>0</v>
      </c>
      <c r="TT23" s="17">
        <v>0</v>
      </c>
      <c r="TU23" s="17">
        <v>0.59</v>
      </c>
      <c r="TV23" s="17">
        <v>0.82550000000000001</v>
      </c>
      <c r="TW23" s="17">
        <v>-0.82550000000000001</v>
      </c>
      <c r="TX23" s="17">
        <v>14.3</v>
      </c>
      <c r="TY23" s="17">
        <v>18.29</v>
      </c>
      <c r="TZ23" s="17">
        <v>18.29</v>
      </c>
      <c r="UA23" s="17">
        <v>-3.99</v>
      </c>
      <c r="UB23" s="17">
        <v>13.3</v>
      </c>
      <c r="UC23" s="17">
        <v>17.492709999999999</v>
      </c>
      <c r="UD23" s="17">
        <v>17.492709999999999</v>
      </c>
      <c r="UE23" s="17">
        <v>-4.1927099999999999</v>
      </c>
      <c r="UF23" s="17">
        <v>5</v>
      </c>
      <c r="UG23" s="17">
        <v>6</v>
      </c>
      <c r="UH23" s="17">
        <v>6</v>
      </c>
      <c r="UI23" s="17">
        <v>-1</v>
      </c>
      <c r="UJ23" s="17">
        <v>7.1</v>
      </c>
      <c r="UK23" s="17">
        <v>7.1</v>
      </c>
      <c r="UL23" s="17">
        <v>7.1</v>
      </c>
      <c r="UM23" s="17">
        <v>0</v>
      </c>
      <c r="UN23" s="17">
        <v>12.5</v>
      </c>
      <c r="UO23" s="17">
        <v>12.633620000000001</v>
      </c>
      <c r="UP23" s="17">
        <v>12.633620000000001</v>
      </c>
      <c r="UQ23" s="17">
        <v>-0.13361999999999999</v>
      </c>
      <c r="UR23" s="17">
        <v>13.5</v>
      </c>
      <c r="US23" s="17">
        <v>12.633620000000001</v>
      </c>
      <c r="UT23" s="17">
        <v>12.633620000000001</v>
      </c>
      <c r="UU23" s="17">
        <v>0.86638000000000004</v>
      </c>
      <c r="UV23" s="17">
        <v>13.5</v>
      </c>
      <c r="UW23" s="17">
        <v>13.60544</v>
      </c>
      <c r="UX23" s="17">
        <v>13.60544</v>
      </c>
      <c r="UY23" s="17">
        <v>-0.10544000000000001</v>
      </c>
      <c r="UZ23" s="17">
        <v>6.4</v>
      </c>
      <c r="VA23" s="17">
        <v>11.4864</v>
      </c>
      <c r="VB23" s="17">
        <v>11.4864</v>
      </c>
      <c r="VC23" s="17">
        <v>-5.0864000000000003</v>
      </c>
      <c r="VD23" s="17">
        <v>166.1</v>
      </c>
      <c r="VE23" s="17">
        <v>165.29079999999999</v>
      </c>
      <c r="VF23" s="17">
        <v>165.29079999999999</v>
      </c>
      <c r="VG23" s="17">
        <v>0.80920000000000003</v>
      </c>
      <c r="VH23" s="17">
        <v>5.3</v>
      </c>
      <c r="VI23" s="17">
        <v>6.2051999999999996</v>
      </c>
      <c r="VJ23" s="17">
        <v>6.2051999999999996</v>
      </c>
      <c r="VK23" s="17">
        <v>-0.9052</v>
      </c>
      <c r="VL23" s="17">
        <v>90.8</v>
      </c>
      <c r="VM23" s="17">
        <v>69</v>
      </c>
      <c r="VN23" s="17">
        <v>69</v>
      </c>
      <c r="VO23" s="17">
        <v>21.8</v>
      </c>
      <c r="VP23" s="17">
        <v>0.6</v>
      </c>
      <c r="VQ23" s="17">
        <v>0.6</v>
      </c>
      <c r="VR23" s="17">
        <v>0.6</v>
      </c>
      <c r="VS23" s="17">
        <v>0</v>
      </c>
      <c r="VT23" s="17">
        <v>2.6</v>
      </c>
      <c r="VU23" s="17">
        <v>8.0299999999999994</v>
      </c>
      <c r="VV23" s="17">
        <v>10</v>
      </c>
      <c r="VW23" s="17">
        <v>-7.4</v>
      </c>
      <c r="VX23" s="17">
        <v>0</v>
      </c>
      <c r="VY23" s="17">
        <v>6.72</v>
      </c>
      <c r="VZ23" s="17">
        <v>14</v>
      </c>
      <c r="WA23" s="17">
        <v>-14</v>
      </c>
      <c r="WB23" s="17">
        <v>71.099999999999994</v>
      </c>
      <c r="WC23" s="17">
        <v>49.68</v>
      </c>
      <c r="WD23" s="17">
        <v>49.68</v>
      </c>
      <c r="WE23" s="17">
        <v>21.42</v>
      </c>
      <c r="WF23" s="17">
        <v>4.2</v>
      </c>
      <c r="WG23" s="17">
        <v>4.5</v>
      </c>
      <c r="WH23" s="17">
        <v>4.5</v>
      </c>
      <c r="WI23" s="17">
        <v>-0.3</v>
      </c>
      <c r="WJ23" s="17"/>
      <c r="WK23" s="17"/>
      <c r="WL23" s="17"/>
      <c r="WM23" s="17">
        <v>0</v>
      </c>
      <c r="WN23" s="17">
        <v>2.4</v>
      </c>
      <c r="WO23" s="17">
        <v>2</v>
      </c>
      <c r="WP23" s="17">
        <v>2</v>
      </c>
      <c r="WQ23" s="17">
        <v>0.4</v>
      </c>
      <c r="WR23" s="17">
        <v>1.2</v>
      </c>
      <c r="WS23" s="17">
        <v>1.3</v>
      </c>
      <c r="WT23" s="17">
        <v>1.3</v>
      </c>
      <c r="WU23" s="17">
        <v>-0.1</v>
      </c>
      <c r="WV23" s="17">
        <v>5.7</v>
      </c>
      <c r="WW23" s="17">
        <v>5.5792000000000002</v>
      </c>
      <c r="WX23" s="17">
        <v>5.5792000000000002</v>
      </c>
      <c r="WY23" s="17">
        <v>0.1208</v>
      </c>
      <c r="WZ23" s="17">
        <v>9.8000000000000007</v>
      </c>
      <c r="XA23" s="17">
        <v>9</v>
      </c>
      <c r="XB23" s="17">
        <v>9</v>
      </c>
      <c r="XC23" s="17">
        <v>0.8</v>
      </c>
      <c r="XD23" s="17">
        <v>20.100000000000001</v>
      </c>
      <c r="XE23" s="17">
        <v>19.436350000000001</v>
      </c>
      <c r="XF23" s="17">
        <v>19.436350000000001</v>
      </c>
      <c r="XG23" s="17">
        <v>0.66364999999999996</v>
      </c>
      <c r="XH23" s="17">
        <v>20</v>
      </c>
      <c r="XI23" s="17">
        <v>19.436350000000001</v>
      </c>
      <c r="XJ23" s="17">
        <v>19.436350000000001</v>
      </c>
      <c r="XK23" s="17">
        <v>0.56364999999999998</v>
      </c>
      <c r="XL23" s="17">
        <v>9</v>
      </c>
      <c r="XM23" s="17">
        <v>10.7</v>
      </c>
      <c r="XN23" s="17">
        <v>10.7</v>
      </c>
      <c r="XO23" s="17">
        <v>-1.7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17.7</v>
      </c>
      <c r="XY23" s="17">
        <v>14</v>
      </c>
      <c r="XZ23" s="17">
        <v>14</v>
      </c>
      <c r="YA23" s="17">
        <v>3.7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11</v>
      </c>
      <c r="YK23" s="17">
        <v>11</v>
      </c>
      <c r="YL23" s="17">
        <v>11</v>
      </c>
      <c r="YM23" s="17">
        <v>0</v>
      </c>
      <c r="YN23" s="17">
        <v>13</v>
      </c>
      <c r="YO23" s="17">
        <v>17.5</v>
      </c>
      <c r="YP23" s="17">
        <v>17.5</v>
      </c>
      <c r="YQ23" s="17">
        <v>-4.5</v>
      </c>
    </row>
    <row r="24" spans="1:667" ht="24" customHeight="1" x14ac:dyDescent="0.3">
      <c r="A24" s="1"/>
      <c r="B24" s="18" t="s">
        <v>35</v>
      </c>
      <c r="C24" s="18" t="s">
        <v>808</v>
      </c>
      <c r="D24" s="19">
        <v>198.8</v>
      </c>
      <c r="E24" s="19">
        <v>203.40136000000001</v>
      </c>
      <c r="F24" s="19">
        <v>203.40136000000001</v>
      </c>
      <c r="G24" s="19">
        <v>-4.6013599999999997</v>
      </c>
      <c r="H24" s="19">
        <v>653.9</v>
      </c>
      <c r="I24" s="19">
        <v>650</v>
      </c>
      <c r="J24" s="19">
        <v>650</v>
      </c>
      <c r="K24" s="19">
        <v>3.9</v>
      </c>
      <c r="L24" s="19">
        <v>214</v>
      </c>
      <c r="M24" s="19">
        <v>211.66204999999999</v>
      </c>
      <c r="N24" s="19">
        <v>211.66204999999999</v>
      </c>
      <c r="O24" s="19">
        <v>2.3379500000000002</v>
      </c>
      <c r="P24" s="19">
        <v>0</v>
      </c>
      <c r="Q24" s="19"/>
      <c r="R24" s="19"/>
      <c r="S24" s="19">
        <v>0</v>
      </c>
      <c r="T24" s="19">
        <v>0</v>
      </c>
      <c r="U24" s="19"/>
      <c r="V24" s="19"/>
      <c r="W24" s="19">
        <v>0</v>
      </c>
      <c r="X24" s="19">
        <v>39.700000000000003</v>
      </c>
      <c r="Y24" s="19">
        <v>91.867829999999998</v>
      </c>
      <c r="Z24" s="19">
        <v>30.70261</v>
      </c>
      <c r="AA24" s="19">
        <v>8.9973899999999993</v>
      </c>
      <c r="AB24" s="19">
        <v>125.6</v>
      </c>
      <c r="AC24" s="19">
        <v>100</v>
      </c>
      <c r="AD24" s="19">
        <v>182.72800000000001</v>
      </c>
      <c r="AE24" s="19">
        <v>-57.128</v>
      </c>
      <c r="AF24" s="19"/>
      <c r="AG24" s="19"/>
      <c r="AH24" s="19"/>
      <c r="AI24" s="19">
        <v>0</v>
      </c>
      <c r="AJ24" s="19"/>
      <c r="AK24" s="19"/>
      <c r="AL24" s="19">
        <v>61.791969999999999</v>
      </c>
      <c r="AM24" s="19">
        <v>-61.791969999999999</v>
      </c>
      <c r="AN24" s="19">
        <v>105.4</v>
      </c>
      <c r="AO24" s="19">
        <v>109.89</v>
      </c>
      <c r="AP24" s="19">
        <v>148.74</v>
      </c>
      <c r="AQ24" s="19">
        <v>-43.34</v>
      </c>
      <c r="AR24" s="19">
        <v>106.5</v>
      </c>
      <c r="AS24" s="19">
        <v>109.89</v>
      </c>
      <c r="AT24" s="19">
        <v>148.74</v>
      </c>
      <c r="AU24" s="19">
        <v>-42.24</v>
      </c>
      <c r="AV24" s="19">
        <v>0</v>
      </c>
      <c r="AW24" s="19"/>
      <c r="AX24" s="19">
        <v>148.74</v>
      </c>
      <c r="AY24" s="19">
        <v>-148.74</v>
      </c>
      <c r="AZ24" s="19">
        <v>128.1</v>
      </c>
      <c r="BA24" s="19">
        <v>110.22</v>
      </c>
      <c r="BB24" s="19">
        <v>223.78</v>
      </c>
      <c r="BC24" s="19">
        <v>-95.68</v>
      </c>
      <c r="BD24" s="19">
        <v>111.2</v>
      </c>
      <c r="BE24" s="19">
        <v>150.78103999999999</v>
      </c>
      <c r="BF24" s="19">
        <v>120.0309</v>
      </c>
      <c r="BG24" s="19">
        <v>-8.8308999999999997</v>
      </c>
      <c r="BH24" s="19">
        <v>68.2</v>
      </c>
      <c r="BI24" s="19">
        <v>75.616919999999993</v>
      </c>
      <c r="BJ24" s="19">
        <v>60.19567</v>
      </c>
      <c r="BK24" s="19">
        <v>8.0043299999999995</v>
      </c>
      <c r="BL24" s="19">
        <v>562.29999999999995</v>
      </c>
      <c r="BM24" s="19">
        <v>566.08941000000004</v>
      </c>
      <c r="BN24" s="19">
        <v>566.08941000000004</v>
      </c>
      <c r="BO24" s="19">
        <v>-3.7894100000000002</v>
      </c>
      <c r="BP24" s="19">
        <v>10.199999999999999</v>
      </c>
      <c r="BQ24" s="19"/>
      <c r="BR24" s="19"/>
      <c r="BS24" s="19">
        <v>10.199999999999999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81.099999999999994</v>
      </c>
      <c r="CG24" s="19">
        <v>80.392859999999999</v>
      </c>
      <c r="CH24" s="19">
        <v>80.392859999999999</v>
      </c>
      <c r="CI24" s="19">
        <v>0.70713999999999999</v>
      </c>
      <c r="CJ24" s="19">
        <v>8</v>
      </c>
      <c r="CK24" s="19">
        <v>7.2701500000000001</v>
      </c>
      <c r="CL24" s="19">
        <v>7.2701500000000001</v>
      </c>
      <c r="CM24" s="19">
        <v>0.72985</v>
      </c>
      <c r="CN24" s="19">
        <v>5.2</v>
      </c>
      <c r="CO24" s="19">
        <v>3.9039000000000001</v>
      </c>
      <c r="CP24" s="19">
        <v>3.9039000000000001</v>
      </c>
      <c r="CQ24" s="19">
        <v>1.2961</v>
      </c>
      <c r="CR24" s="19"/>
      <c r="CS24" s="19"/>
      <c r="CT24" s="19"/>
      <c r="CU24" s="19">
        <v>0</v>
      </c>
      <c r="CV24" s="19">
        <v>6.5</v>
      </c>
      <c r="CW24" s="19">
        <v>6.8787000000000003</v>
      </c>
      <c r="CX24" s="19">
        <v>6.8787000000000003</v>
      </c>
      <c r="CY24" s="19">
        <v>-0.37869999999999998</v>
      </c>
      <c r="CZ24" s="19">
        <v>50.6</v>
      </c>
      <c r="DA24" s="19">
        <v>50.024039999999999</v>
      </c>
      <c r="DB24" s="19">
        <v>15.447990000000001</v>
      </c>
      <c r="DC24" s="19">
        <v>35.152009999999997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109.6</v>
      </c>
      <c r="DU24" s="19">
        <v>112.46647</v>
      </c>
      <c r="DV24" s="19">
        <v>112.46647</v>
      </c>
      <c r="DW24" s="19">
        <v>-2.8664700000000001</v>
      </c>
      <c r="DX24" s="19">
        <v>138.1</v>
      </c>
      <c r="DY24" s="19">
        <v>155.81089</v>
      </c>
      <c r="DZ24" s="19">
        <v>142.88663</v>
      </c>
      <c r="EA24" s="19">
        <v>-4.7866299999999997</v>
      </c>
      <c r="EB24" s="19"/>
      <c r="EC24" s="19"/>
      <c r="ED24" s="19"/>
      <c r="EE24" s="19">
        <v>0</v>
      </c>
      <c r="EF24" s="19">
        <v>0</v>
      </c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6.4</v>
      </c>
      <c r="EO24" s="19">
        <v>6.39</v>
      </c>
      <c r="EP24" s="19">
        <v>6.39</v>
      </c>
      <c r="EQ24" s="19">
        <v>0.01</v>
      </c>
      <c r="ER24" s="19">
        <v>470.8</v>
      </c>
      <c r="ES24" s="19">
        <v>457.09426999999999</v>
      </c>
      <c r="ET24" s="19">
        <v>228.41594000000001</v>
      </c>
      <c r="EU24" s="19">
        <v>242.38406000000001</v>
      </c>
      <c r="EV24" s="19">
        <v>80.3</v>
      </c>
      <c r="EW24" s="19">
        <v>81.635570000000001</v>
      </c>
      <c r="EX24" s="19">
        <v>81.635570000000001</v>
      </c>
      <c r="EY24" s="19">
        <v>-1.3355699999999999</v>
      </c>
      <c r="EZ24" s="19">
        <v>128.30000000000001</v>
      </c>
      <c r="FA24" s="19">
        <v>61.791969999999999</v>
      </c>
      <c r="FB24" s="19">
        <v>65.111729999999994</v>
      </c>
      <c r="FC24" s="19">
        <v>63.188270000000003</v>
      </c>
      <c r="FD24" s="19">
        <v>41.5</v>
      </c>
      <c r="FE24" s="19">
        <v>30.115449999999999</v>
      </c>
      <c r="FF24" s="19">
        <v>30.115449999999999</v>
      </c>
      <c r="FG24" s="19">
        <v>11.384550000000001</v>
      </c>
      <c r="FH24" s="19">
        <v>18.8</v>
      </c>
      <c r="FI24" s="19">
        <v>19.21088</v>
      </c>
      <c r="FJ24" s="19">
        <v>19.21088</v>
      </c>
      <c r="FK24" s="19">
        <v>-0.41088000000000002</v>
      </c>
      <c r="FL24" s="19">
        <v>18.8</v>
      </c>
      <c r="FM24" s="19">
        <v>18.46453</v>
      </c>
      <c r="FN24" s="19">
        <v>18.46453</v>
      </c>
      <c r="FO24" s="19">
        <v>0.33546999999999999</v>
      </c>
      <c r="FP24" s="19">
        <v>48.7</v>
      </c>
      <c r="FQ24" s="19">
        <v>43.972369999999998</v>
      </c>
      <c r="FR24" s="19">
        <v>43.972369999999998</v>
      </c>
      <c r="FS24" s="19">
        <v>4.7276300000000004</v>
      </c>
      <c r="FT24" s="19">
        <v>175.9</v>
      </c>
      <c r="FU24" s="19">
        <v>185.82039</v>
      </c>
      <c r="FV24" s="19">
        <v>141.14457999999999</v>
      </c>
      <c r="FW24" s="19">
        <v>34.755420000000001</v>
      </c>
      <c r="FX24" s="19">
        <v>176.5</v>
      </c>
      <c r="FY24" s="19">
        <v>185.82039</v>
      </c>
      <c r="FZ24" s="19">
        <v>141.14457999999999</v>
      </c>
      <c r="GA24" s="19">
        <v>35.355420000000002</v>
      </c>
      <c r="GB24" s="19">
        <v>182.2</v>
      </c>
      <c r="GC24" s="19">
        <v>186.37841</v>
      </c>
      <c r="GD24" s="19">
        <v>141.56844000000001</v>
      </c>
      <c r="GE24" s="19">
        <v>40.63156</v>
      </c>
      <c r="GF24" s="19">
        <v>106.8</v>
      </c>
      <c r="GG24" s="19">
        <v>110.48202000000001</v>
      </c>
      <c r="GH24" s="19">
        <v>110.48202000000001</v>
      </c>
      <c r="GI24" s="19">
        <v>-3.6820200000000001</v>
      </c>
      <c r="GJ24" s="19">
        <v>39.5</v>
      </c>
      <c r="GK24" s="19">
        <v>47.082599999999999</v>
      </c>
      <c r="GL24" s="19">
        <v>47.082599999999999</v>
      </c>
      <c r="GM24" s="19">
        <v>-7.5826000000000002</v>
      </c>
      <c r="GN24" s="19">
        <v>41.7</v>
      </c>
      <c r="GO24" s="19">
        <v>44.103009999999998</v>
      </c>
      <c r="GP24" s="19">
        <v>21.489100000000001</v>
      </c>
      <c r="GQ24" s="19">
        <v>20.210899999999999</v>
      </c>
      <c r="GR24" s="19">
        <v>3.6</v>
      </c>
      <c r="GS24" s="19"/>
      <c r="GT24" s="19"/>
      <c r="GU24" s="19">
        <v>3.6</v>
      </c>
      <c r="GV24" s="19">
        <v>0</v>
      </c>
      <c r="GW24" s="19">
        <v>15.912979999999999</v>
      </c>
      <c r="GX24" s="19">
        <v>15.912979999999999</v>
      </c>
      <c r="GY24" s="19">
        <v>-15.912979999999999</v>
      </c>
      <c r="GZ24" s="19">
        <v>72.099999999999994</v>
      </c>
      <c r="HA24" s="19">
        <v>105.09732</v>
      </c>
      <c r="HB24" s="19">
        <v>125.81021</v>
      </c>
      <c r="HC24" s="19">
        <v>-53.710209999999996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7.7</v>
      </c>
      <c r="HM24" s="19"/>
      <c r="HN24" s="19">
        <v>33.748240000000003</v>
      </c>
      <c r="HO24" s="19">
        <v>-26.04824</v>
      </c>
      <c r="HP24" s="19">
        <v>0</v>
      </c>
      <c r="HQ24" s="19"/>
      <c r="HR24" s="19"/>
      <c r="HS24" s="19">
        <v>0</v>
      </c>
      <c r="HT24" s="19"/>
      <c r="HU24" s="19"/>
      <c r="HV24" s="19"/>
      <c r="HW24" s="19">
        <v>0</v>
      </c>
      <c r="HX24" s="19">
        <v>42.7</v>
      </c>
      <c r="HY24" s="19">
        <v>45.555999999999997</v>
      </c>
      <c r="HZ24" s="19">
        <v>45.555999999999997</v>
      </c>
      <c r="IA24" s="19">
        <v>-2.8559999999999999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124.7</v>
      </c>
      <c r="IO24" s="19">
        <v>132.83837</v>
      </c>
      <c r="IP24" s="19">
        <v>132.83837</v>
      </c>
      <c r="IQ24" s="19">
        <v>-8.1383700000000001</v>
      </c>
      <c r="IR24" s="19">
        <v>84</v>
      </c>
      <c r="IS24" s="19">
        <v>107.48793000000001</v>
      </c>
      <c r="IT24" s="19">
        <v>96.082930000000005</v>
      </c>
      <c r="IU24" s="19">
        <v>-12.082929999999999</v>
      </c>
      <c r="IV24" s="19">
        <v>83.8</v>
      </c>
      <c r="IW24" s="19">
        <v>107.48793000000001</v>
      </c>
      <c r="IX24" s="19">
        <v>96.082930000000005</v>
      </c>
      <c r="IY24" s="19">
        <v>-12.28293</v>
      </c>
      <c r="IZ24" s="19">
        <v>81.599999999999994</v>
      </c>
      <c r="JA24" s="19">
        <v>107.48793000000001</v>
      </c>
      <c r="JB24" s="19">
        <v>96.082930000000005</v>
      </c>
      <c r="JC24" s="19">
        <v>-14.48293</v>
      </c>
      <c r="JD24" s="19">
        <v>153</v>
      </c>
      <c r="JE24" s="19">
        <v>161.71607</v>
      </c>
      <c r="JF24" s="19">
        <v>144.55719999999999</v>
      </c>
      <c r="JG24" s="19">
        <v>8.4428000000000001</v>
      </c>
      <c r="JH24" s="19"/>
      <c r="JI24" s="19"/>
      <c r="JJ24" s="19"/>
      <c r="JK24" s="19">
        <v>0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>
        <v>0</v>
      </c>
      <c r="KG24" s="19"/>
      <c r="KH24" s="19"/>
      <c r="KI24" s="19">
        <v>0</v>
      </c>
      <c r="KJ24" s="19">
        <v>0</v>
      </c>
      <c r="KK24" s="19"/>
      <c r="KL24" s="19"/>
      <c r="KM24" s="19">
        <v>0</v>
      </c>
      <c r="KN24" s="19">
        <v>3.1</v>
      </c>
      <c r="KO24" s="19">
        <v>3.3688899999999999</v>
      </c>
      <c r="KP24" s="19">
        <v>3.3688899999999999</v>
      </c>
      <c r="KQ24" s="19">
        <v>-0.26889000000000002</v>
      </c>
      <c r="KR24" s="19">
        <v>126</v>
      </c>
      <c r="KS24" s="19">
        <v>75.801749999999998</v>
      </c>
      <c r="KT24" s="19">
        <v>143.74538000000001</v>
      </c>
      <c r="KU24" s="19">
        <v>-17.745380000000001</v>
      </c>
      <c r="KV24" s="19">
        <v>114.1</v>
      </c>
      <c r="KW24" s="19">
        <v>125.8177</v>
      </c>
      <c r="KX24" s="19">
        <v>107.59393</v>
      </c>
      <c r="KY24" s="19">
        <v>6.5060700000000002</v>
      </c>
      <c r="KZ24" s="19">
        <v>63.1</v>
      </c>
      <c r="LA24" s="19">
        <v>67.199219999999997</v>
      </c>
      <c r="LB24" s="19">
        <v>67.199219999999997</v>
      </c>
      <c r="LC24" s="19">
        <v>-4.0992199999999999</v>
      </c>
      <c r="LD24" s="19">
        <v>72.5</v>
      </c>
      <c r="LE24" s="19">
        <v>78.567999999999998</v>
      </c>
      <c r="LF24" s="19">
        <v>76.459109999999995</v>
      </c>
      <c r="LG24" s="19">
        <v>-3.9591099999999999</v>
      </c>
      <c r="LH24" s="19">
        <v>30.2</v>
      </c>
      <c r="LI24" s="19">
        <v>29.980560000000001</v>
      </c>
      <c r="LJ24" s="19">
        <v>29.980560000000001</v>
      </c>
      <c r="LK24" s="19">
        <v>0.21944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95.8</v>
      </c>
      <c r="LY24" s="19">
        <v>103.89400000000001</v>
      </c>
      <c r="LZ24" s="19">
        <v>103.89400000000001</v>
      </c>
      <c r="MA24" s="19">
        <v>-8.0939999999999994</v>
      </c>
      <c r="MB24" s="19">
        <v>95.2</v>
      </c>
      <c r="MC24" s="19">
        <v>103.89400000000001</v>
      </c>
      <c r="MD24" s="19">
        <v>103.89400000000001</v>
      </c>
      <c r="ME24" s="19">
        <v>-8.6940000000000008</v>
      </c>
      <c r="MF24" s="19">
        <v>117.4</v>
      </c>
      <c r="MG24" s="19">
        <v>104.206</v>
      </c>
      <c r="MH24" s="19">
        <v>104.206</v>
      </c>
      <c r="MI24" s="19">
        <v>13.194000000000001</v>
      </c>
      <c r="MJ24" s="19">
        <v>0</v>
      </c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115.2</v>
      </c>
      <c r="NE24" s="19"/>
      <c r="NF24" s="19"/>
      <c r="NG24" s="19">
        <v>115.2</v>
      </c>
      <c r="NH24" s="19">
        <v>75.900000000000006</v>
      </c>
      <c r="NI24" s="19"/>
      <c r="NJ24" s="19"/>
      <c r="NK24" s="19">
        <v>75.900000000000006</v>
      </c>
      <c r="NL24" s="19">
        <v>7.9</v>
      </c>
      <c r="NM24" s="19">
        <v>3.66391</v>
      </c>
      <c r="NN24" s="19">
        <v>3.66391</v>
      </c>
      <c r="NO24" s="19">
        <v>4.2360899999999999</v>
      </c>
      <c r="NP24" s="19">
        <v>3.8</v>
      </c>
      <c r="NQ24" s="19">
        <v>3.8437800000000002</v>
      </c>
      <c r="NR24" s="19">
        <v>3.8437800000000002</v>
      </c>
      <c r="NS24" s="19">
        <v>-4.3779999999999999E-2</v>
      </c>
      <c r="NT24" s="19">
        <v>16.8</v>
      </c>
      <c r="NU24" s="19">
        <v>16.520890000000001</v>
      </c>
      <c r="NV24" s="19">
        <v>16.520890000000001</v>
      </c>
      <c r="NW24" s="19">
        <v>0.27911000000000002</v>
      </c>
      <c r="NX24" s="19">
        <v>0.2</v>
      </c>
      <c r="NY24" s="19">
        <v>0.112</v>
      </c>
      <c r="NZ24" s="19">
        <v>0.112</v>
      </c>
      <c r="OA24" s="19">
        <v>8.7999999999999995E-2</v>
      </c>
      <c r="OB24" s="19">
        <v>5.0999999999999996</v>
      </c>
      <c r="OC24" s="19">
        <v>33.65</v>
      </c>
      <c r="OD24" s="19">
        <v>43.4069</v>
      </c>
      <c r="OE24" s="19">
        <v>-38.306899999999999</v>
      </c>
      <c r="OF24" s="19">
        <v>66</v>
      </c>
      <c r="OG24" s="19">
        <v>51.866300000000003</v>
      </c>
      <c r="OH24" s="19">
        <v>51.866300000000003</v>
      </c>
      <c r="OI24" s="19">
        <v>14.133699999999999</v>
      </c>
      <c r="OJ24" s="19">
        <v>11</v>
      </c>
      <c r="OK24" s="19">
        <v>12.4161</v>
      </c>
      <c r="OL24" s="19">
        <v>12.4161</v>
      </c>
      <c r="OM24" s="19">
        <v>-1.4160999999999999</v>
      </c>
      <c r="ON24" s="19">
        <v>0.1</v>
      </c>
      <c r="OO24" s="19"/>
      <c r="OP24" s="19"/>
      <c r="OQ24" s="19">
        <v>0.1</v>
      </c>
      <c r="OR24" s="19">
        <v>20.5</v>
      </c>
      <c r="OS24" s="19">
        <v>20.456230000000001</v>
      </c>
      <c r="OT24" s="19">
        <v>20.456230000000001</v>
      </c>
      <c r="OU24" s="19">
        <v>4.3770000000000003E-2</v>
      </c>
      <c r="OV24" s="19">
        <v>9.8000000000000007</v>
      </c>
      <c r="OW24" s="19">
        <v>9.9830000000000005</v>
      </c>
      <c r="OX24" s="19">
        <v>9</v>
      </c>
      <c r="OY24" s="19">
        <v>0.8</v>
      </c>
      <c r="OZ24" s="19">
        <v>3.5</v>
      </c>
      <c r="PA24" s="19">
        <v>5.67</v>
      </c>
      <c r="PB24" s="19">
        <v>2.6709100000000001</v>
      </c>
      <c r="PC24" s="19">
        <v>0.82908999999999999</v>
      </c>
      <c r="PD24" s="19">
        <v>163</v>
      </c>
      <c r="PE24" s="19">
        <v>171.02350000000001</v>
      </c>
      <c r="PF24" s="19">
        <v>171.02350000000001</v>
      </c>
      <c r="PG24" s="19">
        <v>-8.0235000000000003</v>
      </c>
      <c r="PH24" s="19">
        <v>82.8</v>
      </c>
      <c r="PI24" s="19">
        <v>90.01</v>
      </c>
      <c r="PJ24" s="19">
        <v>90.01</v>
      </c>
      <c r="PK24" s="19">
        <v>-7.21</v>
      </c>
      <c r="PL24" s="19">
        <v>1.5</v>
      </c>
      <c r="PM24" s="19"/>
      <c r="PN24" s="19"/>
      <c r="PO24" s="19">
        <v>1.5</v>
      </c>
      <c r="PP24" s="19">
        <v>2.2999999999999998</v>
      </c>
      <c r="PQ24" s="19"/>
      <c r="PR24" s="19"/>
      <c r="PS24" s="19">
        <v>2.2999999999999998</v>
      </c>
      <c r="PT24" s="19">
        <v>4.9000000000000004</v>
      </c>
      <c r="PU24" s="19">
        <v>4.8</v>
      </c>
      <c r="PV24" s="19">
        <v>4.8</v>
      </c>
      <c r="PW24" s="19">
        <v>0.1</v>
      </c>
      <c r="PX24" s="19">
        <v>20.399999999999999</v>
      </c>
      <c r="PY24" s="19">
        <v>20.422219999999999</v>
      </c>
      <c r="PZ24" s="19">
        <v>20.422219999999999</v>
      </c>
      <c r="QA24" s="19">
        <v>-2.222E-2</v>
      </c>
      <c r="QB24" s="19">
        <v>18.5</v>
      </c>
      <c r="QC24" s="19">
        <v>19.436350000000001</v>
      </c>
      <c r="QD24" s="19">
        <v>19.436350000000001</v>
      </c>
      <c r="QE24" s="19">
        <v>-0.93635000000000002</v>
      </c>
      <c r="QF24" s="19">
        <v>10.1</v>
      </c>
      <c r="QG24" s="19">
        <v>10.78717</v>
      </c>
      <c r="QH24" s="19">
        <v>10.78717</v>
      </c>
      <c r="QI24" s="19">
        <v>-0.68716999999999995</v>
      </c>
      <c r="QJ24" s="19">
        <v>3.1</v>
      </c>
      <c r="QK24" s="19">
        <v>3.2</v>
      </c>
      <c r="QL24" s="19">
        <v>3.2</v>
      </c>
      <c r="QM24" s="19">
        <v>-0.1</v>
      </c>
      <c r="QN24" s="19">
        <v>5.7</v>
      </c>
      <c r="QO24" s="19">
        <v>5.7</v>
      </c>
      <c r="QP24" s="19">
        <v>5.7</v>
      </c>
      <c r="QQ24" s="19">
        <v>0</v>
      </c>
      <c r="QR24" s="19">
        <v>11.6</v>
      </c>
      <c r="QS24" s="19">
        <v>11.739000000000001</v>
      </c>
      <c r="QT24" s="19">
        <v>11.739000000000001</v>
      </c>
      <c r="QU24" s="19">
        <v>-0.13900000000000001</v>
      </c>
      <c r="QV24" s="19">
        <v>15.6</v>
      </c>
      <c r="QW24" s="19">
        <v>14.1151</v>
      </c>
      <c r="QX24" s="19">
        <v>14.1151</v>
      </c>
      <c r="QY24" s="19">
        <v>1.4849000000000001</v>
      </c>
      <c r="QZ24" s="19">
        <v>1.4</v>
      </c>
      <c r="RA24" s="19">
        <v>12.01</v>
      </c>
      <c r="RB24" s="19">
        <v>8.7896999999999998</v>
      </c>
      <c r="RC24" s="19">
        <v>-7.3897000000000004</v>
      </c>
      <c r="RD24" s="19">
        <v>4.4000000000000004</v>
      </c>
      <c r="RE24" s="19">
        <v>29.24</v>
      </c>
      <c r="RF24" s="19">
        <v>28.028199999999998</v>
      </c>
      <c r="RG24" s="19">
        <v>-23.6282</v>
      </c>
      <c r="RH24" s="19">
        <v>12.6</v>
      </c>
      <c r="RI24" s="19">
        <v>10.3133</v>
      </c>
      <c r="RJ24" s="19">
        <v>10.3133</v>
      </c>
      <c r="RK24" s="19">
        <v>2.2867000000000002</v>
      </c>
      <c r="RL24" s="19">
        <v>3.5</v>
      </c>
      <c r="RM24" s="19">
        <v>3.55</v>
      </c>
      <c r="RN24" s="19">
        <v>3.55</v>
      </c>
      <c r="RO24" s="19">
        <v>-0.05</v>
      </c>
      <c r="RP24" s="19">
        <v>4.5999999999999996</v>
      </c>
      <c r="RQ24" s="19">
        <v>4.1899499999999996</v>
      </c>
      <c r="RR24" s="19">
        <v>12.00376</v>
      </c>
      <c r="RS24" s="19">
        <v>-7.4037600000000001</v>
      </c>
      <c r="RT24" s="19">
        <v>2.1</v>
      </c>
      <c r="RU24" s="19">
        <v>2.08</v>
      </c>
      <c r="RV24" s="19">
        <v>2.08</v>
      </c>
      <c r="RW24" s="19">
        <v>0.02</v>
      </c>
      <c r="RX24" s="19"/>
      <c r="RY24" s="19">
        <v>0.4</v>
      </c>
      <c r="RZ24" s="19">
        <v>0.4</v>
      </c>
      <c r="SA24" s="19">
        <v>-0.4</v>
      </c>
      <c r="SB24" s="19">
        <v>0</v>
      </c>
      <c r="SC24" s="19">
        <v>0.1573</v>
      </c>
      <c r="SD24" s="19">
        <v>0.1573</v>
      </c>
      <c r="SE24" s="19">
        <v>-0.1573</v>
      </c>
      <c r="SF24" s="19">
        <v>19.600000000000001</v>
      </c>
      <c r="SG24" s="19">
        <v>18.95044</v>
      </c>
      <c r="SH24" s="19">
        <v>18.95044</v>
      </c>
      <c r="SI24" s="19">
        <v>0.64956000000000003</v>
      </c>
      <c r="SJ24" s="19">
        <v>5.3</v>
      </c>
      <c r="SK24" s="19">
        <v>5.3</v>
      </c>
      <c r="SL24" s="19">
        <v>5.3</v>
      </c>
      <c r="SM24" s="19">
        <v>0</v>
      </c>
      <c r="SN24" s="19">
        <v>13.9</v>
      </c>
      <c r="SO24" s="19">
        <v>16.034990000000001</v>
      </c>
      <c r="SP24" s="19">
        <v>16.034990000000001</v>
      </c>
      <c r="SQ24" s="19">
        <v>-2.1349900000000002</v>
      </c>
      <c r="SR24" s="19">
        <v>19.399999999999999</v>
      </c>
      <c r="SS24" s="19">
        <v>19.436350000000001</v>
      </c>
      <c r="ST24" s="19">
        <v>19.436350000000001</v>
      </c>
      <c r="SU24" s="19">
        <v>-3.635E-2</v>
      </c>
      <c r="SV24" s="19">
        <v>28.2</v>
      </c>
      <c r="SW24" s="19">
        <v>22.38</v>
      </c>
      <c r="SX24" s="19">
        <v>17.216999999999999</v>
      </c>
      <c r="SY24" s="19">
        <v>10.983000000000001</v>
      </c>
      <c r="SZ24" s="19">
        <v>12.1</v>
      </c>
      <c r="TA24" s="19">
        <v>25.11</v>
      </c>
      <c r="TB24" s="19">
        <v>19.869700000000002</v>
      </c>
      <c r="TC24" s="19">
        <v>-7.7697000000000003</v>
      </c>
      <c r="TD24" s="19">
        <v>28.9</v>
      </c>
      <c r="TE24" s="19">
        <v>25.267800000000001</v>
      </c>
      <c r="TF24" s="19">
        <v>25.267800000000001</v>
      </c>
      <c r="TG24" s="19">
        <v>3.6322000000000001</v>
      </c>
      <c r="TH24" s="19">
        <v>0</v>
      </c>
      <c r="TI24" s="19"/>
      <c r="TJ24" s="19"/>
      <c r="TK24" s="19">
        <v>0</v>
      </c>
      <c r="TL24" s="19">
        <v>0</v>
      </c>
      <c r="TM24" s="19">
        <v>18.39</v>
      </c>
      <c r="TN24" s="19">
        <v>19.786799999999999</v>
      </c>
      <c r="TO24" s="19">
        <v>-19.786799999999999</v>
      </c>
      <c r="TP24" s="19">
        <v>0</v>
      </c>
      <c r="TQ24" s="19"/>
      <c r="TR24" s="19"/>
      <c r="TS24" s="19">
        <v>0</v>
      </c>
      <c r="TT24" s="19">
        <v>0</v>
      </c>
      <c r="TU24" s="19">
        <v>0.65</v>
      </c>
      <c r="TV24" s="19">
        <v>0.75700000000000001</v>
      </c>
      <c r="TW24" s="19">
        <v>-0.75700000000000001</v>
      </c>
      <c r="TX24" s="19">
        <v>31.5</v>
      </c>
      <c r="TY24" s="19">
        <v>28</v>
      </c>
      <c r="TZ24" s="19">
        <v>28</v>
      </c>
      <c r="UA24" s="19">
        <v>3.5</v>
      </c>
      <c r="UB24" s="19">
        <v>13.3</v>
      </c>
      <c r="UC24" s="19">
        <v>17.492709999999999</v>
      </c>
      <c r="UD24" s="19">
        <v>17.492709999999999</v>
      </c>
      <c r="UE24" s="19">
        <v>-4.1927099999999999</v>
      </c>
      <c r="UF24" s="19">
        <v>5</v>
      </c>
      <c r="UG24" s="19">
        <v>6</v>
      </c>
      <c r="UH24" s="19">
        <v>6</v>
      </c>
      <c r="UI24" s="19">
        <v>-1</v>
      </c>
      <c r="UJ24" s="19">
        <v>7.1</v>
      </c>
      <c r="UK24" s="19">
        <v>7.1</v>
      </c>
      <c r="UL24" s="19">
        <v>7.1</v>
      </c>
      <c r="UM24" s="19">
        <v>0</v>
      </c>
      <c r="UN24" s="19">
        <v>12.5</v>
      </c>
      <c r="UO24" s="19">
        <v>12.633620000000001</v>
      </c>
      <c r="UP24" s="19">
        <v>12.633620000000001</v>
      </c>
      <c r="UQ24" s="19">
        <v>-0.13361999999999999</v>
      </c>
      <c r="UR24" s="19">
        <v>13.5</v>
      </c>
      <c r="US24" s="19">
        <v>12.633620000000001</v>
      </c>
      <c r="UT24" s="19">
        <v>12.633620000000001</v>
      </c>
      <c r="UU24" s="19">
        <v>0.86638000000000004</v>
      </c>
      <c r="UV24" s="19">
        <v>13.5</v>
      </c>
      <c r="UW24" s="19">
        <v>13.60544</v>
      </c>
      <c r="UX24" s="19">
        <v>13.60544</v>
      </c>
      <c r="UY24" s="19">
        <v>-0.10544000000000001</v>
      </c>
      <c r="UZ24" s="19">
        <v>10.7</v>
      </c>
      <c r="VA24" s="19">
        <v>11.4177</v>
      </c>
      <c r="VB24" s="19">
        <v>11.4177</v>
      </c>
      <c r="VC24" s="19">
        <v>-0.7177</v>
      </c>
      <c r="VD24" s="19">
        <v>204.6</v>
      </c>
      <c r="VE24" s="19">
        <v>200.03360000000001</v>
      </c>
      <c r="VF24" s="19">
        <v>200.03360000000001</v>
      </c>
      <c r="VG24" s="19">
        <v>4.5663999999999998</v>
      </c>
      <c r="VH24" s="19">
        <v>7.7</v>
      </c>
      <c r="VI24" s="19">
        <v>9.1370000000000005</v>
      </c>
      <c r="VJ24" s="19">
        <v>9.1370000000000005</v>
      </c>
      <c r="VK24" s="19">
        <v>-1.4370000000000001</v>
      </c>
      <c r="VL24" s="19">
        <v>116.4</v>
      </c>
      <c r="VM24" s="19">
        <v>104</v>
      </c>
      <c r="VN24" s="19">
        <v>104</v>
      </c>
      <c r="VO24" s="19">
        <v>12.4</v>
      </c>
      <c r="VP24" s="19">
        <v>0.6</v>
      </c>
      <c r="VQ24" s="19">
        <v>0.6</v>
      </c>
      <c r="VR24" s="19">
        <v>0.6</v>
      </c>
      <c r="VS24" s="19">
        <v>0</v>
      </c>
      <c r="VT24" s="19">
        <v>0.2</v>
      </c>
      <c r="VU24" s="19">
        <v>6.92</v>
      </c>
      <c r="VV24" s="19">
        <v>10</v>
      </c>
      <c r="VW24" s="19">
        <v>-9.8000000000000007</v>
      </c>
      <c r="VX24" s="19">
        <v>0</v>
      </c>
      <c r="VY24" s="19">
        <v>6.36</v>
      </c>
      <c r="VZ24" s="19">
        <v>13</v>
      </c>
      <c r="WA24" s="19">
        <v>-13</v>
      </c>
      <c r="WB24" s="19">
        <v>85</v>
      </c>
      <c r="WC24" s="19">
        <v>74.88</v>
      </c>
      <c r="WD24" s="19">
        <v>74.88</v>
      </c>
      <c r="WE24" s="19">
        <v>10.119999999999999</v>
      </c>
      <c r="WF24" s="19">
        <v>4.2</v>
      </c>
      <c r="WG24" s="19">
        <v>4.5</v>
      </c>
      <c r="WH24" s="19">
        <v>4.5</v>
      </c>
      <c r="WI24" s="19">
        <v>-0.3</v>
      </c>
      <c r="WJ24" s="19"/>
      <c r="WK24" s="19"/>
      <c r="WL24" s="19"/>
      <c r="WM24" s="19">
        <v>0</v>
      </c>
      <c r="WN24" s="19">
        <v>2.4</v>
      </c>
      <c r="WO24" s="19">
        <v>2</v>
      </c>
      <c r="WP24" s="19">
        <v>2</v>
      </c>
      <c r="WQ24" s="19">
        <v>0.4</v>
      </c>
      <c r="WR24" s="19">
        <v>1.2</v>
      </c>
      <c r="WS24" s="19">
        <v>1.3</v>
      </c>
      <c r="WT24" s="19">
        <v>1.3</v>
      </c>
      <c r="WU24" s="19">
        <v>-0.1</v>
      </c>
      <c r="WV24" s="19">
        <v>7.9</v>
      </c>
      <c r="WW24" s="19">
        <v>8.1113</v>
      </c>
      <c r="WX24" s="19">
        <v>8.1113</v>
      </c>
      <c r="WY24" s="19">
        <v>-0.21129999999999999</v>
      </c>
      <c r="WZ24" s="19">
        <v>9.8000000000000007</v>
      </c>
      <c r="XA24" s="19">
        <v>9</v>
      </c>
      <c r="XB24" s="19">
        <v>9</v>
      </c>
      <c r="XC24" s="19">
        <v>0.8</v>
      </c>
      <c r="XD24" s="19">
        <v>20</v>
      </c>
      <c r="XE24" s="19">
        <v>19.436350000000001</v>
      </c>
      <c r="XF24" s="19">
        <v>19.436350000000001</v>
      </c>
      <c r="XG24" s="19">
        <v>0.56364999999999998</v>
      </c>
      <c r="XH24" s="19">
        <v>20</v>
      </c>
      <c r="XI24" s="19">
        <v>19.436350000000001</v>
      </c>
      <c r="XJ24" s="19">
        <v>19.436350000000001</v>
      </c>
      <c r="XK24" s="19">
        <v>0.56364999999999998</v>
      </c>
      <c r="XL24" s="19">
        <v>9.1</v>
      </c>
      <c r="XM24" s="19">
        <v>10.7</v>
      </c>
      <c r="XN24" s="19">
        <v>10.7</v>
      </c>
      <c r="XO24" s="19">
        <v>-1.6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18.7</v>
      </c>
      <c r="XY24" s="19">
        <v>14</v>
      </c>
      <c r="XZ24" s="19">
        <v>14</v>
      </c>
      <c r="YA24" s="19">
        <v>4.7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11</v>
      </c>
      <c r="YK24" s="19">
        <v>11</v>
      </c>
      <c r="YL24" s="19">
        <v>11</v>
      </c>
      <c r="YM24" s="19">
        <v>0</v>
      </c>
      <c r="YN24" s="19">
        <v>13.6</v>
      </c>
      <c r="YO24" s="19">
        <v>17.5</v>
      </c>
      <c r="YP24" s="19">
        <v>17.5</v>
      </c>
      <c r="YQ24" s="19">
        <v>-3.9</v>
      </c>
    </row>
    <row r="25" spans="1:667" ht="24" customHeight="1" x14ac:dyDescent="0.3">
      <c r="A25" s="1"/>
      <c r="B25" s="13" t="s">
        <v>35</v>
      </c>
      <c r="C25" s="13" t="s">
        <v>809</v>
      </c>
      <c r="D25" s="14">
        <v>196.7</v>
      </c>
      <c r="E25" s="14">
        <v>203.40136000000001</v>
      </c>
      <c r="F25" s="14">
        <v>203.40136000000001</v>
      </c>
      <c r="G25" s="14">
        <v>-6.7013600000000002</v>
      </c>
      <c r="H25" s="14">
        <v>647.1</v>
      </c>
      <c r="I25" s="14">
        <v>650</v>
      </c>
      <c r="J25" s="14">
        <v>650</v>
      </c>
      <c r="K25" s="14">
        <v>-2.9</v>
      </c>
      <c r="L25" s="14">
        <v>211.5</v>
      </c>
      <c r="M25" s="14">
        <v>211.66204999999999</v>
      </c>
      <c r="N25" s="14">
        <v>211.66204999999999</v>
      </c>
      <c r="O25" s="14">
        <v>-0.16205</v>
      </c>
      <c r="P25" s="14">
        <v>0</v>
      </c>
      <c r="Q25" s="14"/>
      <c r="R25" s="14"/>
      <c r="S25" s="14">
        <v>0</v>
      </c>
      <c r="T25" s="14">
        <v>0</v>
      </c>
      <c r="U25" s="14"/>
      <c r="V25" s="14"/>
      <c r="W25" s="14">
        <v>0</v>
      </c>
      <c r="X25" s="14">
        <v>54.6</v>
      </c>
      <c r="Y25" s="14">
        <v>91.867829999999998</v>
      </c>
      <c r="Z25" s="14">
        <v>61.257080000000002</v>
      </c>
      <c r="AA25" s="14">
        <v>-6.6570799999999997</v>
      </c>
      <c r="AB25" s="14">
        <v>223.1</v>
      </c>
      <c r="AC25" s="14">
        <v>195.88508999999999</v>
      </c>
      <c r="AD25" s="14">
        <v>182.72800000000001</v>
      </c>
      <c r="AE25" s="14">
        <v>40.372</v>
      </c>
      <c r="AF25" s="14"/>
      <c r="AG25" s="14"/>
      <c r="AH25" s="14"/>
      <c r="AI25" s="14">
        <v>0</v>
      </c>
      <c r="AJ25" s="14"/>
      <c r="AK25" s="14"/>
      <c r="AL25" s="14">
        <v>61.791969999999999</v>
      </c>
      <c r="AM25" s="14">
        <v>-61.791969999999999</v>
      </c>
      <c r="AN25" s="14">
        <v>104.9</v>
      </c>
      <c r="AO25" s="14">
        <v>109.89</v>
      </c>
      <c r="AP25" s="14">
        <v>144.30000000000001</v>
      </c>
      <c r="AQ25" s="14">
        <v>-39.4</v>
      </c>
      <c r="AR25" s="14">
        <v>106.9</v>
      </c>
      <c r="AS25" s="14">
        <v>109.89</v>
      </c>
      <c r="AT25" s="14">
        <v>144.30000000000001</v>
      </c>
      <c r="AU25" s="14">
        <v>-37.4</v>
      </c>
      <c r="AV25" s="14">
        <v>0</v>
      </c>
      <c r="AW25" s="14">
        <v>198</v>
      </c>
      <c r="AX25" s="14">
        <v>144.30000000000001</v>
      </c>
      <c r="AY25" s="14">
        <v>-144.30000000000001</v>
      </c>
      <c r="AZ25" s="14">
        <v>127.9</v>
      </c>
      <c r="BA25" s="14">
        <v>110.22</v>
      </c>
      <c r="BB25" s="14">
        <v>217.1</v>
      </c>
      <c r="BC25" s="14">
        <v>-89.2</v>
      </c>
      <c r="BD25" s="14">
        <v>110.8</v>
      </c>
      <c r="BE25" s="14">
        <v>120.0309</v>
      </c>
      <c r="BF25" s="14">
        <v>120.0309</v>
      </c>
      <c r="BG25" s="14">
        <v>-9.2309000000000001</v>
      </c>
      <c r="BH25" s="14">
        <v>68.3</v>
      </c>
      <c r="BI25" s="14">
        <v>60.19567</v>
      </c>
      <c r="BJ25" s="14">
        <v>60.19567</v>
      </c>
      <c r="BK25" s="14">
        <v>8.1043299999999991</v>
      </c>
      <c r="BL25" s="14">
        <v>554.20000000000005</v>
      </c>
      <c r="BM25" s="14">
        <v>566.08941000000004</v>
      </c>
      <c r="BN25" s="14">
        <v>566.08941000000004</v>
      </c>
      <c r="BO25" s="14">
        <v>-11.88941</v>
      </c>
      <c r="BP25" s="14">
        <v>10.199999999999999</v>
      </c>
      <c r="BQ25" s="14"/>
      <c r="BR25" s="14"/>
      <c r="BS25" s="14">
        <v>10.199999999999999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80.099999999999994</v>
      </c>
      <c r="CG25" s="14">
        <v>80.392859999999999</v>
      </c>
      <c r="CH25" s="14">
        <v>80.392859999999999</v>
      </c>
      <c r="CI25" s="14">
        <v>-0.29286000000000001</v>
      </c>
      <c r="CJ25" s="14">
        <v>7.5</v>
      </c>
      <c r="CK25" s="14">
        <v>7.2701500000000001</v>
      </c>
      <c r="CL25" s="14">
        <v>7.2701500000000001</v>
      </c>
      <c r="CM25" s="14">
        <v>0.22985</v>
      </c>
      <c r="CN25" s="14">
        <v>5.0999999999999996</v>
      </c>
      <c r="CO25" s="14">
        <v>3.9039000000000001</v>
      </c>
      <c r="CP25" s="14">
        <v>3.9039000000000001</v>
      </c>
      <c r="CQ25" s="14">
        <v>1.1960999999999999</v>
      </c>
      <c r="CR25" s="14"/>
      <c r="CS25" s="14"/>
      <c r="CT25" s="14"/>
      <c r="CU25" s="14">
        <v>0</v>
      </c>
      <c r="CV25" s="14">
        <v>6.5</v>
      </c>
      <c r="CW25" s="14">
        <v>6.8787000000000003</v>
      </c>
      <c r="CX25" s="14">
        <v>6.8787000000000003</v>
      </c>
      <c r="CY25" s="14">
        <v>-0.37869999999999998</v>
      </c>
      <c r="CZ25" s="14">
        <v>49.9</v>
      </c>
      <c r="DA25" s="14">
        <v>50.024039999999999</v>
      </c>
      <c r="DB25" s="14">
        <v>15.447990000000001</v>
      </c>
      <c r="DC25" s="14">
        <v>34.452010000000001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109</v>
      </c>
      <c r="DU25" s="14">
        <v>112.46647</v>
      </c>
      <c r="DV25" s="14">
        <v>112.46647</v>
      </c>
      <c r="DW25" s="14">
        <v>-3.4664700000000002</v>
      </c>
      <c r="DX25" s="14">
        <v>170.1</v>
      </c>
      <c r="DY25" s="14">
        <v>145.11291</v>
      </c>
      <c r="DZ25" s="14">
        <v>143.74043</v>
      </c>
      <c r="EA25" s="14">
        <v>26.359570000000001</v>
      </c>
      <c r="EB25" s="14"/>
      <c r="EC25" s="14"/>
      <c r="ED25" s="14"/>
      <c r="EE25" s="14">
        <v>0</v>
      </c>
      <c r="EF25" s="14">
        <v>0</v>
      </c>
      <c r="EG25" s="14"/>
      <c r="EH25" s="14">
        <v>57</v>
      </c>
      <c r="EI25" s="14">
        <v>-57</v>
      </c>
      <c r="EJ25" s="14"/>
      <c r="EK25" s="14"/>
      <c r="EL25" s="14"/>
      <c r="EM25" s="14">
        <v>0</v>
      </c>
      <c r="EN25" s="14">
        <v>6.4</v>
      </c>
      <c r="EO25" s="14">
        <v>6.39</v>
      </c>
      <c r="EP25" s="14">
        <v>6.39</v>
      </c>
      <c r="EQ25" s="14">
        <v>0.01</v>
      </c>
      <c r="ER25" s="14">
        <v>464.8</v>
      </c>
      <c r="ES25" s="14">
        <v>457.09426999999999</v>
      </c>
      <c r="ET25" s="14">
        <v>373.41593999999998</v>
      </c>
      <c r="EU25" s="14">
        <v>91.384060000000005</v>
      </c>
      <c r="EV25" s="14">
        <v>80.599999999999994</v>
      </c>
      <c r="EW25" s="14">
        <v>81.635570000000001</v>
      </c>
      <c r="EX25" s="14">
        <v>81.635570000000001</v>
      </c>
      <c r="EY25" s="14">
        <v>-1.0355700000000001</v>
      </c>
      <c r="EZ25" s="14">
        <v>136.9</v>
      </c>
      <c r="FA25" s="14">
        <v>61.791969999999999</v>
      </c>
      <c r="FB25" s="14">
        <v>127.87925</v>
      </c>
      <c r="FC25" s="14">
        <v>9.0207499999999996</v>
      </c>
      <c r="FD25" s="14">
        <v>40.700000000000003</v>
      </c>
      <c r="FE25" s="14">
        <v>30.115449999999999</v>
      </c>
      <c r="FF25" s="14">
        <v>30.115449999999999</v>
      </c>
      <c r="FG25" s="14">
        <v>10.58455</v>
      </c>
      <c r="FH25" s="14">
        <v>18.600000000000001</v>
      </c>
      <c r="FI25" s="14">
        <v>19.21088</v>
      </c>
      <c r="FJ25" s="14">
        <v>19.21088</v>
      </c>
      <c r="FK25" s="14">
        <v>-0.61087999999999998</v>
      </c>
      <c r="FL25" s="14">
        <v>18.8</v>
      </c>
      <c r="FM25" s="14">
        <v>18.46453</v>
      </c>
      <c r="FN25" s="14">
        <v>18.46453</v>
      </c>
      <c r="FO25" s="14">
        <v>0.33546999999999999</v>
      </c>
      <c r="FP25" s="14">
        <v>48.6</v>
      </c>
      <c r="FQ25" s="14">
        <v>43.972369999999998</v>
      </c>
      <c r="FR25" s="14">
        <v>43.972369999999998</v>
      </c>
      <c r="FS25" s="14">
        <v>4.6276299999999999</v>
      </c>
      <c r="FT25" s="14">
        <v>170</v>
      </c>
      <c r="FU25" s="14">
        <v>173.83304999999999</v>
      </c>
      <c r="FV25" s="14">
        <v>145.50253000000001</v>
      </c>
      <c r="FW25" s="14">
        <v>24.49747</v>
      </c>
      <c r="FX25" s="14">
        <v>170</v>
      </c>
      <c r="FY25" s="14">
        <v>173.83304999999999</v>
      </c>
      <c r="FZ25" s="14">
        <v>145.50253000000001</v>
      </c>
      <c r="GA25" s="14">
        <v>24.49747</v>
      </c>
      <c r="GB25" s="14">
        <v>178.3</v>
      </c>
      <c r="GC25" s="14">
        <v>174.35507000000001</v>
      </c>
      <c r="GD25" s="14">
        <v>145.93947</v>
      </c>
      <c r="GE25" s="14">
        <v>32.360529999999997</v>
      </c>
      <c r="GF25" s="14">
        <v>106</v>
      </c>
      <c r="GG25" s="14">
        <v>110.48202000000001</v>
      </c>
      <c r="GH25" s="14">
        <v>110.48202000000001</v>
      </c>
      <c r="GI25" s="14">
        <v>-4.4820200000000003</v>
      </c>
      <c r="GJ25" s="14">
        <v>32.700000000000003</v>
      </c>
      <c r="GK25" s="14">
        <v>47.082599999999999</v>
      </c>
      <c r="GL25" s="14">
        <v>47.082599999999999</v>
      </c>
      <c r="GM25" s="14">
        <v>-14.3826</v>
      </c>
      <c r="GN25" s="14">
        <v>41.2</v>
      </c>
      <c r="GO25" s="14">
        <v>44.103009999999998</v>
      </c>
      <c r="GP25" s="14">
        <v>21.489100000000001</v>
      </c>
      <c r="GQ25" s="14">
        <v>19.710899999999999</v>
      </c>
      <c r="GR25" s="14">
        <v>3.6</v>
      </c>
      <c r="GS25" s="14"/>
      <c r="GT25" s="14"/>
      <c r="GU25" s="14">
        <v>3.6</v>
      </c>
      <c r="GV25" s="14">
        <v>12.2</v>
      </c>
      <c r="GW25" s="14">
        <v>15.912979999999999</v>
      </c>
      <c r="GX25" s="14">
        <v>15.912979999999999</v>
      </c>
      <c r="GY25" s="14">
        <v>-3.7129799999999999</v>
      </c>
      <c r="GZ25" s="14">
        <v>128.9</v>
      </c>
      <c r="HA25" s="14">
        <v>123.58393</v>
      </c>
      <c r="HB25" s="14">
        <v>124.95641000000001</v>
      </c>
      <c r="HC25" s="14">
        <v>3.9435899999999999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6.8</v>
      </c>
      <c r="HM25" s="14"/>
      <c r="HN25" s="14">
        <v>15.150539999999999</v>
      </c>
      <c r="HO25" s="14">
        <v>-8.3505400000000005</v>
      </c>
      <c r="HP25" s="14">
        <v>0</v>
      </c>
      <c r="HQ25" s="14"/>
      <c r="HR25" s="14"/>
      <c r="HS25" s="14">
        <v>0</v>
      </c>
      <c r="HT25" s="14"/>
      <c r="HU25" s="14"/>
      <c r="HV25" s="14"/>
      <c r="HW25" s="14">
        <v>0</v>
      </c>
      <c r="HX25" s="14">
        <v>42.7</v>
      </c>
      <c r="HY25" s="14">
        <v>45.555999999999997</v>
      </c>
      <c r="HZ25" s="14">
        <v>45.555999999999997</v>
      </c>
      <c r="IA25" s="14">
        <v>-2.8559999999999999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123.8</v>
      </c>
      <c r="IO25" s="14">
        <v>132.83837</v>
      </c>
      <c r="IP25" s="14">
        <v>132.83837</v>
      </c>
      <c r="IQ25" s="14">
        <v>-9.0383700000000005</v>
      </c>
      <c r="IR25" s="14">
        <v>98.4</v>
      </c>
      <c r="IS25" s="14">
        <v>107.05779</v>
      </c>
      <c r="IT25" s="14">
        <v>96.082930000000005</v>
      </c>
      <c r="IU25" s="14">
        <v>2.3170700000000002</v>
      </c>
      <c r="IV25" s="14">
        <v>98.3</v>
      </c>
      <c r="IW25" s="14">
        <v>107.05779</v>
      </c>
      <c r="IX25" s="14">
        <v>96.082930000000005</v>
      </c>
      <c r="IY25" s="14">
        <v>2.2170700000000001</v>
      </c>
      <c r="IZ25" s="14">
        <v>98.1</v>
      </c>
      <c r="JA25" s="14">
        <v>107.05779</v>
      </c>
      <c r="JB25" s="14">
        <v>96.082930000000005</v>
      </c>
      <c r="JC25" s="14">
        <v>2.0170699999999999</v>
      </c>
      <c r="JD25" s="14">
        <v>189.1</v>
      </c>
      <c r="JE25" s="14">
        <v>161.06892999999999</v>
      </c>
      <c r="JF25" s="14">
        <v>144.55719999999999</v>
      </c>
      <c r="JG25" s="14">
        <v>44.5428</v>
      </c>
      <c r="JH25" s="14"/>
      <c r="JI25" s="14"/>
      <c r="JJ25" s="14"/>
      <c r="JK25" s="14">
        <v>0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>
        <v>0</v>
      </c>
      <c r="KG25" s="14"/>
      <c r="KH25" s="14"/>
      <c r="KI25" s="14">
        <v>0</v>
      </c>
      <c r="KJ25" s="14">
        <v>0</v>
      </c>
      <c r="KK25" s="14"/>
      <c r="KL25" s="14"/>
      <c r="KM25" s="14">
        <v>0</v>
      </c>
      <c r="KN25" s="14">
        <v>3.1</v>
      </c>
      <c r="KO25" s="14">
        <v>3.3688899999999999</v>
      </c>
      <c r="KP25" s="14">
        <v>3.3688899999999999</v>
      </c>
      <c r="KQ25" s="14">
        <v>-0.26889000000000002</v>
      </c>
      <c r="KR25" s="14">
        <v>137.9</v>
      </c>
      <c r="KS25" s="14">
        <v>63.829329999999999</v>
      </c>
      <c r="KT25" s="14">
        <v>143.74538000000001</v>
      </c>
      <c r="KU25" s="14">
        <v>-5.8453799999999996</v>
      </c>
      <c r="KV25" s="14">
        <v>121.8</v>
      </c>
      <c r="KW25" s="14">
        <v>123.87406</v>
      </c>
      <c r="KX25" s="14">
        <v>70.185239999999993</v>
      </c>
      <c r="KY25" s="14">
        <v>51.614759999999997</v>
      </c>
      <c r="KZ25" s="14">
        <v>62.2</v>
      </c>
      <c r="LA25" s="14">
        <v>67.199219999999997</v>
      </c>
      <c r="LB25" s="14">
        <v>67.199219999999997</v>
      </c>
      <c r="LC25" s="14">
        <v>-4.9992200000000002</v>
      </c>
      <c r="LD25" s="14">
        <v>76</v>
      </c>
      <c r="LE25" s="14">
        <v>78.567999999999998</v>
      </c>
      <c r="LF25" s="14">
        <v>63.583500000000001</v>
      </c>
      <c r="LG25" s="14">
        <v>12.416499999999999</v>
      </c>
      <c r="LH25" s="14">
        <v>29.6</v>
      </c>
      <c r="LI25" s="14">
        <v>29.980560000000001</v>
      </c>
      <c r="LJ25" s="14">
        <v>29.980560000000001</v>
      </c>
      <c r="LK25" s="14">
        <v>-0.38056000000000001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95.7</v>
      </c>
      <c r="LY25" s="14">
        <v>103.89400000000001</v>
      </c>
      <c r="LZ25" s="14">
        <v>103.89400000000001</v>
      </c>
      <c r="MA25" s="14">
        <v>-8.1940000000000008</v>
      </c>
      <c r="MB25" s="14">
        <v>94.2</v>
      </c>
      <c r="MC25" s="14">
        <v>103.89400000000001</v>
      </c>
      <c r="MD25" s="14">
        <v>103.89400000000001</v>
      </c>
      <c r="ME25" s="14">
        <v>-9.6940000000000008</v>
      </c>
      <c r="MF25" s="14">
        <v>116.9</v>
      </c>
      <c r="MG25" s="14">
        <v>104.206</v>
      </c>
      <c r="MH25" s="14">
        <v>104.206</v>
      </c>
      <c r="MI25" s="14">
        <v>12.694000000000001</v>
      </c>
      <c r="MJ25" s="14">
        <v>0</v>
      </c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60.3</v>
      </c>
      <c r="NE25" s="14"/>
      <c r="NF25" s="14"/>
      <c r="NG25" s="14">
        <v>60.3</v>
      </c>
      <c r="NH25" s="14">
        <v>0</v>
      </c>
      <c r="NI25" s="14"/>
      <c r="NJ25" s="14"/>
      <c r="NK25" s="14">
        <v>0</v>
      </c>
      <c r="NL25" s="14">
        <v>7.9</v>
      </c>
      <c r="NM25" s="14">
        <v>3.66391</v>
      </c>
      <c r="NN25" s="14">
        <v>3.66391</v>
      </c>
      <c r="NO25" s="14">
        <v>4.2360899999999999</v>
      </c>
      <c r="NP25" s="14">
        <v>3.7</v>
      </c>
      <c r="NQ25" s="14">
        <v>3.8437800000000002</v>
      </c>
      <c r="NR25" s="14">
        <v>3.8437800000000002</v>
      </c>
      <c r="NS25" s="14">
        <v>-0.14377999999999999</v>
      </c>
      <c r="NT25" s="14">
        <v>16.7</v>
      </c>
      <c r="NU25" s="14">
        <v>16.520890000000001</v>
      </c>
      <c r="NV25" s="14">
        <v>16.520890000000001</v>
      </c>
      <c r="NW25" s="14">
        <v>0.17910999999999999</v>
      </c>
      <c r="NX25" s="14">
        <v>0.7</v>
      </c>
      <c r="NY25" s="14">
        <v>0.53300000000000003</v>
      </c>
      <c r="NZ25" s="14">
        <v>0.53300000000000003</v>
      </c>
      <c r="OA25" s="14">
        <v>0.16700000000000001</v>
      </c>
      <c r="OB25" s="14">
        <v>8.1</v>
      </c>
      <c r="OC25" s="14">
        <v>39.36</v>
      </c>
      <c r="OD25" s="14">
        <v>44.530099999999997</v>
      </c>
      <c r="OE25" s="14">
        <v>-36.430100000000003</v>
      </c>
      <c r="OF25" s="14">
        <v>68.5</v>
      </c>
      <c r="OG25" s="14">
        <v>57.597000000000001</v>
      </c>
      <c r="OH25" s="14">
        <v>57.597000000000001</v>
      </c>
      <c r="OI25" s="14">
        <v>10.903</v>
      </c>
      <c r="OJ25" s="14">
        <v>10.4</v>
      </c>
      <c r="OK25" s="14">
        <v>12.4299</v>
      </c>
      <c r="OL25" s="14">
        <v>12.4299</v>
      </c>
      <c r="OM25" s="14">
        <v>-2.0299</v>
      </c>
      <c r="ON25" s="14">
        <v>0.2</v>
      </c>
      <c r="OO25" s="14">
        <v>0.1</v>
      </c>
      <c r="OP25" s="14">
        <v>0.1</v>
      </c>
      <c r="OQ25" s="14">
        <v>0.1</v>
      </c>
      <c r="OR25" s="14">
        <v>20.399999999999999</v>
      </c>
      <c r="OS25" s="14">
        <v>20.456230000000001</v>
      </c>
      <c r="OT25" s="14">
        <v>20.456230000000001</v>
      </c>
      <c r="OU25" s="14">
        <v>-5.6230000000000002E-2</v>
      </c>
      <c r="OV25" s="14">
        <v>10</v>
      </c>
      <c r="OW25" s="14">
        <v>9.9830000000000005</v>
      </c>
      <c r="OX25" s="14">
        <v>9</v>
      </c>
      <c r="OY25" s="14">
        <v>1</v>
      </c>
      <c r="OZ25" s="14">
        <v>3.5</v>
      </c>
      <c r="PA25" s="14">
        <v>5.67</v>
      </c>
      <c r="PB25" s="14">
        <v>4.6588599999999998</v>
      </c>
      <c r="PC25" s="14">
        <v>-1.15886</v>
      </c>
      <c r="PD25" s="14">
        <v>167.2</v>
      </c>
      <c r="PE25" s="14">
        <v>175.0942</v>
      </c>
      <c r="PF25" s="14">
        <v>175.0942</v>
      </c>
      <c r="PG25" s="14">
        <v>-7.8941999999999997</v>
      </c>
      <c r="PH25" s="14">
        <v>85.4</v>
      </c>
      <c r="PI25" s="14">
        <v>89.73</v>
      </c>
      <c r="PJ25" s="14">
        <v>89.73</v>
      </c>
      <c r="PK25" s="14">
        <v>-4.33</v>
      </c>
      <c r="PL25" s="14">
        <v>1.5</v>
      </c>
      <c r="PM25" s="14"/>
      <c r="PN25" s="14"/>
      <c r="PO25" s="14">
        <v>1.5</v>
      </c>
      <c r="PP25" s="14">
        <v>2.6</v>
      </c>
      <c r="PQ25" s="14">
        <v>1.6</v>
      </c>
      <c r="PR25" s="14">
        <v>1.6</v>
      </c>
      <c r="PS25" s="14">
        <v>1</v>
      </c>
      <c r="PT25" s="14">
        <v>4.8</v>
      </c>
      <c r="PU25" s="14">
        <v>4.8</v>
      </c>
      <c r="PV25" s="14">
        <v>4.8</v>
      </c>
      <c r="PW25" s="14">
        <v>0</v>
      </c>
      <c r="PX25" s="14">
        <v>20</v>
      </c>
      <c r="PY25" s="14">
        <v>20.422219999999999</v>
      </c>
      <c r="PZ25" s="14">
        <v>20.422219999999999</v>
      </c>
      <c r="QA25" s="14">
        <v>-0.42221999999999998</v>
      </c>
      <c r="QB25" s="14">
        <v>18.399999999999999</v>
      </c>
      <c r="QC25" s="14">
        <v>19.436350000000001</v>
      </c>
      <c r="QD25" s="14">
        <v>19.436350000000001</v>
      </c>
      <c r="QE25" s="14">
        <v>-1.0363500000000001</v>
      </c>
      <c r="QF25" s="14">
        <v>10.1</v>
      </c>
      <c r="QG25" s="14">
        <v>10.78717</v>
      </c>
      <c r="QH25" s="14">
        <v>10.78717</v>
      </c>
      <c r="QI25" s="14">
        <v>-0.68716999999999995</v>
      </c>
      <c r="QJ25" s="14">
        <v>3.2</v>
      </c>
      <c r="QK25" s="14">
        <v>3.2</v>
      </c>
      <c r="QL25" s="14">
        <v>3.2</v>
      </c>
      <c r="QM25" s="14">
        <v>0</v>
      </c>
      <c r="QN25" s="14">
        <v>5.7</v>
      </c>
      <c r="QO25" s="14">
        <v>5.7</v>
      </c>
      <c r="QP25" s="14">
        <v>5.7</v>
      </c>
      <c r="QQ25" s="14">
        <v>0</v>
      </c>
      <c r="QR25" s="14">
        <v>11.8</v>
      </c>
      <c r="QS25" s="14">
        <v>12.2971</v>
      </c>
      <c r="QT25" s="14">
        <v>12.2971</v>
      </c>
      <c r="QU25" s="14">
        <v>-0.49709999999999999</v>
      </c>
      <c r="QV25" s="14">
        <v>15.8</v>
      </c>
      <c r="QW25" s="14">
        <v>14.6249</v>
      </c>
      <c r="QX25" s="14">
        <v>14.6249</v>
      </c>
      <c r="QY25" s="14">
        <v>1.1751</v>
      </c>
      <c r="QZ25" s="14">
        <v>2.4</v>
      </c>
      <c r="RA25" s="14">
        <v>12.99</v>
      </c>
      <c r="RB25" s="14">
        <v>9.0066000000000006</v>
      </c>
      <c r="RC25" s="14">
        <v>-6.6066000000000003</v>
      </c>
      <c r="RD25" s="14">
        <v>7.1</v>
      </c>
      <c r="RE25" s="14">
        <v>32.24</v>
      </c>
      <c r="RF25" s="14">
        <v>28.952400000000001</v>
      </c>
      <c r="RG25" s="14">
        <v>-21.852399999999999</v>
      </c>
      <c r="RH25" s="14">
        <v>14.6</v>
      </c>
      <c r="RI25" s="14">
        <v>12.1134</v>
      </c>
      <c r="RJ25" s="14">
        <v>12.1134</v>
      </c>
      <c r="RK25" s="14">
        <v>2.4866000000000001</v>
      </c>
      <c r="RL25" s="14">
        <v>3.5</v>
      </c>
      <c r="RM25" s="14">
        <v>3.55</v>
      </c>
      <c r="RN25" s="14">
        <v>3.55</v>
      </c>
      <c r="RO25" s="14">
        <v>-0.05</v>
      </c>
      <c r="RP25" s="14">
        <v>4.7</v>
      </c>
      <c r="RQ25" s="14">
        <v>4.1899499999999996</v>
      </c>
      <c r="RR25" s="14">
        <v>7.6977900000000004</v>
      </c>
      <c r="RS25" s="14">
        <v>-2.9977900000000002</v>
      </c>
      <c r="RT25" s="14">
        <v>2.1</v>
      </c>
      <c r="RU25" s="14">
        <v>2.08</v>
      </c>
      <c r="RV25" s="14">
        <v>2.08</v>
      </c>
      <c r="RW25" s="14">
        <v>0.02</v>
      </c>
      <c r="RX25" s="14"/>
      <c r="RY25" s="14">
        <v>0.4</v>
      </c>
      <c r="RZ25" s="14">
        <v>0.4</v>
      </c>
      <c r="SA25" s="14">
        <v>-0.4</v>
      </c>
      <c r="SB25" s="14">
        <v>0</v>
      </c>
      <c r="SC25" s="14">
        <v>0.20669999999999999</v>
      </c>
      <c r="SD25" s="14">
        <v>0.20669999999999999</v>
      </c>
      <c r="SE25" s="14">
        <v>-0.20669999999999999</v>
      </c>
      <c r="SF25" s="14">
        <v>19.600000000000001</v>
      </c>
      <c r="SG25" s="14">
        <v>18.95044</v>
      </c>
      <c r="SH25" s="14">
        <v>18.95044</v>
      </c>
      <c r="SI25" s="14">
        <v>0.64956000000000003</v>
      </c>
      <c r="SJ25" s="14">
        <v>5.3</v>
      </c>
      <c r="SK25" s="14">
        <v>5.3</v>
      </c>
      <c r="SL25" s="14">
        <v>5.3</v>
      </c>
      <c r="SM25" s="14">
        <v>0</v>
      </c>
      <c r="SN25" s="14">
        <v>13.7</v>
      </c>
      <c r="SO25" s="14">
        <v>16.034990000000001</v>
      </c>
      <c r="SP25" s="14">
        <v>16.034990000000001</v>
      </c>
      <c r="SQ25" s="14">
        <v>-2.3349899999999999</v>
      </c>
      <c r="SR25" s="14">
        <v>19.3</v>
      </c>
      <c r="SS25" s="14">
        <v>19.436350000000001</v>
      </c>
      <c r="ST25" s="14">
        <v>19.436350000000001</v>
      </c>
      <c r="SU25" s="14">
        <v>-0.13635</v>
      </c>
      <c r="SV25" s="14">
        <v>28.3</v>
      </c>
      <c r="SW25" s="14">
        <v>22.63</v>
      </c>
      <c r="SX25" s="14">
        <v>17.261199999999999</v>
      </c>
      <c r="SY25" s="14">
        <v>11.0388</v>
      </c>
      <c r="SZ25" s="14">
        <v>13.7</v>
      </c>
      <c r="TA25" s="14">
        <v>27.61</v>
      </c>
      <c r="TB25" s="14">
        <v>20.572500000000002</v>
      </c>
      <c r="TC25" s="14">
        <v>-6.8724999999999996</v>
      </c>
      <c r="TD25" s="14">
        <v>30.5</v>
      </c>
      <c r="TE25" s="14">
        <v>29.524999999999999</v>
      </c>
      <c r="TF25" s="14">
        <v>29.524999999999999</v>
      </c>
      <c r="TG25" s="14">
        <v>0.97499999999999998</v>
      </c>
      <c r="TH25" s="14">
        <v>0.6</v>
      </c>
      <c r="TI25" s="14"/>
      <c r="TJ25" s="14"/>
      <c r="TK25" s="14">
        <v>0.6</v>
      </c>
      <c r="TL25" s="14">
        <v>0.5</v>
      </c>
      <c r="TM25" s="14">
        <v>19.23</v>
      </c>
      <c r="TN25" s="14">
        <v>21.148099999999999</v>
      </c>
      <c r="TO25" s="14">
        <v>-20.648099999999999</v>
      </c>
      <c r="TP25" s="14">
        <v>0</v>
      </c>
      <c r="TQ25" s="14"/>
      <c r="TR25" s="14"/>
      <c r="TS25" s="14">
        <v>0</v>
      </c>
      <c r="TT25" s="14">
        <v>0.2</v>
      </c>
      <c r="TU25" s="14">
        <v>0.97</v>
      </c>
      <c r="TV25" s="14">
        <v>0.75419999999999998</v>
      </c>
      <c r="TW25" s="14">
        <v>-0.55420000000000003</v>
      </c>
      <c r="TX25" s="14">
        <v>39.700000000000003</v>
      </c>
      <c r="TY25" s="14">
        <v>37.72</v>
      </c>
      <c r="TZ25" s="14">
        <v>37.72</v>
      </c>
      <c r="UA25" s="14">
        <v>1.98</v>
      </c>
      <c r="UB25" s="14">
        <v>13.2</v>
      </c>
      <c r="UC25" s="14">
        <v>17.492709999999999</v>
      </c>
      <c r="UD25" s="14">
        <v>17.492709999999999</v>
      </c>
      <c r="UE25" s="14">
        <v>-4.2927099999999996</v>
      </c>
      <c r="UF25" s="14">
        <v>4.9000000000000004</v>
      </c>
      <c r="UG25" s="14">
        <v>6</v>
      </c>
      <c r="UH25" s="14">
        <v>6</v>
      </c>
      <c r="UI25" s="14">
        <v>-1.1000000000000001</v>
      </c>
      <c r="UJ25" s="14">
        <v>7.1</v>
      </c>
      <c r="UK25" s="14">
        <v>7.1</v>
      </c>
      <c r="UL25" s="14">
        <v>7.1</v>
      </c>
      <c r="UM25" s="14">
        <v>0</v>
      </c>
      <c r="UN25" s="14">
        <v>12.5</v>
      </c>
      <c r="UO25" s="14">
        <v>12.633620000000001</v>
      </c>
      <c r="UP25" s="14">
        <v>12.633620000000001</v>
      </c>
      <c r="UQ25" s="14">
        <v>-0.13361999999999999</v>
      </c>
      <c r="UR25" s="14">
        <v>13.5</v>
      </c>
      <c r="US25" s="14">
        <v>12.633620000000001</v>
      </c>
      <c r="UT25" s="14">
        <v>12.633620000000001</v>
      </c>
      <c r="UU25" s="14">
        <v>0.86638000000000004</v>
      </c>
      <c r="UV25" s="14">
        <v>13.5</v>
      </c>
      <c r="UW25" s="14">
        <v>13.60544</v>
      </c>
      <c r="UX25" s="14">
        <v>13.60544</v>
      </c>
      <c r="UY25" s="14">
        <v>-0.10544000000000001</v>
      </c>
      <c r="UZ25" s="14">
        <v>11.2</v>
      </c>
      <c r="VA25" s="14">
        <v>11.229699999999999</v>
      </c>
      <c r="VB25" s="14">
        <v>11.229699999999999</v>
      </c>
      <c r="VC25" s="14">
        <v>-2.9700000000000001E-2</v>
      </c>
      <c r="VD25" s="14">
        <v>210.1</v>
      </c>
      <c r="VE25" s="14">
        <v>207.577</v>
      </c>
      <c r="VF25" s="14">
        <v>207.577</v>
      </c>
      <c r="VG25" s="14">
        <v>2.5230000000000001</v>
      </c>
      <c r="VH25" s="14">
        <v>9.9</v>
      </c>
      <c r="VI25" s="14">
        <v>10.2012</v>
      </c>
      <c r="VJ25" s="14">
        <v>10.2012</v>
      </c>
      <c r="VK25" s="14">
        <v>-0.30120000000000002</v>
      </c>
      <c r="VL25" s="14">
        <v>118.5</v>
      </c>
      <c r="VM25" s="14">
        <v>123</v>
      </c>
      <c r="VN25" s="14">
        <v>123</v>
      </c>
      <c r="VO25" s="14">
        <v>-4.5</v>
      </c>
      <c r="VP25" s="14">
        <v>0.6</v>
      </c>
      <c r="VQ25" s="14">
        <v>0.6</v>
      </c>
      <c r="VR25" s="14">
        <v>0.6</v>
      </c>
      <c r="VS25" s="14">
        <v>0</v>
      </c>
      <c r="VT25" s="14">
        <v>0</v>
      </c>
      <c r="VU25" s="14">
        <v>5.81</v>
      </c>
      <c r="VV25" s="14">
        <v>9</v>
      </c>
      <c r="VW25" s="14">
        <v>-9</v>
      </c>
      <c r="VX25" s="14">
        <v>0</v>
      </c>
      <c r="VY25" s="14">
        <v>6</v>
      </c>
      <c r="VZ25" s="14">
        <v>13</v>
      </c>
      <c r="WA25" s="14">
        <v>-13</v>
      </c>
      <c r="WB25" s="14">
        <v>87.7</v>
      </c>
      <c r="WC25" s="14">
        <v>88.56</v>
      </c>
      <c r="WD25" s="14">
        <v>88.56</v>
      </c>
      <c r="WE25" s="14">
        <v>-0.86</v>
      </c>
      <c r="WF25" s="14">
        <v>4.2</v>
      </c>
      <c r="WG25" s="14">
        <v>4.5</v>
      </c>
      <c r="WH25" s="14">
        <v>4.5</v>
      </c>
      <c r="WI25" s="14">
        <v>-0.3</v>
      </c>
      <c r="WJ25" s="14"/>
      <c r="WK25" s="14"/>
      <c r="WL25" s="14"/>
      <c r="WM25" s="14">
        <v>0</v>
      </c>
      <c r="WN25" s="14">
        <v>2.4</v>
      </c>
      <c r="WO25" s="14">
        <v>2</v>
      </c>
      <c r="WP25" s="14">
        <v>2</v>
      </c>
      <c r="WQ25" s="14">
        <v>0.4</v>
      </c>
      <c r="WR25" s="14">
        <v>1.2</v>
      </c>
      <c r="WS25" s="14">
        <v>1.3</v>
      </c>
      <c r="WT25" s="14">
        <v>1.3</v>
      </c>
      <c r="WU25" s="14">
        <v>-0.1</v>
      </c>
      <c r="WV25" s="14">
        <v>9.9</v>
      </c>
      <c r="WW25" s="14">
        <v>9.5637000000000008</v>
      </c>
      <c r="WX25" s="14">
        <v>9.5637000000000008</v>
      </c>
      <c r="WY25" s="14">
        <v>0.33629999999999999</v>
      </c>
      <c r="WZ25" s="14">
        <v>9.8000000000000007</v>
      </c>
      <c r="XA25" s="14">
        <v>9</v>
      </c>
      <c r="XB25" s="14">
        <v>9</v>
      </c>
      <c r="XC25" s="14">
        <v>0.8</v>
      </c>
      <c r="XD25" s="14">
        <v>20</v>
      </c>
      <c r="XE25" s="14">
        <v>19.436350000000001</v>
      </c>
      <c r="XF25" s="14">
        <v>19.436350000000001</v>
      </c>
      <c r="XG25" s="14">
        <v>0.56364999999999998</v>
      </c>
      <c r="XH25" s="14">
        <v>20</v>
      </c>
      <c r="XI25" s="14">
        <v>19.436350000000001</v>
      </c>
      <c r="XJ25" s="14">
        <v>19.436350000000001</v>
      </c>
      <c r="XK25" s="14">
        <v>0.56364999999999998</v>
      </c>
      <c r="XL25" s="14">
        <v>9.3000000000000007</v>
      </c>
      <c r="XM25" s="14">
        <v>10.7</v>
      </c>
      <c r="XN25" s="14">
        <v>10.7</v>
      </c>
      <c r="XO25" s="14">
        <v>-1.4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18.399999999999999</v>
      </c>
      <c r="XY25" s="14">
        <v>14</v>
      </c>
      <c r="XZ25" s="14">
        <v>14</v>
      </c>
      <c r="YA25" s="14">
        <v>4.4000000000000004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11</v>
      </c>
      <c r="YK25" s="14">
        <v>11</v>
      </c>
      <c r="YL25" s="14">
        <v>11</v>
      </c>
      <c r="YM25" s="14">
        <v>0</v>
      </c>
      <c r="YN25" s="14">
        <v>12</v>
      </c>
      <c r="YO25" s="14">
        <v>17.5</v>
      </c>
      <c r="YP25" s="14">
        <v>17.5</v>
      </c>
      <c r="YQ25" s="14">
        <v>-5.5</v>
      </c>
    </row>
    <row r="26" spans="1:667" ht="24" customHeight="1" x14ac:dyDescent="0.3">
      <c r="A26" s="1"/>
      <c r="B26" s="16" t="s">
        <v>35</v>
      </c>
      <c r="C26" s="16" t="s">
        <v>810</v>
      </c>
      <c r="D26" s="17">
        <v>201.7</v>
      </c>
      <c r="E26" s="17">
        <v>203.40136000000001</v>
      </c>
      <c r="F26" s="17">
        <v>203.40136000000001</v>
      </c>
      <c r="G26" s="17">
        <v>-1.70136</v>
      </c>
      <c r="H26" s="17">
        <v>658.5</v>
      </c>
      <c r="I26" s="17">
        <v>650</v>
      </c>
      <c r="J26" s="17">
        <v>650</v>
      </c>
      <c r="K26" s="17">
        <v>8.5</v>
      </c>
      <c r="L26" s="17">
        <v>216.1</v>
      </c>
      <c r="M26" s="17">
        <v>211.66204999999999</v>
      </c>
      <c r="N26" s="17">
        <v>211.66204999999999</v>
      </c>
      <c r="O26" s="17">
        <v>4.4379499999999998</v>
      </c>
      <c r="P26" s="17">
        <v>0</v>
      </c>
      <c r="Q26" s="17"/>
      <c r="R26" s="17">
        <v>4.2529000000000003</v>
      </c>
      <c r="S26" s="17">
        <v>-4.2529000000000003</v>
      </c>
      <c r="T26" s="17">
        <v>0</v>
      </c>
      <c r="U26" s="17"/>
      <c r="V26" s="17"/>
      <c r="W26" s="17">
        <v>0</v>
      </c>
      <c r="X26" s="17">
        <v>61</v>
      </c>
      <c r="Y26" s="17">
        <v>91.867829999999998</v>
      </c>
      <c r="Z26" s="17">
        <v>91.867829999999998</v>
      </c>
      <c r="AA26" s="17">
        <v>-30.867830000000001</v>
      </c>
      <c r="AB26" s="17">
        <v>231.3</v>
      </c>
      <c r="AC26" s="17">
        <v>227.52179000000001</v>
      </c>
      <c r="AD26" s="17">
        <v>182.72800000000001</v>
      </c>
      <c r="AE26" s="17">
        <v>48.572000000000003</v>
      </c>
      <c r="AF26" s="17"/>
      <c r="AG26" s="17"/>
      <c r="AH26" s="17"/>
      <c r="AI26" s="17">
        <v>0</v>
      </c>
      <c r="AJ26" s="17"/>
      <c r="AK26" s="17"/>
      <c r="AL26" s="17">
        <v>61.791969999999999</v>
      </c>
      <c r="AM26" s="17">
        <v>-61.791969999999999</v>
      </c>
      <c r="AN26" s="17">
        <v>104.8</v>
      </c>
      <c r="AO26" s="17">
        <v>109.89</v>
      </c>
      <c r="AP26" s="17">
        <v>144.30000000000001</v>
      </c>
      <c r="AQ26" s="17">
        <v>-39.5</v>
      </c>
      <c r="AR26" s="17">
        <v>106.2</v>
      </c>
      <c r="AS26" s="17">
        <v>109.89</v>
      </c>
      <c r="AT26" s="17">
        <v>144.30000000000001</v>
      </c>
      <c r="AU26" s="17">
        <v>-38.1</v>
      </c>
      <c r="AV26" s="17">
        <v>0</v>
      </c>
      <c r="AW26" s="17">
        <v>198</v>
      </c>
      <c r="AX26" s="17">
        <v>144.30000000000001</v>
      </c>
      <c r="AY26" s="17">
        <v>-144.30000000000001</v>
      </c>
      <c r="AZ26" s="17">
        <v>128.4</v>
      </c>
      <c r="BA26" s="17">
        <v>110.22</v>
      </c>
      <c r="BB26" s="17">
        <v>217.1</v>
      </c>
      <c r="BC26" s="17">
        <v>-88.7</v>
      </c>
      <c r="BD26" s="17">
        <v>193</v>
      </c>
      <c r="BE26" s="17">
        <v>126.71451999999999</v>
      </c>
      <c r="BF26" s="17">
        <v>120.0309</v>
      </c>
      <c r="BG26" s="17">
        <v>72.969099999999997</v>
      </c>
      <c r="BH26" s="17">
        <v>94.5</v>
      </c>
      <c r="BI26" s="17">
        <v>63.547519999999999</v>
      </c>
      <c r="BJ26" s="17">
        <v>60.19567</v>
      </c>
      <c r="BK26" s="17">
        <v>34.30433</v>
      </c>
      <c r="BL26" s="17">
        <v>575.79999999999995</v>
      </c>
      <c r="BM26" s="17">
        <v>566.08941000000004</v>
      </c>
      <c r="BN26" s="17">
        <v>566.08941000000004</v>
      </c>
      <c r="BO26" s="17">
        <v>9.7105899999999998</v>
      </c>
      <c r="BP26" s="17">
        <v>10.199999999999999</v>
      </c>
      <c r="BQ26" s="17"/>
      <c r="BR26" s="17"/>
      <c r="BS26" s="17">
        <v>10.199999999999999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82.3</v>
      </c>
      <c r="CG26" s="17">
        <v>80.392859999999999</v>
      </c>
      <c r="CH26" s="17">
        <v>80.392859999999999</v>
      </c>
      <c r="CI26" s="17">
        <v>1.9071400000000001</v>
      </c>
      <c r="CJ26" s="17">
        <v>8.1</v>
      </c>
      <c r="CK26" s="17">
        <v>7.2701500000000001</v>
      </c>
      <c r="CL26" s="17">
        <v>7.2701500000000001</v>
      </c>
      <c r="CM26" s="17">
        <v>0.82984999999999998</v>
      </c>
      <c r="CN26" s="17">
        <v>5.4</v>
      </c>
      <c r="CO26" s="17">
        <v>3.9039000000000001</v>
      </c>
      <c r="CP26" s="17">
        <v>3.9039000000000001</v>
      </c>
      <c r="CQ26" s="17">
        <v>1.4961</v>
      </c>
      <c r="CR26" s="17"/>
      <c r="CS26" s="17"/>
      <c r="CT26" s="17"/>
      <c r="CU26" s="17">
        <v>0</v>
      </c>
      <c r="CV26" s="17">
        <v>6.5</v>
      </c>
      <c r="CW26" s="17">
        <v>6.8787000000000003</v>
      </c>
      <c r="CX26" s="17">
        <v>6.8787000000000003</v>
      </c>
      <c r="CY26" s="17">
        <v>-0.37869999999999998</v>
      </c>
      <c r="CZ26" s="17">
        <v>52.2</v>
      </c>
      <c r="DA26" s="17">
        <v>50.024039999999999</v>
      </c>
      <c r="DB26" s="17">
        <v>15.447990000000001</v>
      </c>
      <c r="DC26" s="17">
        <v>36.752009999999999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110.1</v>
      </c>
      <c r="DU26" s="17">
        <v>112.46647</v>
      </c>
      <c r="DV26" s="17">
        <v>112.46647</v>
      </c>
      <c r="DW26" s="17">
        <v>-2.3664700000000001</v>
      </c>
      <c r="DX26" s="17">
        <v>157.80000000000001</v>
      </c>
      <c r="DY26" s="17">
        <v>137.33837</v>
      </c>
      <c r="DZ26" s="17">
        <v>142.88932</v>
      </c>
      <c r="EA26" s="17">
        <v>14.910679999999999</v>
      </c>
      <c r="EB26" s="17"/>
      <c r="EC26" s="17"/>
      <c r="ED26" s="17"/>
      <c r="EE26" s="17">
        <v>0</v>
      </c>
      <c r="EF26" s="17">
        <v>0</v>
      </c>
      <c r="EG26" s="17"/>
      <c r="EH26" s="17">
        <v>57</v>
      </c>
      <c r="EI26" s="17">
        <v>-57</v>
      </c>
      <c r="EJ26" s="17"/>
      <c r="EK26" s="17"/>
      <c r="EL26" s="17"/>
      <c r="EM26" s="17">
        <v>0</v>
      </c>
      <c r="EN26" s="17">
        <v>6.4</v>
      </c>
      <c r="EO26" s="17">
        <v>6.39</v>
      </c>
      <c r="EP26" s="17">
        <v>6.39</v>
      </c>
      <c r="EQ26" s="17">
        <v>0.01</v>
      </c>
      <c r="ER26" s="17">
        <v>473.6</v>
      </c>
      <c r="ES26" s="17">
        <v>457.09426999999999</v>
      </c>
      <c r="ET26" s="17">
        <v>409.41593999999998</v>
      </c>
      <c r="EU26" s="17">
        <v>64.184060000000002</v>
      </c>
      <c r="EV26" s="17">
        <v>79.7</v>
      </c>
      <c r="EW26" s="17">
        <v>81.635570000000001</v>
      </c>
      <c r="EX26" s="17">
        <v>81.635570000000001</v>
      </c>
      <c r="EY26" s="17">
        <v>-1.93557</v>
      </c>
      <c r="EZ26" s="17">
        <v>136.4</v>
      </c>
      <c r="FA26" s="17">
        <v>61.791969999999999</v>
      </c>
      <c r="FB26" s="17">
        <v>65.111729999999994</v>
      </c>
      <c r="FC26" s="17">
        <v>71.288269999999997</v>
      </c>
      <c r="FD26" s="17">
        <v>42.2</v>
      </c>
      <c r="FE26" s="17">
        <v>30.115449999999999</v>
      </c>
      <c r="FF26" s="17">
        <v>30.115449999999999</v>
      </c>
      <c r="FG26" s="17">
        <v>12.08455</v>
      </c>
      <c r="FH26" s="17">
        <v>18.8</v>
      </c>
      <c r="FI26" s="17">
        <v>19.21088</v>
      </c>
      <c r="FJ26" s="17">
        <v>19.21088</v>
      </c>
      <c r="FK26" s="17">
        <v>-0.41088000000000002</v>
      </c>
      <c r="FL26" s="17">
        <v>18.8</v>
      </c>
      <c r="FM26" s="17">
        <v>18.46453</v>
      </c>
      <c r="FN26" s="17">
        <v>18.46453</v>
      </c>
      <c r="FO26" s="17">
        <v>0.33546999999999999</v>
      </c>
      <c r="FP26" s="17">
        <v>49.4</v>
      </c>
      <c r="FQ26" s="17">
        <v>43.972369999999998</v>
      </c>
      <c r="FR26" s="17">
        <v>43.972369999999998</v>
      </c>
      <c r="FS26" s="17">
        <v>5.4276299999999997</v>
      </c>
      <c r="FT26" s="17">
        <v>178.7</v>
      </c>
      <c r="FU26" s="17">
        <v>185.82039</v>
      </c>
      <c r="FV26" s="17">
        <v>174.42857000000001</v>
      </c>
      <c r="FW26" s="17">
        <v>4.2714299999999996</v>
      </c>
      <c r="FX26" s="17">
        <v>179.4</v>
      </c>
      <c r="FY26" s="17">
        <v>185.82039</v>
      </c>
      <c r="FZ26" s="17">
        <v>174.42857000000001</v>
      </c>
      <c r="GA26" s="17">
        <v>4.9714299999999998</v>
      </c>
      <c r="GB26" s="17">
        <v>183.2</v>
      </c>
      <c r="GC26" s="17">
        <v>186.37841</v>
      </c>
      <c r="GD26" s="17">
        <v>174.95238000000001</v>
      </c>
      <c r="GE26" s="17">
        <v>8.2476199999999995</v>
      </c>
      <c r="GF26" s="17">
        <v>76.7</v>
      </c>
      <c r="GG26" s="17">
        <v>110.48202000000001</v>
      </c>
      <c r="GH26" s="17">
        <v>110.48202000000001</v>
      </c>
      <c r="GI26" s="17">
        <v>-33.782020000000003</v>
      </c>
      <c r="GJ26" s="17">
        <v>34.4</v>
      </c>
      <c r="GK26" s="17">
        <v>47.082599999999999</v>
      </c>
      <c r="GL26" s="17">
        <v>47.082599999999999</v>
      </c>
      <c r="GM26" s="17">
        <v>-12.682600000000001</v>
      </c>
      <c r="GN26" s="17">
        <v>42.5</v>
      </c>
      <c r="GO26" s="17">
        <v>44.103009999999998</v>
      </c>
      <c r="GP26" s="17">
        <v>21.489100000000001</v>
      </c>
      <c r="GQ26" s="17">
        <v>21.010899999999999</v>
      </c>
      <c r="GR26" s="17">
        <v>3.6</v>
      </c>
      <c r="GS26" s="17"/>
      <c r="GT26" s="17"/>
      <c r="GU26" s="17">
        <v>3.6</v>
      </c>
      <c r="GV26" s="17">
        <v>12.8</v>
      </c>
      <c r="GW26" s="17">
        <v>15.912979999999999</v>
      </c>
      <c r="GX26" s="17">
        <v>15.912979999999999</v>
      </c>
      <c r="GY26" s="17">
        <v>-3.1129799999999999</v>
      </c>
      <c r="GZ26" s="17">
        <v>121</v>
      </c>
      <c r="HA26" s="17">
        <v>123.58393</v>
      </c>
      <c r="HB26" s="17">
        <v>131.63842</v>
      </c>
      <c r="HC26" s="17">
        <v>-10.63842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8.4</v>
      </c>
      <c r="HM26" s="17"/>
      <c r="HN26" s="17"/>
      <c r="HO26" s="17">
        <v>8.4</v>
      </c>
      <c r="HP26" s="17">
        <v>0</v>
      </c>
      <c r="HQ26" s="17"/>
      <c r="HR26" s="17"/>
      <c r="HS26" s="17">
        <v>0</v>
      </c>
      <c r="HT26" s="17"/>
      <c r="HU26" s="17"/>
      <c r="HV26" s="17"/>
      <c r="HW26" s="17">
        <v>0</v>
      </c>
      <c r="HX26" s="17">
        <v>42.7</v>
      </c>
      <c r="HY26" s="17">
        <v>45.555999999999997</v>
      </c>
      <c r="HZ26" s="17">
        <v>45.555999999999997</v>
      </c>
      <c r="IA26" s="17">
        <v>-2.8559999999999999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81.5</v>
      </c>
      <c r="IO26" s="17">
        <v>132.83837</v>
      </c>
      <c r="IP26" s="17">
        <v>132.83837</v>
      </c>
      <c r="IQ26" s="17">
        <v>-51.338369999999998</v>
      </c>
      <c r="IR26" s="17">
        <v>142.30000000000001</v>
      </c>
      <c r="IS26" s="17">
        <v>107.48488999999999</v>
      </c>
      <c r="IT26" s="17">
        <v>96.082930000000005</v>
      </c>
      <c r="IU26" s="17">
        <v>46.21707</v>
      </c>
      <c r="IV26" s="17">
        <v>142.19999999999999</v>
      </c>
      <c r="IW26" s="17">
        <v>107.48488999999999</v>
      </c>
      <c r="IX26" s="17">
        <v>96.082930000000005</v>
      </c>
      <c r="IY26" s="17">
        <v>46.117069999999998</v>
      </c>
      <c r="IZ26" s="17">
        <v>133.9</v>
      </c>
      <c r="JA26" s="17">
        <v>107.48488999999999</v>
      </c>
      <c r="JB26" s="17">
        <v>96.082930000000005</v>
      </c>
      <c r="JC26" s="17">
        <v>37.817070000000001</v>
      </c>
      <c r="JD26" s="17">
        <v>216.6</v>
      </c>
      <c r="JE26" s="17">
        <v>161.7115</v>
      </c>
      <c r="JF26" s="17">
        <v>144.55719999999999</v>
      </c>
      <c r="JG26" s="17">
        <v>72.0428</v>
      </c>
      <c r="JH26" s="17"/>
      <c r="JI26" s="17"/>
      <c r="JJ26" s="17"/>
      <c r="JK26" s="17">
        <v>0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>
        <v>0</v>
      </c>
      <c r="KG26" s="17"/>
      <c r="KH26" s="17"/>
      <c r="KI26" s="17">
        <v>0</v>
      </c>
      <c r="KJ26" s="17">
        <v>0</v>
      </c>
      <c r="KK26" s="17"/>
      <c r="KL26" s="17"/>
      <c r="KM26" s="17">
        <v>0</v>
      </c>
      <c r="KN26" s="17">
        <v>3.1</v>
      </c>
      <c r="KO26" s="17">
        <v>3.3688899999999999</v>
      </c>
      <c r="KP26" s="17">
        <v>3.3688899999999999</v>
      </c>
      <c r="KQ26" s="17">
        <v>-0.26889000000000002</v>
      </c>
      <c r="KR26" s="17">
        <v>103.4</v>
      </c>
      <c r="KS26" s="17">
        <v>75.801749999999998</v>
      </c>
      <c r="KT26" s="17">
        <v>143.74538000000001</v>
      </c>
      <c r="KU26" s="17">
        <v>-40.345379999999999</v>
      </c>
      <c r="KV26" s="17">
        <v>125.2</v>
      </c>
      <c r="KW26" s="17">
        <v>125.8177</v>
      </c>
      <c r="KX26" s="17">
        <v>78.086330000000004</v>
      </c>
      <c r="KY26" s="17">
        <v>47.113669999999999</v>
      </c>
      <c r="KZ26" s="17">
        <v>63.9</v>
      </c>
      <c r="LA26" s="17">
        <v>67.199219999999997</v>
      </c>
      <c r="LB26" s="17">
        <v>67.199219999999997</v>
      </c>
      <c r="LC26" s="17">
        <v>-3.29922</v>
      </c>
      <c r="LD26" s="17">
        <v>76.5</v>
      </c>
      <c r="LE26" s="17">
        <v>78.567999999999998</v>
      </c>
      <c r="LF26" s="17">
        <v>68.601600000000005</v>
      </c>
      <c r="LG26" s="17">
        <v>7.8983999999999996</v>
      </c>
      <c r="LH26" s="17">
        <v>30.6</v>
      </c>
      <c r="LI26" s="17">
        <v>29.980560000000001</v>
      </c>
      <c r="LJ26" s="17">
        <v>29.980560000000001</v>
      </c>
      <c r="LK26" s="17">
        <v>0.61943999999999999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95.8</v>
      </c>
      <c r="LY26" s="17">
        <v>103.89400000000001</v>
      </c>
      <c r="LZ26" s="17">
        <v>103.89400000000001</v>
      </c>
      <c r="MA26" s="17">
        <v>-8.0939999999999994</v>
      </c>
      <c r="MB26" s="17">
        <v>94.5</v>
      </c>
      <c r="MC26" s="17">
        <v>103.89400000000001</v>
      </c>
      <c r="MD26" s="17">
        <v>103.89400000000001</v>
      </c>
      <c r="ME26" s="17">
        <v>-9.3940000000000001</v>
      </c>
      <c r="MF26" s="17">
        <v>116.8</v>
      </c>
      <c r="MG26" s="17">
        <v>104.206</v>
      </c>
      <c r="MH26" s="17">
        <v>104.206</v>
      </c>
      <c r="MI26" s="17">
        <v>12.593999999999999</v>
      </c>
      <c r="MJ26" s="17">
        <v>0</v>
      </c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0</v>
      </c>
      <c r="NE26" s="17"/>
      <c r="NF26" s="17"/>
      <c r="NG26" s="17">
        <v>0</v>
      </c>
      <c r="NH26" s="17">
        <v>0</v>
      </c>
      <c r="NI26" s="17"/>
      <c r="NJ26" s="17"/>
      <c r="NK26" s="17">
        <v>0</v>
      </c>
      <c r="NL26" s="17">
        <v>7.8</v>
      </c>
      <c r="NM26" s="17">
        <v>3.66391</v>
      </c>
      <c r="NN26" s="17">
        <v>3.66391</v>
      </c>
      <c r="NO26" s="17">
        <v>4.1360900000000003</v>
      </c>
      <c r="NP26" s="17">
        <v>3.7</v>
      </c>
      <c r="NQ26" s="17">
        <v>3.8437800000000002</v>
      </c>
      <c r="NR26" s="17">
        <v>3.8437800000000002</v>
      </c>
      <c r="NS26" s="17">
        <v>-0.14377999999999999</v>
      </c>
      <c r="NT26" s="17">
        <v>16.600000000000001</v>
      </c>
      <c r="NU26" s="17">
        <v>16.520890000000001</v>
      </c>
      <c r="NV26" s="17">
        <v>16.520890000000001</v>
      </c>
      <c r="NW26" s="17">
        <v>7.911E-2</v>
      </c>
      <c r="NX26" s="17">
        <v>0.9</v>
      </c>
      <c r="NY26" s="17">
        <v>0.72499999999999998</v>
      </c>
      <c r="NZ26" s="17">
        <v>0.72499999999999998</v>
      </c>
      <c r="OA26" s="17">
        <v>0.17499999999999999</v>
      </c>
      <c r="OB26" s="17">
        <v>12.1</v>
      </c>
      <c r="OC26" s="17">
        <v>41.95</v>
      </c>
      <c r="OD26" s="17">
        <v>45.786499999999997</v>
      </c>
      <c r="OE26" s="17">
        <v>-33.686500000000002</v>
      </c>
      <c r="OF26" s="17">
        <v>68.2</v>
      </c>
      <c r="OG26" s="17">
        <v>60.467500000000001</v>
      </c>
      <c r="OH26" s="17">
        <v>60.467500000000001</v>
      </c>
      <c r="OI26" s="17">
        <v>7.7324999999999999</v>
      </c>
      <c r="OJ26" s="17">
        <v>11.1</v>
      </c>
      <c r="OK26" s="17">
        <v>12.443199999999999</v>
      </c>
      <c r="OL26" s="17">
        <v>12.443199999999999</v>
      </c>
      <c r="OM26" s="17">
        <v>-1.3431999999999999</v>
      </c>
      <c r="ON26" s="17">
        <v>0.1</v>
      </c>
      <c r="OO26" s="17">
        <v>0.2</v>
      </c>
      <c r="OP26" s="17">
        <v>0.2</v>
      </c>
      <c r="OQ26" s="17">
        <v>-0.1</v>
      </c>
      <c r="OR26" s="17">
        <v>20.6</v>
      </c>
      <c r="OS26" s="17">
        <v>20.456230000000001</v>
      </c>
      <c r="OT26" s="17">
        <v>20.456230000000001</v>
      </c>
      <c r="OU26" s="17">
        <v>0.14377000000000001</v>
      </c>
      <c r="OV26" s="17">
        <v>9.9</v>
      </c>
      <c r="OW26" s="17">
        <v>9.9830000000000005</v>
      </c>
      <c r="OX26" s="17">
        <v>9.9830000000000005</v>
      </c>
      <c r="OY26" s="17">
        <v>-8.3000000000000004E-2</v>
      </c>
      <c r="OZ26" s="17">
        <v>4.9000000000000004</v>
      </c>
      <c r="PA26" s="17">
        <v>5.67</v>
      </c>
      <c r="PB26" s="17">
        <v>5.67</v>
      </c>
      <c r="PC26" s="17">
        <v>-0.77</v>
      </c>
      <c r="PD26" s="17">
        <v>168.9</v>
      </c>
      <c r="PE26" s="17">
        <v>174.88380000000001</v>
      </c>
      <c r="PF26" s="17">
        <v>174.88380000000001</v>
      </c>
      <c r="PG26" s="17">
        <v>-5.9837999999999996</v>
      </c>
      <c r="PH26" s="17">
        <v>86.2</v>
      </c>
      <c r="PI26" s="17">
        <v>88.57</v>
      </c>
      <c r="PJ26" s="17">
        <v>88.57</v>
      </c>
      <c r="PK26" s="17">
        <v>-2.37</v>
      </c>
      <c r="PL26" s="17">
        <v>1.5</v>
      </c>
      <c r="PM26" s="17"/>
      <c r="PN26" s="17"/>
      <c r="PO26" s="17">
        <v>1.5</v>
      </c>
      <c r="PP26" s="17">
        <v>2.5</v>
      </c>
      <c r="PQ26" s="17">
        <v>1.6</v>
      </c>
      <c r="PR26" s="17">
        <v>1.6</v>
      </c>
      <c r="PS26" s="17">
        <v>0.9</v>
      </c>
      <c r="PT26" s="17">
        <v>4.8</v>
      </c>
      <c r="PU26" s="17">
        <v>4.8</v>
      </c>
      <c r="PV26" s="17">
        <v>4.8</v>
      </c>
      <c r="PW26" s="17">
        <v>0</v>
      </c>
      <c r="PX26" s="17">
        <v>20.6</v>
      </c>
      <c r="PY26" s="17">
        <v>20.422219999999999</v>
      </c>
      <c r="PZ26" s="17">
        <v>20.422219999999999</v>
      </c>
      <c r="QA26" s="17">
        <v>0.17777999999999999</v>
      </c>
      <c r="QB26" s="17">
        <v>18.899999999999999</v>
      </c>
      <c r="QC26" s="17">
        <v>19.436350000000001</v>
      </c>
      <c r="QD26" s="17">
        <v>19.436350000000001</v>
      </c>
      <c r="QE26" s="17">
        <v>-0.53634999999999999</v>
      </c>
      <c r="QF26" s="17">
        <v>10.1</v>
      </c>
      <c r="QG26" s="17">
        <v>10.78717</v>
      </c>
      <c r="QH26" s="17">
        <v>10.78717</v>
      </c>
      <c r="QI26" s="17">
        <v>-0.68716999999999995</v>
      </c>
      <c r="QJ26" s="17">
        <v>3.2</v>
      </c>
      <c r="QK26" s="17">
        <v>3.2</v>
      </c>
      <c r="QL26" s="17">
        <v>3.2</v>
      </c>
      <c r="QM26" s="17">
        <v>0</v>
      </c>
      <c r="QN26" s="17">
        <v>5.7</v>
      </c>
      <c r="QO26" s="17">
        <v>5.7</v>
      </c>
      <c r="QP26" s="17">
        <v>5.7</v>
      </c>
      <c r="QQ26" s="17">
        <v>0</v>
      </c>
      <c r="QR26" s="17">
        <v>11.9</v>
      </c>
      <c r="QS26" s="17">
        <v>12.2578</v>
      </c>
      <c r="QT26" s="17">
        <v>12.2578</v>
      </c>
      <c r="QU26" s="17">
        <v>-0.35780000000000001</v>
      </c>
      <c r="QV26" s="17">
        <v>16</v>
      </c>
      <c r="QW26" s="17">
        <v>14.4496</v>
      </c>
      <c r="QX26" s="17">
        <v>14.4496</v>
      </c>
      <c r="QY26" s="17">
        <v>1.5504</v>
      </c>
      <c r="QZ26" s="17">
        <v>4.4000000000000004</v>
      </c>
      <c r="RA26" s="17">
        <v>13.44</v>
      </c>
      <c r="RB26" s="17">
        <v>9.4014000000000006</v>
      </c>
      <c r="RC26" s="17">
        <v>-5.0014000000000003</v>
      </c>
      <c r="RD26" s="17">
        <v>8.3000000000000007</v>
      </c>
      <c r="RE26" s="17">
        <v>33.6</v>
      </c>
      <c r="RF26" s="17">
        <v>29.001899999999999</v>
      </c>
      <c r="RG26" s="17">
        <v>-20.701899999999998</v>
      </c>
      <c r="RH26" s="17">
        <v>14.7</v>
      </c>
      <c r="RI26" s="17">
        <v>12.231999999999999</v>
      </c>
      <c r="RJ26" s="17">
        <v>12.231999999999999</v>
      </c>
      <c r="RK26" s="17">
        <v>2.468</v>
      </c>
      <c r="RL26" s="17">
        <v>3.5</v>
      </c>
      <c r="RM26" s="17">
        <v>3.55</v>
      </c>
      <c r="RN26" s="17">
        <v>3.55</v>
      </c>
      <c r="RO26" s="17">
        <v>-0.05</v>
      </c>
      <c r="RP26" s="17">
        <v>4.7</v>
      </c>
      <c r="RQ26" s="17">
        <v>4.1899499999999996</v>
      </c>
      <c r="RR26" s="17">
        <v>4.1899499999999996</v>
      </c>
      <c r="RS26" s="17">
        <v>0.51005</v>
      </c>
      <c r="RT26" s="17">
        <v>2</v>
      </c>
      <c r="RU26" s="17">
        <v>2.04</v>
      </c>
      <c r="RV26" s="17">
        <v>2.04</v>
      </c>
      <c r="RW26" s="17">
        <v>-0.04</v>
      </c>
      <c r="RX26" s="17"/>
      <c r="RY26" s="17">
        <v>0.4</v>
      </c>
      <c r="RZ26" s="17">
        <v>0.4</v>
      </c>
      <c r="SA26" s="17">
        <v>-0.4</v>
      </c>
      <c r="SB26" s="17">
        <v>0.1</v>
      </c>
      <c r="SC26" s="17">
        <v>0.25659999999999999</v>
      </c>
      <c r="SD26" s="17">
        <v>0.25659999999999999</v>
      </c>
      <c r="SE26" s="17">
        <v>-0.15659999999999999</v>
      </c>
      <c r="SF26" s="17">
        <v>19.600000000000001</v>
      </c>
      <c r="SG26" s="17">
        <v>18.95044</v>
      </c>
      <c r="SH26" s="17">
        <v>18.95044</v>
      </c>
      <c r="SI26" s="17">
        <v>0.64956000000000003</v>
      </c>
      <c r="SJ26" s="17">
        <v>5</v>
      </c>
      <c r="SK26" s="17">
        <v>5.3</v>
      </c>
      <c r="SL26" s="17">
        <v>5.3</v>
      </c>
      <c r="SM26" s="17">
        <v>-0.3</v>
      </c>
      <c r="SN26" s="17">
        <v>14.2</v>
      </c>
      <c r="SO26" s="17">
        <v>16.034990000000001</v>
      </c>
      <c r="SP26" s="17">
        <v>16.034990000000001</v>
      </c>
      <c r="SQ26" s="17">
        <v>-1.8349899999999999</v>
      </c>
      <c r="SR26" s="17">
        <v>19.5</v>
      </c>
      <c r="SS26" s="17">
        <v>19.436350000000001</v>
      </c>
      <c r="ST26" s="17">
        <v>19.436350000000001</v>
      </c>
      <c r="SU26" s="17">
        <v>6.3649999999999998E-2</v>
      </c>
      <c r="SV26" s="17">
        <v>28.4</v>
      </c>
      <c r="SW26" s="17">
        <v>22.51</v>
      </c>
      <c r="SX26" s="17">
        <v>14.9108</v>
      </c>
      <c r="SY26" s="17">
        <v>13.4892</v>
      </c>
      <c r="SZ26" s="17">
        <v>14.6</v>
      </c>
      <c r="TA26" s="17">
        <v>32.46</v>
      </c>
      <c r="TB26" s="17">
        <v>21.080300000000001</v>
      </c>
      <c r="TC26" s="17">
        <v>-6.4802999999999997</v>
      </c>
      <c r="TD26" s="17">
        <v>30.8</v>
      </c>
      <c r="TE26" s="17">
        <v>29.441199999999998</v>
      </c>
      <c r="TF26" s="17">
        <v>29.441199999999998</v>
      </c>
      <c r="TG26" s="17">
        <v>1.3588</v>
      </c>
      <c r="TH26" s="17">
        <v>0</v>
      </c>
      <c r="TI26" s="17"/>
      <c r="TJ26" s="17"/>
      <c r="TK26" s="17">
        <v>0</v>
      </c>
      <c r="TL26" s="17">
        <v>0.9</v>
      </c>
      <c r="TM26" s="17">
        <v>23.37</v>
      </c>
      <c r="TN26" s="17">
        <v>22.070900000000002</v>
      </c>
      <c r="TO26" s="17">
        <v>-21.1709</v>
      </c>
      <c r="TP26" s="17">
        <v>0</v>
      </c>
      <c r="TQ26" s="17"/>
      <c r="TR26" s="17"/>
      <c r="TS26" s="17">
        <v>0</v>
      </c>
      <c r="TT26" s="17">
        <v>0</v>
      </c>
      <c r="TU26" s="17">
        <v>1.24</v>
      </c>
      <c r="TV26" s="17">
        <v>0.74309999999999998</v>
      </c>
      <c r="TW26" s="17">
        <v>-0.74309999999999998</v>
      </c>
      <c r="TX26" s="17">
        <v>40.5</v>
      </c>
      <c r="TY26" s="17">
        <v>38.71</v>
      </c>
      <c r="TZ26" s="17">
        <v>38.71</v>
      </c>
      <c r="UA26" s="17">
        <v>1.79</v>
      </c>
      <c r="UB26" s="17">
        <v>13</v>
      </c>
      <c r="UC26" s="17">
        <v>17.492709999999999</v>
      </c>
      <c r="UD26" s="17">
        <v>17.492709999999999</v>
      </c>
      <c r="UE26" s="17">
        <v>-4.4927099999999998</v>
      </c>
      <c r="UF26" s="17">
        <v>4.9000000000000004</v>
      </c>
      <c r="UG26" s="17">
        <v>6</v>
      </c>
      <c r="UH26" s="17">
        <v>6</v>
      </c>
      <c r="UI26" s="17">
        <v>-1.1000000000000001</v>
      </c>
      <c r="UJ26" s="17">
        <v>7.1</v>
      </c>
      <c r="UK26" s="17">
        <v>7.1</v>
      </c>
      <c r="UL26" s="17">
        <v>7.1</v>
      </c>
      <c r="UM26" s="17">
        <v>0</v>
      </c>
      <c r="UN26" s="17">
        <v>12.5</v>
      </c>
      <c r="UO26" s="17">
        <v>12.633620000000001</v>
      </c>
      <c r="UP26" s="17">
        <v>12.633620000000001</v>
      </c>
      <c r="UQ26" s="17">
        <v>-0.13361999999999999</v>
      </c>
      <c r="UR26" s="17">
        <v>13.5</v>
      </c>
      <c r="US26" s="17">
        <v>12.633620000000001</v>
      </c>
      <c r="UT26" s="17">
        <v>12.633620000000001</v>
      </c>
      <c r="UU26" s="17">
        <v>0.86638000000000004</v>
      </c>
      <c r="UV26" s="17">
        <v>13.5</v>
      </c>
      <c r="UW26" s="17">
        <v>13.60544</v>
      </c>
      <c r="UX26" s="17">
        <v>13.60544</v>
      </c>
      <c r="UY26" s="17">
        <v>-0.10544000000000001</v>
      </c>
      <c r="UZ26" s="17">
        <v>9.6999999999999993</v>
      </c>
      <c r="VA26" s="17">
        <v>10.9933</v>
      </c>
      <c r="VB26" s="17">
        <v>10.9933</v>
      </c>
      <c r="VC26" s="17">
        <v>-1.2932999999999999</v>
      </c>
      <c r="VD26" s="17">
        <v>213</v>
      </c>
      <c r="VE26" s="17">
        <v>208.155</v>
      </c>
      <c r="VF26" s="17">
        <v>208.155</v>
      </c>
      <c r="VG26" s="17">
        <v>4.8449999999999998</v>
      </c>
      <c r="VH26" s="17">
        <v>11.7</v>
      </c>
      <c r="VI26" s="17">
        <v>12.436999999999999</v>
      </c>
      <c r="VJ26" s="17">
        <v>12.436999999999999</v>
      </c>
      <c r="VK26" s="17">
        <v>-0.73699999999999999</v>
      </c>
      <c r="VL26" s="17">
        <v>119.4</v>
      </c>
      <c r="VM26" s="17">
        <v>125</v>
      </c>
      <c r="VN26" s="17">
        <v>125</v>
      </c>
      <c r="VO26" s="17">
        <v>-5.6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>
        <v>5.3</v>
      </c>
      <c r="VV26" s="17">
        <v>9</v>
      </c>
      <c r="VW26" s="17">
        <v>-9</v>
      </c>
      <c r="VX26" s="17">
        <v>0</v>
      </c>
      <c r="VY26" s="17">
        <v>5.84</v>
      </c>
      <c r="VZ26" s="17">
        <v>14</v>
      </c>
      <c r="WA26" s="17">
        <v>-14</v>
      </c>
      <c r="WB26" s="17">
        <v>88.1</v>
      </c>
      <c r="WC26" s="17">
        <v>90</v>
      </c>
      <c r="WD26" s="17">
        <v>90</v>
      </c>
      <c r="WE26" s="17">
        <v>-1.9</v>
      </c>
      <c r="WF26" s="17">
        <v>4.2</v>
      </c>
      <c r="WG26" s="17">
        <v>4.5</v>
      </c>
      <c r="WH26" s="17">
        <v>4.5</v>
      </c>
      <c r="WI26" s="17">
        <v>-0.3</v>
      </c>
      <c r="WJ26" s="17"/>
      <c r="WK26" s="17"/>
      <c r="WL26" s="17"/>
      <c r="WM26" s="17">
        <v>0</v>
      </c>
      <c r="WN26" s="17">
        <v>2.4</v>
      </c>
      <c r="WO26" s="17">
        <v>2</v>
      </c>
      <c r="WP26" s="17">
        <v>2</v>
      </c>
      <c r="WQ26" s="17">
        <v>0.4</v>
      </c>
      <c r="WR26" s="17">
        <v>1.2</v>
      </c>
      <c r="WS26" s="17">
        <v>1.3</v>
      </c>
      <c r="WT26" s="17">
        <v>1.3</v>
      </c>
      <c r="WU26" s="17">
        <v>-0.1</v>
      </c>
      <c r="WV26" s="17">
        <v>11.7</v>
      </c>
      <c r="WW26" s="17">
        <v>11.4376</v>
      </c>
      <c r="WX26" s="17">
        <v>11.4376</v>
      </c>
      <c r="WY26" s="17">
        <v>0.26240000000000002</v>
      </c>
      <c r="WZ26" s="17">
        <v>9.8000000000000007</v>
      </c>
      <c r="XA26" s="17">
        <v>9</v>
      </c>
      <c r="XB26" s="17">
        <v>9</v>
      </c>
      <c r="XC26" s="17">
        <v>0.8</v>
      </c>
      <c r="XD26" s="17">
        <v>20.2</v>
      </c>
      <c r="XE26" s="17">
        <v>19.436350000000001</v>
      </c>
      <c r="XF26" s="17">
        <v>19.436350000000001</v>
      </c>
      <c r="XG26" s="17">
        <v>0.76365000000000005</v>
      </c>
      <c r="XH26" s="17">
        <v>20.2</v>
      </c>
      <c r="XI26" s="17">
        <v>19.436350000000001</v>
      </c>
      <c r="XJ26" s="17">
        <v>19.436350000000001</v>
      </c>
      <c r="XK26" s="17">
        <v>0.76365000000000005</v>
      </c>
      <c r="XL26" s="17">
        <v>8.6999999999999993</v>
      </c>
      <c r="XM26" s="17">
        <v>10.7</v>
      </c>
      <c r="XN26" s="17">
        <v>10.7</v>
      </c>
      <c r="XO26" s="17">
        <v>-2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18.7</v>
      </c>
      <c r="XY26" s="17">
        <v>14</v>
      </c>
      <c r="XZ26" s="17">
        <v>14</v>
      </c>
      <c r="YA26" s="17">
        <v>4.7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11.1</v>
      </c>
      <c r="YK26" s="17">
        <v>11</v>
      </c>
      <c r="YL26" s="17">
        <v>11</v>
      </c>
      <c r="YM26" s="17">
        <v>0.1</v>
      </c>
      <c r="YN26" s="17">
        <v>12.3</v>
      </c>
      <c r="YO26" s="17">
        <v>17.5</v>
      </c>
      <c r="YP26" s="17">
        <v>17.5</v>
      </c>
      <c r="YQ26" s="17">
        <v>-5.2</v>
      </c>
    </row>
    <row r="27" spans="1:667" ht="24" customHeight="1" x14ac:dyDescent="0.3">
      <c r="A27" s="1"/>
      <c r="B27" s="16" t="s">
        <v>35</v>
      </c>
      <c r="C27" s="16" t="s">
        <v>811</v>
      </c>
      <c r="D27" s="17">
        <v>198.6</v>
      </c>
      <c r="E27" s="17">
        <v>203.40136000000001</v>
      </c>
      <c r="F27" s="17">
        <v>203.40136000000001</v>
      </c>
      <c r="G27" s="17">
        <v>-4.8013599999999999</v>
      </c>
      <c r="H27" s="17">
        <v>650.5</v>
      </c>
      <c r="I27" s="17">
        <v>650</v>
      </c>
      <c r="J27" s="17">
        <v>650</v>
      </c>
      <c r="K27" s="17">
        <v>0.5</v>
      </c>
      <c r="L27" s="17">
        <v>211.6</v>
      </c>
      <c r="M27" s="17">
        <v>211.66204999999999</v>
      </c>
      <c r="N27" s="17">
        <v>211.66204999999999</v>
      </c>
      <c r="O27" s="17">
        <v>-6.2050000000000001E-2</v>
      </c>
      <c r="P27" s="17">
        <v>0</v>
      </c>
      <c r="Q27" s="17">
        <v>7.7624399999999998</v>
      </c>
      <c r="R27" s="17">
        <v>6.0244</v>
      </c>
      <c r="S27" s="17">
        <v>-6.0244</v>
      </c>
      <c r="T27" s="17">
        <v>0</v>
      </c>
      <c r="U27" s="17"/>
      <c r="V27" s="17">
        <v>8.5166900000000005</v>
      </c>
      <c r="W27" s="17">
        <v>-8.5166900000000005</v>
      </c>
      <c r="X27" s="17">
        <v>65.099999999999994</v>
      </c>
      <c r="Y27" s="17">
        <v>91.867829999999998</v>
      </c>
      <c r="Z27" s="17">
        <v>91.867829999999998</v>
      </c>
      <c r="AA27" s="17">
        <v>-26.76783</v>
      </c>
      <c r="AB27" s="17">
        <v>232.6</v>
      </c>
      <c r="AC27" s="17">
        <v>235</v>
      </c>
      <c r="AD27" s="17">
        <v>184.68021999999999</v>
      </c>
      <c r="AE27" s="17">
        <v>47.919780000000003</v>
      </c>
      <c r="AF27" s="17"/>
      <c r="AG27" s="17"/>
      <c r="AH27" s="17"/>
      <c r="AI27" s="17">
        <v>0</v>
      </c>
      <c r="AJ27" s="17"/>
      <c r="AK27" s="17"/>
      <c r="AL27" s="17">
        <v>61.791969999999999</v>
      </c>
      <c r="AM27" s="17">
        <v>-61.791969999999999</v>
      </c>
      <c r="AN27" s="17">
        <v>104.7</v>
      </c>
      <c r="AO27" s="17">
        <v>109.89</v>
      </c>
      <c r="AP27" s="17">
        <v>138.75</v>
      </c>
      <c r="AQ27" s="17">
        <v>-34.049999999999997</v>
      </c>
      <c r="AR27" s="17">
        <v>106.6</v>
      </c>
      <c r="AS27" s="17">
        <v>109.89</v>
      </c>
      <c r="AT27" s="17">
        <v>138.75</v>
      </c>
      <c r="AU27" s="17">
        <v>-32.15</v>
      </c>
      <c r="AV27" s="17">
        <v>0</v>
      </c>
      <c r="AW27" s="17">
        <v>198</v>
      </c>
      <c r="AX27" s="17">
        <v>138.75</v>
      </c>
      <c r="AY27" s="17">
        <v>-138.75</v>
      </c>
      <c r="AZ27" s="17">
        <v>127.8</v>
      </c>
      <c r="BA27" s="17">
        <v>110.22</v>
      </c>
      <c r="BB27" s="17">
        <v>208.75</v>
      </c>
      <c r="BC27" s="17">
        <v>-80.95</v>
      </c>
      <c r="BD27" s="17">
        <v>203.2</v>
      </c>
      <c r="BE27" s="17">
        <v>144.21565000000001</v>
      </c>
      <c r="BF27" s="17">
        <v>141.87126000000001</v>
      </c>
      <c r="BG27" s="17">
        <v>61.328740000000003</v>
      </c>
      <c r="BH27" s="17">
        <v>106.7</v>
      </c>
      <c r="BI27" s="17">
        <v>72.324359999999999</v>
      </c>
      <c r="BJ27" s="17">
        <v>71.148650000000004</v>
      </c>
      <c r="BK27" s="17">
        <v>35.551349999999999</v>
      </c>
      <c r="BL27" s="17">
        <v>559.20000000000005</v>
      </c>
      <c r="BM27" s="17">
        <v>566.08941000000004</v>
      </c>
      <c r="BN27" s="17">
        <v>566.08941000000004</v>
      </c>
      <c r="BO27" s="17">
        <v>-6.8894099999999998</v>
      </c>
      <c r="BP27" s="17">
        <v>10.199999999999999</v>
      </c>
      <c r="BQ27" s="17"/>
      <c r="BR27" s="17"/>
      <c r="BS27" s="17">
        <v>10.199999999999999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81.8</v>
      </c>
      <c r="CG27" s="17">
        <v>80.392859999999999</v>
      </c>
      <c r="CH27" s="17">
        <v>80.392859999999999</v>
      </c>
      <c r="CI27" s="17">
        <v>1.4071400000000001</v>
      </c>
      <c r="CJ27" s="17">
        <v>7.4</v>
      </c>
      <c r="CK27" s="17">
        <v>7.2701500000000001</v>
      </c>
      <c r="CL27" s="17">
        <v>7.2701500000000001</v>
      </c>
      <c r="CM27" s="17">
        <v>0.12984999999999999</v>
      </c>
      <c r="CN27" s="17">
        <v>5.2</v>
      </c>
      <c r="CO27" s="17">
        <v>3.9039000000000001</v>
      </c>
      <c r="CP27" s="17">
        <v>3.9039000000000001</v>
      </c>
      <c r="CQ27" s="17">
        <v>1.2961</v>
      </c>
      <c r="CR27" s="17"/>
      <c r="CS27" s="17"/>
      <c r="CT27" s="17"/>
      <c r="CU27" s="17">
        <v>0</v>
      </c>
      <c r="CV27" s="17">
        <v>6.5</v>
      </c>
      <c r="CW27" s="17">
        <v>6.8787000000000003</v>
      </c>
      <c r="CX27" s="17">
        <v>6.8787000000000003</v>
      </c>
      <c r="CY27" s="17">
        <v>-0.37869999999999998</v>
      </c>
      <c r="CZ27" s="17">
        <v>50.1</v>
      </c>
      <c r="DA27" s="17">
        <v>50.024039999999999</v>
      </c>
      <c r="DB27" s="17">
        <v>51.690080000000002</v>
      </c>
      <c r="DC27" s="17">
        <v>-1.5900799999999999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109.3</v>
      </c>
      <c r="DU27" s="17">
        <v>112.46647</v>
      </c>
      <c r="DV27" s="17">
        <v>112.46647</v>
      </c>
      <c r="DW27" s="17">
        <v>-3.1664699999999999</v>
      </c>
      <c r="DX27" s="17">
        <v>140.6</v>
      </c>
      <c r="DY27" s="17">
        <v>151.57533000000001</v>
      </c>
      <c r="DZ27" s="17">
        <v>163.58542</v>
      </c>
      <c r="EA27" s="17">
        <v>-22.985420000000001</v>
      </c>
      <c r="EB27" s="17"/>
      <c r="EC27" s="17"/>
      <c r="ED27" s="17"/>
      <c r="EE27" s="17">
        <v>0</v>
      </c>
      <c r="EF27" s="17">
        <v>0</v>
      </c>
      <c r="EG27" s="17"/>
      <c r="EH27" s="17">
        <v>57</v>
      </c>
      <c r="EI27" s="17">
        <v>-57</v>
      </c>
      <c r="EJ27" s="17"/>
      <c r="EK27" s="17"/>
      <c r="EL27" s="17"/>
      <c r="EM27" s="17">
        <v>0</v>
      </c>
      <c r="EN27" s="17">
        <v>6.4</v>
      </c>
      <c r="EO27" s="17">
        <v>6.39</v>
      </c>
      <c r="EP27" s="17">
        <v>6.39</v>
      </c>
      <c r="EQ27" s="17">
        <v>0.01</v>
      </c>
      <c r="ER27" s="17">
        <v>470.1</v>
      </c>
      <c r="ES27" s="17">
        <v>457.09426999999999</v>
      </c>
      <c r="ET27" s="17">
        <v>228.41594000000001</v>
      </c>
      <c r="EU27" s="17">
        <v>241.68405999999999</v>
      </c>
      <c r="EV27" s="17">
        <v>79.8</v>
      </c>
      <c r="EW27" s="17">
        <v>81.635570000000001</v>
      </c>
      <c r="EX27" s="17">
        <v>81.635570000000001</v>
      </c>
      <c r="EY27" s="17">
        <v>-1.8355699999999999</v>
      </c>
      <c r="EZ27" s="17">
        <v>126.7</v>
      </c>
      <c r="FA27" s="17">
        <v>61.791969999999999</v>
      </c>
      <c r="FB27" s="17">
        <v>140.09897000000001</v>
      </c>
      <c r="FC27" s="17">
        <v>-13.39897</v>
      </c>
      <c r="FD27" s="17">
        <v>41.2</v>
      </c>
      <c r="FE27" s="17">
        <v>30.115449999999999</v>
      </c>
      <c r="FF27" s="17">
        <v>30.115449999999999</v>
      </c>
      <c r="FG27" s="17">
        <v>11.08455</v>
      </c>
      <c r="FH27" s="17">
        <v>18.600000000000001</v>
      </c>
      <c r="FI27" s="17">
        <v>19.21088</v>
      </c>
      <c r="FJ27" s="17">
        <v>19.21088</v>
      </c>
      <c r="FK27" s="17">
        <v>-0.61087999999999998</v>
      </c>
      <c r="FL27" s="17">
        <v>18.8</v>
      </c>
      <c r="FM27" s="17">
        <v>18.46453</v>
      </c>
      <c r="FN27" s="17">
        <v>18.46453</v>
      </c>
      <c r="FO27" s="17">
        <v>0.33546999999999999</v>
      </c>
      <c r="FP27" s="17">
        <v>47.4</v>
      </c>
      <c r="FQ27" s="17">
        <v>43.972369999999998</v>
      </c>
      <c r="FR27" s="17">
        <v>43.972369999999998</v>
      </c>
      <c r="FS27" s="17">
        <v>3.4276300000000002</v>
      </c>
      <c r="FT27" s="17">
        <v>176.3</v>
      </c>
      <c r="FU27" s="17">
        <v>185.82039</v>
      </c>
      <c r="FV27" s="17">
        <v>174.42857000000001</v>
      </c>
      <c r="FW27" s="17">
        <v>1.8714299999999999</v>
      </c>
      <c r="FX27" s="17">
        <v>177.1</v>
      </c>
      <c r="FY27" s="17">
        <v>185.82039</v>
      </c>
      <c r="FZ27" s="17">
        <v>174.42857000000001</v>
      </c>
      <c r="GA27" s="17">
        <v>2.67143</v>
      </c>
      <c r="GB27" s="17">
        <v>182.1</v>
      </c>
      <c r="GC27" s="17">
        <v>186.37841</v>
      </c>
      <c r="GD27" s="17">
        <v>174.95238000000001</v>
      </c>
      <c r="GE27" s="17">
        <v>7.1476199999999999</v>
      </c>
      <c r="GF27" s="17">
        <v>107.4</v>
      </c>
      <c r="GG27" s="17">
        <v>110.48202000000001</v>
      </c>
      <c r="GH27" s="17">
        <v>110.48202000000001</v>
      </c>
      <c r="GI27" s="17">
        <v>-3.08202</v>
      </c>
      <c r="GJ27" s="17">
        <v>34</v>
      </c>
      <c r="GK27" s="17">
        <v>47.082599999999999</v>
      </c>
      <c r="GL27" s="17">
        <v>47.082599999999999</v>
      </c>
      <c r="GM27" s="17">
        <v>-13.082599999999999</v>
      </c>
      <c r="GN27" s="17">
        <v>41.6</v>
      </c>
      <c r="GO27" s="17">
        <v>44.103009999999998</v>
      </c>
      <c r="GP27" s="17">
        <v>21.489100000000001</v>
      </c>
      <c r="GQ27" s="17">
        <v>20.110900000000001</v>
      </c>
      <c r="GR27" s="17">
        <v>3.6</v>
      </c>
      <c r="GS27" s="17"/>
      <c r="GT27" s="17"/>
      <c r="GU27" s="17">
        <v>3.6</v>
      </c>
      <c r="GV27" s="17">
        <v>16.5</v>
      </c>
      <c r="GW27" s="17">
        <v>15.912979999999999</v>
      </c>
      <c r="GX27" s="17">
        <v>15.912979999999999</v>
      </c>
      <c r="GY27" s="17">
        <v>0.58701999999999999</v>
      </c>
      <c r="GZ27" s="17">
        <v>105.8</v>
      </c>
      <c r="HA27" s="17">
        <v>113.97807</v>
      </c>
      <c r="HB27" s="17">
        <v>107.79889</v>
      </c>
      <c r="HC27" s="17">
        <v>-1.9988900000000001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7.5</v>
      </c>
      <c r="HM27" s="17"/>
      <c r="HN27" s="17">
        <v>35.731270000000002</v>
      </c>
      <c r="HO27" s="17">
        <v>-28.231269999999999</v>
      </c>
      <c r="HP27" s="17">
        <v>0</v>
      </c>
      <c r="HQ27" s="17"/>
      <c r="HR27" s="17"/>
      <c r="HS27" s="17">
        <v>0</v>
      </c>
      <c r="HT27" s="17"/>
      <c r="HU27" s="17"/>
      <c r="HV27" s="17"/>
      <c r="HW27" s="17">
        <v>0</v>
      </c>
      <c r="HX27" s="17">
        <v>42.5</v>
      </c>
      <c r="HY27" s="17">
        <v>45.555999999999997</v>
      </c>
      <c r="HZ27" s="17">
        <v>45.555999999999997</v>
      </c>
      <c r="IA27" s="17">
        <v>-3.056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115.9</v>
      </c>
      <c r="IO27" s="17">
        <v>132.83837</v>
      </c>
      <c r="IP27" s="17">
        <v>132.83837</v>
      </c>
      <c r="IQ27" s="17">
        <v>-16.938369999999999</v>
      </c>
      <c r="IR27" s="17">
        <v>137</v>
      </c>
      <c r="IS27" s="17">
        <v>121.03943</v>
      </c>
      <c r="IT27" s="17">
        <v>109.38097</v>
      </c>
      <c r="IU27" s="17">
        <v>27.619029999999999</v>
      </c>
      <c r="IV27" s="17">
        <v>136.9</v>
      </c>
      <c r="IW27" s="17">
        <v>121.03943</v>
      </c>
      <c r="IX27" s="17">
        <v>109.38097</v>
      </c>
      <c r="IY27" s="17">
        <v>27.519030000000001</v>
      </c>
      <c r="IZ27" s="17">
        <v>137.30000000000001</v>
      </c>
      <c r="JA27" s="17">
        <v>121.03943</v>
      </c>
      <c r="JB27" s="17">
        <v>109.38097</v>
      </c>
      <c r="JC27" s="17">
        <v>27.919029999999999</v>
      </c>
      <c r="JD27" s="17">
        <v>219.6</v>
      </c>
      <c r="JE27" s="17">
        <v>182.10436999999999</v>
      </c>
      <c r="JF27" s="17">
        <v>164.56415999999999</v>
      </c>
      <c r="JG27" s="17">
        <v>55.03584</v>
      </c>
      <c r="JH27" s="17"/>
      <c r="JI27" s="17"/>
      <c r="JJ27" s="17"/>
      <c r="JK27" s="17">
        <v>0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>
        <v>1.8</v>
      </c>
      <c r="KG27" s="17">
        <v>1.8</v>
      </c>
      <c r="KH27" s="17">
        <v>1.8</v>
      </c>
      <c r="KI27" s="17">
        <v>0</v>
      </c>
      <c r="KJ27" s="17">
        <v>0</v>
      </c>
      <c r="KK27" s="17"/>
      <c r="KL27" s="17"/>
      <c r="KM27" s="17">
        <v>0</v>
      </c>
      <c r="KN27" s="17">
        <v>3.1</v>
      </c>
      <c r="KO27" s="17">
        <v>3.3688899999999999</v>
      </c>
      <c r="KP27" s="17">
        <v>3.3688899999999999</v>
      </c>
      <c r="KQ27" s="17">
        <v>-0.26889000000000002</v>
      </c>
      <c r="KR27" s="17">
        <v>74.599999999999994</v>
      </c>
      <c r="KS27" s="17">
        <v>74.894880000000001</v>
      </c>
      <c r="KT27" s="17">
        <v>143.74538999999999</v>
      </c>
      <c r="KU27" s="17">
        <v>-69.145390000000006</v>
      </c>
      <c r="KV27" s="17">
        <v>110</v>
      </c>
      <c r="KW27" s="17">
        <v>123.87406</v>
      </c>
      <c r="KX27" s="17">
        <v>108.13003999999999</v>
      </c>
      <c r="KY27" s="17">
        <v>1.8699600000000001</v>
      </c>
      <c r="KZ27" s="17">
        <v>63</v>
      </c>
      <c r="LA27" s="17">
        <v>67.199219999999997</v>
      </c>
      <c r="LB27" s="17">
        <v>67.199219999999997</v>
      </c>
      <c r="LC27" s="17">
        <v>-4.1992200000000004</v>
      </c>
      <c r="LD27" s="17">
        <v>76.400000000000006</v>
      </c>
      <c r="LE27" s="17">
        <v>78.567999999999998</v>
      </c>
      <c r="LF27" s="17">
        <v>78.567999999999998</v>
      </c>
      <c r="LG27" s="17">
        <v>-2.1680000000000001</v>
      </c>
      <c r="LH27" s="17">
        <v>30.2</v>
      </c>
      <c r="LI27" s="17">
        <v>29.980560000000001</v>
      </c>
      <c r="LJ27" s="17">
        <v>29.980560000000001</v>
      </c>
      <c r="LK27" s="17">
        <v>0.21944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140.1</v>
      </c>
      <c r="LY27" s="17">
        <v>103.89400000000001</v>
      </c>
      <c r="LZ27" s="17">
        <v>103.89400000000001</v>
      </c>
      <c r="MA27" s="17">
        <v>36.206000000000003</v>
      </c>
      <c r="MB27" s="17">
        <v>142.80000000000001</v>
      </c>
      <c r="MC27" s="17">
        <v>103.89400000000001</v>
      </c>
      <c r="MD27" s="17">
        <v>103.89400000000001</v>
      </c>
      <c r="ME27" s="17">
        <v>38.905999999999999</v>
      </c>
      <c r="MF27" s="17">
        <v>146.4</v>
      </c>
      <c r="MG27" s="17">
        <v>104.206</v>
      </c>
      <c r="MH27" s="17">
        <v>104.206</v>
      </c>
      <c r="MI27" s="17">
        <v>42.194000000000003</v>
      </c>
      <c r="MJ27" s="17">
        <v>0</v>
      </c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0</v>
      </c>
      <c r="NE27" s="17"/>
      <c r="NF27" s="17"/>
      <c r="NG27" s="17">
        <v>0</v>
      </c>
      <c r="NH27" s="17">
        <v>0</v>
      </c>
      <c r="NI27" s="17"/>
      <c r="NJ27" s="17"/>
      <c r="NK27" s="17">
        <v>0</v>
      </c>
      <c r="NL27" s="17">
        <v>7.8</v>
      </c>
      <c r="NM27" s="17">
        <v>3.66391</v>
      </c>
      <c r="NN27" s="17">
        <v>3.66391</v>
      </c>
      <c r="NO27" s="17">
        <v>4.1360900000000003</v>
      </c>
      <c r="NP27" s="17">
        <v>3.8</v>
      </c>
      <c r="NQ27" s="17">
        <v>3.8437800000000002</v>
      </c>
      <c r="NR27" s="17">
        <v>3.8437800000000002</v>
      </c>
      <c r="NS27" s="17">
        <v>-4.3779999999999999E-2</v>
      </c>
      <c r="NT27" s="17">
        <v>16.399999999999999</v>
      </c>
      <c r="NU27" s="17">
        <v>16.520890000000001</v>
      </c>
      <c r="NV27" s="17">
        <v>16.520890000000001</v>
      </c>
      <c r="NW27" s="17">
        <v>-0.12089</v>
      </c>
      <c r="NX27" s="17">
        <v>1</v>
      </c>
      <c r="NY27" s="17">
        <v>0.89900000000000002</v>
      </c>
      <c r="NZ27" s="17">
        <v>0.89900000000000002</v>
      </c>
      <c r="OA27" s="17">
        <v>0.10100000000000001</v>
      </c>
      <c r="OB27" s="17">
        <v>15.2</v>
      </c>
      <c r="OC27" s="17">
        <v>44.17</v>
      </c>
      <c r="OD27" s="17">
        <v>49.328600000000002</v>
      </c>
      <c r="OE27" s="17">
        <v>-34.128599999999999</v>
      </c>
      <c r="OF27" s="17">
        <v>68.900000000000006</v>
      </c>
      <c r="OG27" s="17">
        <v>60.819099999999999</v>
      </c>
      <c r="OH27" s="17">
        <v>60.819099999999999</v>
      </c>
      <c r="OI27" s="17">
        <v>8.0808999999999997</v>
      </c>
      <c r="OJ27" s="17">
        <v>8.4</v>
      </c>
      <c r="OK27" s="17">
        <v>13.1866</v>
      </c>
      <c r="OL27" s="17">
        <v>13.1866</v>
      </c>
      <c r="OM27" s="17">
        <v>-4.7866</v>
      </c>
      <c r="ON27" s="17">
        <v>0.1</v>
      </c>
      <c r="OO27" s="17">
        <v>0.2</v>
      </c>
      <c r="OP27" s="17">
        <v>0.2</v>
      </c>
      <c r="OQ27" s="17">
        <v>-0.1</v>
      </c>
      <c r="OR27" s="17">
        <v>20.5</v>
      </c>
      <c r="OS27" s="17">
        <v>20.456230000000001</v>
      </c>
      <c r="OT27" s="17">
        <v>20.456230000000001</v>
      </c>
      <c r="OU27" s="17">
        <v>4.3770000000000003E-2</v>
      </c>
      <c r="OV27" s="17">
        <v>9.9</v>
      </c>
      <c r="OW27" s="17">
        <v>9.9830000000000005</v>
      </c>
      <c r="OX27" s="17">
        <v>9.9830000000000005</v>
      </c>
      <c r="OY27" s="17">
        <v>-8.3000000000000004E-2</v>
      </c>
      <c r="OZ27" s="17">
        <v>5</v>
      </c>
      <c r="PA27" s="17">
        <v>5.67</v>
      </c>
      <c r="PB27" s="17">
        <v>5.67</v>
      </c>
      <c r="PC27" s="17">
        <v>-0.67</v>
      </c>
      <c r="PD27" s="17">
        <v>171.6</v>
      </c>
      <c r="PE27" s="17">
        <v>173.9495</v>
      </c>
      <c r="PF27" s="17">
        <v>173.9495</v>
      </c>
      <c r="PG27" s="17">
        <v>-2.3494999999999999</v>
      </c>
      <c r="PH27" s="17">
        <v>87.2</v>
      </c>
      <c r="PI27" s="17">
        <v>87.55</v>
      </c>
      <c r="PJ27" s="17">
        <v>87.55</v>
      </c>
      <c r="PK27" s="17">
        <v>-0.35</v>
      </c>
      <c r="PL27" s="17">
        <v>1.5</v>
      </c>
      <c r="PM27" s="17"/>
      <c r="PN27" s="17"/>
      <c r="PO27" s="17">
        <v>1.5</v>
      </c>
      <c r="PP27" s="17">
        <v>2.5</v>
      </c>
      <c r="PQ27" s="17">
        <v>1.5</v>
      </c>
      <c r="PR27" s="17">
        <v>1.5</v>
      </c>
      <c r="PS27" s="17">
        <v>1</v>
      </c>
      <c r="PT27" s="17">
        <v>4.8</v>
      </c>
      <c r="PU27" s="17">
        <v>4.8</v>
      </c>
      <c r="PV27" s="17">
        <v>4.8</v>
      </c>
      <c r="PW27" s="17">
        <v>0</v>
      </c>
      <c r="PX27" s="17">
        <v>20.3</v>
      </c>
      <c r="PY27" s="17">
        <v>20.422219999999999</v>
      </c>
      <c r="PZ27" s="17">
        <v>20.422219999999999</v>
      </c>
      <c r="QA27" s="17">
        <v>-0.12222</v>
      </c>
      <c r="QB27" s="17">
        <v>18.8</v>
      </c>
      <c r="QC27" s="17">
        <v>19.436350000000001</v>
      </c>
      <c r="QD27" s="17">
        <v>19.436350000000001</v>
      </c>
      <c r="QE27" s="17">
        <v>-0.63634999999999997</v>
      </c>
      <c r="QF27" s="17">
        <v>10.1</v>
      </c>
      <c r="QG27" s="17">
        <v>10.78717</v>
      </c>
      <c r="QH27" s="17">
        <v>10.78717</v>
      </c>
      <c r="QI27" s="17">
        <v>-0.68716999999999995</v>
      </c>
      <c r="QJ27" s="17">
        <v>3.2</v>
      </c>
      <c r="QK27" s="17">
        <v>3.2</v>
      </c>
      <c r="QL27" s="17">
        <v>3.2</v>
      </c>
      <c r="QM27" s="17">
        <v>0</v>
      </c>
      <c r="QN27" s="17">
        <v>5.7</v>
      </c>
      <c r="QO27" s="17">
        <v>5.7</v>
      </c>
      <c r="QP27" s="17">
        <v>5.7</v>
      </c>
      <c r="QQ27" s="17">
        <v>0</v>
      </c>
      <c r="QR27" s="17">
        <v>11.9</v>
      </c>
      <c r="QS27" s="17">
        <v>12.115600000000001</v>
      </c>
      <c r="QT27" s="17">
        <v>12.115600000000001</v>
      </c>
      <c r="QU27" s="17">
        <v>-0.21560000000000001</v>
      </c>
      <c r="QV27" s="17">
        <v>16</v>
      </c>
      <c r="QW27" s="17">
        <v>14.2826</v>
      </c>
      <c r="QX27" s="17">
        <v>14.2826</v>
      </c>
      <c r="QY27" s="17">
        <v>1.7174</v>
      </c>
      <c r="QZ27" s="17">
        <v>5.5</v>
      </c>
      <c r="RA27" s="17">
        <v>13.93</v>
      </c>
      <c r="RB27" s="17">
        <v>9.8994</v>
      </c>
      <c r="RC27" s="17">
        <v>-4.3994</v>
      </c>
      <c r="RD27" s="17">
        <v>14.8</v>
      </c>
      <c r="RE27" s="17">
        <v>35.840000000000003</v>
      </c>
      <c r="RF27" s="17">
        <v>31.062100000000001</v>
      </c>
      <c r="RG27" s="17">
        <v>-16.2621</v>
      </c>
      <c r="RH27" s="17">
        <v>15.9</v>
      </c>
      <c r="RI27" s="17">
        <v>12.663600000000001</v>
      </c>
      <c r="RJ27" s="17">
        <v>12.663600000000001</v>
      </c>
      <c r="RK27" s="17">
        <v>3.2364000000000002</v>
      </c>
      <c r="RL27" s="17">
        <v>3.5</v>
      </c>
      <c r="RM27" s="17">
        <v>3.55</v>
      </c>
      <c r="RN27" s="17">
        <v>3.55</v>
      </c>
      <c r="RO27" s="17">
        <v>-0.05</v>
      </c>
      <c r="RP27" s="17">
        <v>4.7</v>
      </c>
      <c r="RQ27" s="17">
        <v>4.1899499999999996</v>
      </c>
      <c r="RR27" s="17">
        <v>12.462899999999999</v>
      </c>
      <c r="RS27" s="17">
        <v>-7.7629000000000001</v>
      </c>
      <c r="RT27" s="17">
        <v>2.1</v>
      </c>
      <c r="RU27" s="17">
        <v>2.04</v>
      </c>
      <c r="RV27" s="17">
        <v>2.04</v>
      </c>
      <c r="RW27" s="17">
        <v>0.06</v>
      </c>
      <c r="RX27" s="17"/>
      <c r="RY27" s="17">
        <v>0.4</v>
      </c>
      <c r="RZ27" s="17">
        <v>0.4</v>
      </c>
      <c r="SA27" s="17">
        <v>-0.4</v>
      </c>
      <c r="SB27" s="17">
        <v>0.1</v>
      </c>
      <c r="SC27" s="17">
        <v>0.30659999999999998</v>
      </c>
      <c r="SD27" s="17">
        <v>0.30659999999999998</v>
      </c>
      <c r="SE27" s="17">
        <v>-0.20660000000000001</v>
      </c>
      <c r="SF27" s="17">
        <v>19.600000000000001</v>
      </c>
      <c r="SG27" s="17">
        <v>18.95044</v>
      </c>
      <c r="SH27" s="17">
        <v>18.95044</v>
      </c>
      <c r="SI27" s="17">
        <v>0.64956000000000003</v>
      </c>
      <c r="SJ27" s="17">
        <v>5.2</v>
      </c>
      <c r="SK27" s="17">
        <v>5.3</v>
      </c>
      <c r="SL27" s="17">
        <v>5.3</v>
      </c>
      <c r="SM27" s="17">
        <v>-0.1</v>
      </c>
      <c r="SN27" s="17">
        <v>13.7</v>
      </c>
      <c r="SO27" s="17">
        <v>16.034990000000001</v>
      </c>
      <c r="SP27" s="17">
        <v>16.034990000000001</v>
      </c>
      <c r="SQ27" s="17">
        <v>-2.3349899999999999</v>
      </c>
      <c r="SR27" s="17">
        <v>19.3</v>
      </c>
      <c r="SS27" s="17">
        <v>19.436350000000001</v>
      </c>
      <c r="ST27" s="17">
        <v>19.436350000000001</v>
      </c>
      <c r="SU27" s="17">
        <v>-0.13635</v>
      </c>
      <c r="SV27" s="17">
        <v>28.3</v>
      </c>
      <c r="SW27" s="17">
        <v>22.28</v>
      </c>
      <c r="SX27" s="17">
        <v>14.8994</v>
      </c>
      <c r="SY27" s="17">
        <v>13.400600000000001</v>
      </c>
      <c r="SZ27" s="17">
        <v>15.9</v>
      </c>
      <c r="TA27" s="17">
        <v>37.68</v>
      </c>
      <c r="TB27" s="17">
        <v>27.34</v>
      </c>
      <c r="TC27" s="17">
        <v>-11.44</v>
      </c>
      <c r="TD27" s="17">
        <v>30.8</v>
      </c>
      <c r="TE27" s="17">
        <v>29.4543</v>
      </c>
      <c r="TF27" s="17">
        <v>29.4543</v>
      </c>
      <c r="TG27" s="17">
        <v>1.3456999999999999</v>
      </c>
      <c r="TH27" s="17">
        <v>0</v>
      </c>
      <c r="TI27" s="17"/>
      <c r="TJ27" s="17"/>
      <c r="TK27" s="17">
        <v>0</v>
      </c>
      <c r="TL27" s="17">
        <v>3.9</v>
      </c>
      <c r="TM27" s="17">
        <v>28.7</v>
      </c>
      <c r="TN27" s="17">
        <v>23.091200000000001</v>
      </c>
      <c r="TO27" s="17">
        <v>-19.191199999999998</v>
      </c>
      <c r="TP27" s="17">
        <v>0</v>
      </c>
      <c r="TQ27" s="17"/>
      <c r="TR27" s="17"/>
      <c r="TS27" s="17">
        <v>0</v>
      </c>
      <c r="TT27" s="17">
        <v>0</v>
      </c>
      <c r="TU27" s="17">
        <v>1.55</v>
      </c>
      <c r="TV27" s="17">
        <v>0.77510000000000001</v>
      </c>
      <c r="TW27" s="17">
        <v>-0.77510000000000001</v>
      </c>
      <c r="TX27" s="17">
        <v>41.1</v>
      </c>
      <c r="TY27" s="17">
        <v>39.700000000000003</v>
      </c>
      <c r="TZ27" s="17">
        <v>39.700000000000003</v>
      </c>
      <c r="UA27" s="17">
        <v>1.4</v>
      </c>
      <c r="UB27" s="17">
        <v>13</v>
      </c>
      <c r="UC27" s="17">
        <v>17.492709999999999</v>
      </c>
      <c r="UD27" s="17">
        <v>17.492709999999999</v>
      </c>
      <c r="UE27" s="17">
        <v>-4.4927099999999998</v>
      </c>
      <c r="UF27" s="17">
        <v>4.9000000000000004</v>
      </c>
      <c r="UG27" s="17">
        <v>6</v>
      </c>
      <c r="UH27" s="17">
        <v>6</v>
      </c>
      <c r="UI27" s="17">
        <v>-1.1000000000000001</v>
      </c>
      <c r="UJ27" s="17">
        <v>7.1</v>
      </c>
      <c r="UK27" s="17">
        <v>7.1</v>
      </c>
      <c r="UL27" s="17">
        <v>7.1</v>
      </c>
      <c r="UM27" s="17">
        <v>0</v>
      </c>
      <c r="UN27" s="17">
        <v>12.5</v>
      </c>
      <c r="UO27" s="17">
        <v>12.633620000000001</v>
      </c>
      <c r="UP27" s="17">
        <v>12.633620000000001</v>
      </c>
      <c r="UQ27" s="17">
        <v>-0.13361999999999999</v>
      </c>
      <c r="UR27" s="17">
        <v>13.5</v>
      </c>
      <c r="US27" s="17">
        <v>12.633620000000001</v>
      </c>
      <c r="UT27" s="17">
        <v>12.633620000000001</v>
      </c>
      <c r="UU27" s="17">
        <v>0.86638000000000004</v>
      </c>
      <c r="UV27" s="17">
        <v>13.5</v>
      </c>
      <c r="UW27" s="17">
        <v>13.60544</v>
      </c>
      <c r="UX27" s="17">
        <v>13.60544</v>
      </c>
      <c r="UY27" s="17">
        <v>-0.10544000000000001</v>
      </c>
      <c r="UZ27" s="17">
        <v>10.4</v>
      </c>
      <c r="VA27" s="17">
        <v>12.143599999999999</v>
      </c>
      <c r="VB27" s="17">
        <v>12.143599999999999</v>
      </c>
      <c r="VC27" s="17">
        <v>-1.7436</v>
      </c>
      <c r="VD27" s="17">
        <v>215.4</v>
      </c>
      <c r="VE27" s="17">
        <v>207.3896</v>
      </c>
      <c r="VF27" s="17">
        <v>207.3896</v>
      </c>
      <c r="VG27" s="17">
        <v>8.0104000000000006</v>
      </c>
      <c r="VH27" s="17">
        <v>13.2</v>
      </c>
      <c r="VI27" s="17">
        <v>13.216799999999999</v>
      </c>
      <c r="VJ27" s="17">
        <v>13.216799999999999</v>
      </c>
      <c r="VK27" s="17">
        <v>-1.6799999999999999E-2</v>
      </c>
      <c r="VL27" s="17">
        <v>119.4</v>
      </c>
      <c r="VM27" s="17">
        <v>126</v>
      </c>
      <c r="VN27" s="17">
        <v>126</v>
      </c>
      <c r="VO27" s="17">
        <v>-6.6</v>
      </c>
      <c r="VP27" s="17">
        <v>0.6</v>
      </c>
      <c r="VQ27" s="17">
        <v>0.6</v>
      </c>
      <c r="VR27" s="17">
        <v>0.6</v>
      </c>
      <c r="VS27" s="17">
        <v>0</v>
      </c>
      <c r="VT27" s="17">
        <v>0</v>
      </c>
      <c r="VU27" s="17">
        <v>4.75</v>
      </c>
      <c r="VV27" s="17">
        <v>10</v>
      </c>
      <c r="VW27" s="17">
        <v>-10</v>
      </c>
      <c r="VX27" s="17">
        <v>0</v>
      </c>
      <c r="VY27" s="17">
        <v>6.51</v>
      </c>
      <c r="VZ27" s="17">
        <v>15</v>
      </c>
      <c r="WA27" s="17">
        <v>-15</v>
      </c>
      <c r="WB27" s="17">
        <v>88.9</v>
      </c>
      <c r="WC27" s="17">
        <v>90.72</v>
      </c>
      <c r="WD27" s="17">
        <v>90.72</v>
      </c>
      <c r="WE27" s="17">
        <v>-1.82</v>
      </c>
      <c r="WF27" s="17">
        <v>4.2</v>
      </c>
      <c r="WG27" s="17">
        <v>4.5</v>
      </c>
      <c r="WH27" s="17">
        <v>4.5</v>
      </c>
      <c r="WI27" s="17">
        <v>-0.3</v>
      </c>
      <c r="WJ27" s="17"/>
      <c r="WK27" s="17"/>
      <c r="WL27" s="17"/>
      <c r="WM27" s="17">
        <v>0</v>
      </c>
      <c r="WN27" s="17">
        <v>2.4</v>
      </c>
      <c r="WO27" s="17">
        <v>2</v>
      </c>
      <c r="WP27" s="17">
        <v>2</v>
      </c>
      <c r="WQ27" s="17">
        <v>0.4</v>
      </c>
      <c r="WR27" s="17">
        <v>1.2</v>
      </c>
      <c r="WS27" s="17">
        <v>1.3</v>
      </c>
      <c r="WT27" s="17">
        <v>1.3</v>
      </c>
      <c r="WU27" s="17">
        <v>-0.1</v>
      </c>
      <c r="WV27" s="17">
        <v>13.1</v>
      </c>
      <c r="WW27" s="17">
        <v>12.295</v>
      </c>
      <c r="WX27" s="17">
        <v>12.295</v>
      </c>
      <c r="WY27" s="17">
        <v>0.80500000000000005</v>
      </c>
      <c r="WZ27" s="17">
        <v>9.8000000000000007</v>
      </c>
      <c r="XA27" s="17">
        <v>9</v>
      </c>
      <c r="XB27" s="17">
        <v>9</v>
      </c>
      <c r="XC27" s="17">
        <v>0.8</v>
      </c>
      <c r="XD27" s="17">
        <v>20.100000000000001</v>
      </c>
      <c r="XE27" s="17">
        <v>19.436350000000001</v>
      </c>
      <c r="XF27" s="17">
        <v>19.436350000000001</v>
      </c>
      <c r="XG27" s="17">
        <v>0.66364999999999996</v>
      </c>
      <c r="XH27" s="17">
        <v>20</v>
      </c>
      <c r="XI27" s="17">
        <v>19.436350000000001</v>
      </c>
      <c r="XJ27" s="17">
        <v>19.436350000000001</v>
      </c>
      <c r="XK27" s="17">
        <v>0.56364999999999998</v>
      </c>
      <c r="XL27" s="17">
        <v>8.6999999999999993</v>
      </c>
      <c r="XM27" s="17">
        <v>10.7</v>
      </c>
      <c r="XN27" s="17">
        <v>10.7</v>
      </c>
      <c r="XO27" s="17">
        <v>-2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18.399999999999999</v>
      </c>
      <c r="XY27" s="17">
        <v>14</v>
      </c>
      <c r="XZ27" s="17">
        <v>14</v>
      </c>
      <c r="YA27" s="17">
        <v>4.4000000000000004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11.1</v>
      </c>
      <c r="YK27" s="17">
        <v>11</v>
      </c>
      <c r="YL27" s="17">
        <v>11</v>
      </c>
      <c r="YM27" s="17">
        <v>0.1</v>
      </c>
      <c r="YN27" s="17">
        <v>11.3</v>
      </c>
      <c r="YO27" s="17">
        <v>17.5</v>
      </c>
      <c r="YP27" s="17">
        <v>17.5</v>
      </c>
      <c r="YQ27" s="17">
        <v>-6.2</v>
      </c>
    </row>
    <row r="28" spans="1:667" ht="24" customHeight="1" x14ac:dyDescent="0.3">
      <c r="A28" s="1"/>
      <c r="B28" s="16" t="s">
        <v>35</v>
      </c>
      <c r="C28" s="16" t="s">
        <v>812</v>
      </c>
      <c r="D28" s="17">
        <v>199.5</v>
      </c>
      <c r="E28" s="17">
        <v>203.40136000000001</v>
      </c>
      <c r="F28" s="17">
        <v>203.40136000000001</v>
      </c>
      <c r="G28" s="17">
        <v>-3.9013599999999999</v>
      </c>
      <c r="H28" s="17">
        <v>649.20000000000005</v>
      </c>
      <c r="I28" s="17">
        <v>650</v>
      </c>
      <c r="J28" s="17">
        <v>650</v>
      </c>
      <c r="K28" s="17">
        <v>-0.8</v>
      </c>
      <c r="L28" s="17">
        <v>212.5</v>
      </c>
      <c r="M28" s="17">
        <v>211.66204999999999</v>
      </c>
      <c r="N28" s="17">
        <v>211.66204999999999</v>
      </c>
      <c r="O28" s="17">
        <v>0.83794999999999997</v>
      </c>
      <c r="P28" s="17">
        <v>0</v>
      </c>
      <c r="Q28" s="17">
        <v>8.8258700000000001</v>
      </c>
      <c r="R28" s="17">
        <v>3.6</v>
      </c>
      <c r="S28" s="17">
        <v>-3.6</v>
      </c>
      <c r="T28" s="17">
        <v>0</v>
      </c>
      <c r="U28" s="17"/>
      <c r="V28" s="17">
        <v>7.6509900000000002</v>
      </c>
      <c r="W28" s="17">
        <v>-7.6509900000000002</v>
      </c>
      <c r="X28" s="17">
        <v>66.3</v>
      </c>
      <c r="Y28" s="17">
        <v>91.867829999999998</v>
      </c>
      <c r="Z28" s="17">
        <v>91.867829999999998</v>
      </c>
      <c r="AA28" s="17">
        <v>-25.567830000000001</v>
      </c>
      <c r="AB28" s="17">
        <v>234.5</v>
      </c>
      <c r="AC28" s="17">
        <v>235</v>
      </c>
      <c r="AD28" s="17">
        <v>180.77578</v>
      </c>
      <c r="AE28" s="17">
        <v>53.724220000000003</v>
      </c>
      <c r="AF28" s="17"/>
      <c r="AG28" s="17"/>
      <c r="AH28" s="17"/>
      <c r="AI28" s="17">
        <v>0</v>
      </c>
      <c r="AJ28" s="17"/>
      <c r="AK28" s="17"/>
      <c r="AL28" s="17">
        <v>61.791969999999999</v>
      </c>
      <c r="AM28" s="17">
        <v>-61.791969999999999</v>
      </c>
      <c r="AN28" s="17">
        <v>105.2</v>
      </c>
      <c r="AO28" s="17">
        <v>109.89</v>
      </c>
      <c r="AP28" s="17">
        <v>135.58384000000001</v>
      </c>
      <c r="AQ28" s="17">
        <v>-30.383839999999999</v>
      </c>
      <c r="AR28" s="17">
        <v>106.6</v>
      </c>
      <c r="AS28" s="17">
        <v>109.89</v>
      </c>
      <c r="AT28" s="17">
        <v>135.58384000000001</v>
      </c>
      <c r="AU28" s="17">
        <v>-28.983840000000001</v>
      </c>
      <c r="AV28" s="17">
        <v>0</v>
      </c>
      <c r="AW28" s="17">
        <v>190</v>
      </c>
      <c r="AX28" s="17">
        <v>135.58384000000001</v>
      </c>
      <c r="AY28" s="17">
        <v>-135.58384000000001</v>
      </c>
      <c r="AZ28" s="17">
        <v>128.6</v>
      </c>
      <c r="BA28" s="17">
        <v>110.22</v>
      </c>
      <c r="BB28" s="17">
        <v>203.98649</v>
      </c>
      <c r="BC28" s="17">
        <v>-75.386489999999995</v>
      </c>
      <c r="BD28" s="17">
        <v>206.3</v>
      </c>
      <c r="BE28" s="17">
        <v>207.24285</v>
      </c>
      <c r="BF28" s="17">
        <v>207.24279999999999</v>
      </c>
      <c r="BG28" s="17">
        <v>-0.94279999999999997</v>
      </c>
      <c r="BH28" s="17">
        <v>107.5</v>
      </c>
      <c r="BI28" s="17">
        <v>103.93259999999999</v>
      </c>
      <c r="BJ28" s="17">
        <v>103.93258</v>
      </c>
      <c r="BK28" s="17">
        <v>3.5674199999999998</v>
      </c>
      <c r="BL28" s="17">
        <v>553.5</v>
      </c>
      <c r="BM28" s="17">
        <v>566.08941000000004</v>
      </c>
      <c r="BN28" s="17">
        <v>566.08941000000004</v>
      </c>
      <c r="BO28" s="17">
        <v>-12.589410000000001</v>
      </c>
      <c r="BP28" s="17">
        <v>10.199999999999999</v>
      </c>
      <c r="BQ28" s="17"/>
      <c r="BR28" s="17"/>
      <c r="BS28" s="17">
        <v>10.199999999999999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82.2</v>
      </c>
      <c r="CG28" s="17">
        <v>80.392859999999999</v>
      </c>
      <c r="CH28" s="17">
        <v>80.392859999999999</v>
      </c>
      <c r="CI28" s="17">
        <v>1.80714</v>
      </c>
      <c r="CJ28" s="17">
        <v>7.4</v>
      </c>
      <c r="CK28" s="17">
        <v>7.2701500000000001</v>
      </c>
      <c r="CL28" s="17">
        <v>7.2701500000000001</v>
      </c>
      <c r="CM28" s="17">
        <v>0.12984999999999999</v>
      </c>
      <c r="CN28" s="17">
        <v>5.0999999999999996</v>
      </c>
      <c r="CO28" s="17">
        <v>3.9039000000000001</v>
      </c>
      <c r="CP28" s="17">
        <v>3.9039000000000001</v>
      </c>
      <c r="CQ28" s="17">
        <v>1.1960999999999999</v>
      </c>
      <c r="CR28" s="17"/>
      <c r="CS28" s="17"/>
      <c r="CT28" s="17"/>
      <c r="CU28" s="17">
        <v>0</v>
      </c>
      <c r="CV28" s="17">
        <v>6.6</v>
      </c>
      <c r="CW28" s="17">
        <v>6.8787000000000003</v>
      </c>
      <c r="CX28" s="17">
        <v>6.8787000000000003</v>
      </c>
      <c r="CY28" s="17">
        <v>-0.2787</v>
      </c>
      <c r="CZ28" s="17">
        <v>50.5</v>
      </c>
      <c r="DA28" s="17">
        <v>50.024039999999999</v>
      </c>
      <c r="DB28" s="17">
        <v>58.551220000000001</v>
      </c>
      <c r="DC28" s="17">
        <v>-8.0512200000000007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109.8</v>
      </c>
      <c r="DU28" s="17">
        <v>112.46647</v>
      </c>
      <c r="DV28" s="17">
        <v>112.46647</v>
      </c>
      <c r="DW28" s="17">
        <v>-2.6664699999999999</v>
      </c>
      <c r="DX28" s="17">
        <v>147.19999999999999</v>
      </c>
      <c r="DY28" s="17">
        <v>156.94841</v>
      </c>
      <c r="DZ28" s="17">
        <v>150.11734000000001</v>
      </c>
      <c r="EA28" s="17">
        <v>-2.9173399999999998</v>
      </c>
      <c r="EB28" s="17"/>
      <c r="EC28" s="17"/>
      <c r="ED28" s="17"/>
      <c r="EE28" s="17">
        <v>0</v>
      </c>
      <c r="EF28" s="17">
        <v>0</v>
      </c>
      <c r="EG28" s="17"/>
      <c r="EH28" s="17">
        <v>57</v>
      </c>
      <c r="EI28" s="17">
        <v>-57</v>
      </c>
      <c r="EJ28" s="17"/>
      <c r="EK28" s="17"/>
      <c r="EL28" s="17"/>
      <c r="EM28" s="17">
        <v>0</v>
      </c>
      <c r="EN28" s="17">
        <v>6.4</v>
      </c>
      <c r="EO28" s="17">
        <v>6.39</v>
      </c>
      <c r="EP28" s="17">
        <v>6.39</v>
      </c>
      <c r="EQ28" s="17">
        <v>0.01</v>
      </c>
      <c r="ER28" s="17">
        <v>470.6</v>
      </c>
      <c r="ES28" s="17">
        <v>457.09426999999999</v>
      </c>
      <c r="ET28" s="17">
        <v>228.41594000000001</v>
      </c>
      <c r="EU28" s="17">
        <v>242.18405999999999</v>
      </c>
      <c r="EV28" s="17">
        <v>63</v>
      </c>
      <c r="EW28" s="17">
        <v>81.635570000000001</v>
      </c>
      <c r="EX28" s="17">
        <v>81.635570000000001</v>
      </c>
      <c r="EY28" s="17">
        <v>-18.635570000000001</v>
      </c>
      <c r="EZ28" s="17">
        <v>130.5</v>
      </c>
      <c r="FA28" s="17">
        <v>65.111760000000004</v>
      </c>
      <c r="FB28" s="17">
        <v>140.09897000000001</v>
      </c>
      <c r="FC28" s="17">
        <v>-9.5989699999999996</v>
      </c>
      <c r="FD28" s="17">
        <v>41.4</v>
      </c>
      <c r="FE28" s="17">
        <v>30.115449999999999</v>
      </c>
      <c r="FF28" s="17">
        <v>30.115449999999999</v>
      </c>
      <c r="FG28" s="17">
        <v>11.284549999999999</v>
      </c>
      <c r="FH28" s="17">
        <v>18.600000000000001</v>
      </c>
      <c r="FI28" s="17">
        <v>19.21088</v>
      </c>
      <c r="FJ28" s="17">
        <v>19.21088</v>
      </c>
      <c r="FK28" s="17">
        <v>-0.61087999999999998</v>
      </c>
      <c r="FL28" s="17">
        <v>18.8</v>
      </c>
      <c r="FM28" s="17">
        <v>18.46453</v>
      </c>
      <c r="FN28" s="17">
        <v>18.46453</v>
      </c>
      <c r="FO28" s="17">
        <v>0.33546999999999999</v>
      </c>
      <c r="FP28" s="17">
        <v>47.4</v>
      </c>
      <c r="FQ28" s="17">
        <v>43.972369999999998</v>
      </c>
      <c r="FR28" s="17">
        <v>43.972369999999998</v>
      </c>
      <c r="FS28" s="17">
        <v>3.4276300000000002</v>
      </c>
      <c r="FT28" s="17">
        <v>178.9</v>
      </c>
      <c r="FU28" s="17">
        <v>185.82039</v>
      </c>
      <c r="FV28" s="17">
        <v>174.42857000000001</v>
      </c>
      <c r="FW28" s="17">
        <v>4.4714299999999998</v>
      </c>
      <c r="FX28" s="17">
        <v>179.6</v>
      </c>
      <c r="FY28" s="17">
        <v>185.82039</v>
      </c>
      <c r="FZ28" s="17">
        <v>174.42857000000001</v>
      </c>
      <c r="GA28" s="17">
        <v>5.17143</v>
      </c>
      <c r="GB28" s="17">
        <v>180.8</v>
      </c>
      <c r="GC28" s="17">
        <v>186.37841</v>
      </c>
      <c r="GD28" s="17">
        <v>174.95238000000001</v>
      </c>
      <c r="GE28" s="17">
        <v>5.84762</v>
      </c>
      <c r="GF28" s="17">
        <v>107.2</v>
      </c>
      <c r="GG28" s="17">
        <v>110.48202000000001</v>
      </c>
      <c r="GH28" s="17">
        <v>110.48202000000001</v>
      </c>
      <c r="GI28" s="17">
        <v>-3.2820200000000002</v>
      </c>
      <c r="GJ28" s="17">
        <v>34.4</v>
      </c>
      <c r="GK28" s="17">
        <v>47.082599999999999</v>
      </c>
      <c r="GL28" s="17">
        <v>47.082599999999999</v>
      </c>
      <c r="GM28" s="17">
        <v>-12.682600000000001</v>
      </c>
      <c r="GN28" s="17">
        <v>42.1</v>
      </c>
      <c r="GO28" s="17">
        <v>44.103009999999998</v>
      </c>
      <c r="GP28" s="17">
        <v>21.489100000000001</v>
      </c>
      <c r="GQ28" s="17">
        <v>20.610900000000001</v>
      </c>
      <c r="GR28" s="17">
        <v>3.6</v>
      </c>
      <c r="GS28" s="17"/>
      <c r="GT28" s="17"/>
      <c r="GU28" s="17">
        <v>3.6</v>
      </c>
      <c r="GV28" s="17">
        <v>17.399999999999999</v>
      </c>
      <c r="GW28" s="17">
        <v>15.912979999999999</v>
      </c>
      <c r="GX28" s="17">
        <v>15.912979999999999</v>
      </c>
      <c r="GY28" s="17">
        <v>1.48702</v>
      </c>
      <c r="GZ28" s="17">
        <v>105.7</v>
      </c>
      <c r="HA28" s="17">
        <v>108.60499</v>
      </c>
      <c r="HB28" s="17">
        <v>121.26697</v>
      </c>
      <c r="HC28" s="17">
        <v>-15.56697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7.8</v>
      </c>
      <c r="HM28" s="17"/>
      <c r="HN28" s="17">
        <v>45.481439999999999</v>
      </c>
      <c r="HO28" s="17">
        <v>-37.681440000000002</v>
      </c>
      <c r="HP28" s="17">
        <v>0</v>
      </c>
      <c r="HQ28" s="17">
        <v>25.746649999999999</v>
      </c>
      <c r="HR28" s="17">
        <v>25.746649999999999</v>
      </c>
      <c r="HS28" s="17">
        <v>-25.746649999999999</v>
      </c>
      <c r="HT28" s="17"/>
      <c r="HU28" s="17"/>
      <c r="HV28" s="17"/>
      <c r="HW28" s="17">
        <v>0</v>
      </c>
      <c r="HX28" s="17">
        <v>44.6</v>
      </c>
      <c r="HY28" s="17">
        <v>33.693539999999999</v>
      </c>
      <c r="HZ28" s="17">
        <v>44.787599999999998</v>
      </c>
      <c r="IA28" s="17">
        <v>-0.18759999999999999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123.5</v>
      </c>
      <c r="IO28" s="17">
        <v>132.83837</v>
      </c>
      <c r="IP28" s="17">
        <v>132.83837</v>
      </c>
      <c r="IQ28" s="17">
        <v>-9.3383699999999994</v>
      </c>
      <c r="IR28" s="17">
        <v>126.4</v>
      </c>
      <c r="IS28" s="17">
        <v>128.47769</v>
      </c>
      <c r="IT28" s="17">
        <v>109.38097</v>
      </c>
      <c r="IU28" s="17">
        <v>17.019030000000001</v>
      </c>
      <c r="IV28" s="17">
        <v>126.3</v>
      </c>
      <c r="IW28" s="17">
        <v>128.47769</v>
      </c>
      <c r="IX28" s="17">
        <v>109.38097</v>
      </c>
      <c r="IY28" s="17">
        <v>16.919029999999999</v>
      </c>
      <c r="IZ28" s="17">
        <v>132.69999999999999</v>
      </c>
      <c r="JA28" s="17">
        <v>128.47769</v>
      </c>
      <c r="JB28" s="17">
        <v>109.38097</v>
      </c>
      <c r="JC28" s="17">
        <v>23.319030000000001</v>
      </c>
      <c r="JD28" s="17">
        <v>230.8</v>
      </c>
      <c r="JE28" s="17">
        <v>193.29526000000001</v>
      </c>
      <c r="JF28" s="17">
        <v>164.56415999999999</v>
      </c>
      <c r="JG28" s="17">
        <v>66.235839999999996</v>
      </c>
      <c r="JH28" s="17"/>
      <c r="JI28" s="17"/>
      <c r="JJ28" s="17"/>
      <c r="JK28" s="17">
        <v>0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>
        <v>0</v>
      </c>
      <c r="KG28" s="17">
        <v>1.8</v>
      </c>
      <c r="KH28" s="17">
        <v>1.8</v>
      </c>
      <c r="KI28" s="17">
        <v>-1.8</v>
      </c>
      <c r="KJ28" s="17">
        <v>1.7</v>
      </c>
      <c r="KK28" s="17"/>
      <c r="KL28" s="17"/>
      <c r="KM28" s="17">
        <v>1.7</v>
      </c>
      <c r="KN28" s="17">
        <v>3.1</v>
      </c>
      <c r="KO28" s="17">
        <v>3.3688899999999999</v>
      </c>
      <c r="KP28" s="17">
        <v>3.3688899999999999</v>
      </c>
      <c r="KQ28" s="17">
        <v>-0.26889000000000002</v>
      </c>
      <c r="KR28" s="17">
        <v>80.8</v>
      </c>
      <c r="KS28" s="17">
        <v>58.127780000000001</v>
      </c>
      <c r="KT28" s="17">
        <v>143.74538999999999</v>
      </c>
      <c r="KU28" s="17">
        <v>-62.945390000000003</v>
      </c>
      <c r="KV28" s="17">
        <v>110.8</v>
      </c>
      <c r="KW28" s="17">
        <v>123.87406</v>
      </c>
      <c r="KX28" s="17">
        <v>112.93572</v>
      </c>
      <c r="KY28" s="17">
        <v>-2.1357200000000001</v>
      </c>
      <c r="KZ28" s="17">
        <v>63.3</v>
      </c>
      <c r="LA28" s="17">
        <v>67.199219999999997</v>
      </c>
      <c r="LB28" s="17">
        <v>67.199219999999997</v>
      </c>
      <c r="LC28" s="17">
        <v>-3.8992200000000001</v>
      </c>
      <c r="LD28" s="17">
        <v>76.2</v>
      </c>
      <c r="LE28" s="17">
        <v>78.567999999999998</v>
      </c>
      <c r="LF28" s="17">
        <v>78.567999999999998</v>
      </c>
      <c r="LG28" s="17">
        <v>-2.3679999999999999</v>
      </c>
      <c r="LH28" s="17">
        <v>30.4</v>
      </c>
      <c r="LI28" s="17">
        <v>29.980560000000001</v>
      </c>
      <c r="LJ28" s="17">
        <v>29.980560000000001</v>
      </c>
      <c r="LK28" s="17">
        <v>0.41943999999999998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140.30000000000001</v>
      </c>
      <c r="LY28" s="17">
        <v>103.89400000000001</v>
      </c>
      <c r="LZ28" s="17">
        <v>103.89400000000001</v>
      </c>
      <c r="MA28" s="17">
        <v>36.405999999999999</v>
      </c>
      <c r="MB28" s="17">
        <v>143.19999999999999</v>
      </c>
      <c r="MC28" s="17">
        <v>103.89400000000001</v>
      </c>
      <c r="MD28" s="17">
        <v>103.89400000000001</v>
      </c>
      <c r="ME28" s="17">
        <v>39.305999999999997</v>
      </c>
      <c r="MF28" s="17">
        <v>145.5</v>
      </c>
      <c r="MG28" s="17">
        <v>104.206</v>
      </c>
      <c r="MH28" s="17">
        <v>104.206</v>
      </c>
      <c r="MI28" s="17">
        <v>41.293999999999997</v>
      </c>
      <c r="MJ28" s="17">
        <v>0</v>
      </c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0</v>
      </c>
      <c r="NE28" s="17"/>
      <c r="NF28" s="17"/>
      <c r="NG28" s="17">
        <v>0</v>
      </c>
      <c r="NH28" s="17">
        <v>0</v>
      </c>
      <c r="NI28" s="17"/>
      <c r="NJ28" s="17"/>
      <c r="NK28" s="17">
        <v>0</v>
      </c>
      <c r="NL28" s="17">
        <v>7.9</v>
      </c>
      <c r="NM28" s="17">
        <v>3.66391</v>
      </c>
      <c r="NN28" s="17">
        <v>3.66391</v>
      </c>
      <c r="NO28" s="17">
        <v>4.2360899999999999</v>
      </c>
      <c r="NP28" s="17">
        <v>3.7</v>
      </c>
      <c r="NQ28" s="17">
        <v>3.8437800000000002</v>
      </c>
      <c r="NR28" s="17">
        <v>3.8437800000000002</v>
      </c>
      <c r="NS28" s="17">
        <v>-0.14377999999999999</v>
      </c>
      <c r="NT28" s="17">
        <v>16.899999999999999</v>
      </c>
      <c r="NU28" s="17">
        <v>16.520890000000001</v>
      </c>
      <c r="NV28" s="17">
        <v>16.520890000000001</v>
      </c>
      <c r="NW28" s="17">
        <v>0.37911</v>
      </c>
      <c r="NX28" s="17">
        <v>1.1000000000000001</v>
      </c>
      <c r="NY28" s="17">
        <v>1.006</v>
      </c>
      <c r="NZ28" s="17">
        <v>1.006</v>
      </c>
      <c r="OA28" s="17">
        <v>9.4E-2</v>
      </c>
      <c r="OB28" s="17">
        <v>18.3</v>
      </c>
      <c r="OC28" s="17">
        <v>45.84</v>
      </c>
      <c r="OD28" s="17">
        <v>53.165199999999999</v>
      </c>
      <c r="OE28" s="17">
        <v>-34.865200000000002</v>
      </c>
      <c r="OF28" s="17">
        <v>68.900000000000006</v>
      </c>
      <c r="OG28" s="17">
        <v>63.147199999999998</v>
      </c>
      <c r="OH28" s="17">
        <v>63.147199999999998</v>
      </c>
      <c r="OI28" s="17">
        <v>5.7527999999999997</v>
      </c>
      <c r="OJ28" s="17">
        <v>10.3</v>
      </c>
      <c r="OK28" s="17">
        <v>13.5146</v>
      </c>
      <c r="OL28" s="17">
        <v>13.5146</v>
      </c>
      <c r="OM28" s="17">
        <v>-3.2145999999999999</v>
      </c>
      <c r="ON28" s="17">
        <v>0.1</v>
      </c>
      <c r="OO28" s="17">
        <v>0.3</v>
      </c>
      <c r="OP28" s="17">
        <v>0.3</v>
      </c>
      <c r="OQ28" s="17">
        <v>-0.2</v>
      </c>
      <c r="OR28" s="17">
        <v>20.5</v>
      </c>
      <c r="OS28" s="17">
        <v>20.456230000000001</v>
      </c>
      <c r="OT28" s="17">
        <v>20.456230000000001</v>
      </c>
      <c r="OU28" s="17">
        <v>4.3770000000000003E-2</v>
      </c>
      <c r="OV28" s="17">
        <v>9.9</v>
      </c>
      <c r="OW28" s="17">
        <v>9.9830000000000005</v>
      </c>
      <c r="OX28" s="17">
        <v>9.9830000000000005</v>
      </c>
      <c r="OY28" s="17">
        <v>-8.3000000000000004E-2</v>
      </c>
      <c r="OZ28" s="17">
        <v>5.3</v>
      </c>
      <c r="PA28" s="17">
        <v>5.67</v>
      </c>
      <c r="PB28" s="17">
        <v>5.67</v>
      </c>
      <c r="PC28" s="17">
        <v>-0.37</v>
      </c>
      <c r="PD28" s="17">
        <v>172.9</v>
      </c>
      <c r="PE28" s="17">
        <v>172.32919999999999</v>
      </c>
      <c r="PF28" s="17">
        <v>172.32919999999999</v>
      </c>
      <c r="PG28" s="17">
        <v>0.57079999999999997</v>
      </c>
      <c r="PH28" s="17">
        <v>88.3</v>
      </c>
      <c r="PI28" s="17">
        <v>86.29</v>
      </c>
      <c r="PJ28" s="17">
        <v>86.29</v>
      </c>
      <c r="PK28" s="17">
        <v>2.0099999999999998</v>
      </c>
      <c r="PL28" s="17">
        <v>1.5</v>
      </c>
      <c r="PM28" s="17"/>
      <c r="PN28" s="17"/>
      <c r="PO28" s="17">
        <v>1.5</v>
      </c>
      <c r="PP28" s="17">
        <v>2.7</v>
      </c>
      <c r="PQ28" s="17">
        <v>1.5</v>
      </c>
      <c r="PR28" s="17">
        <v>1.5</v>
      </c>
      <c r="PS28" s="17">
        <v>1.2</v>
      </c>
      <c r="PT28" s="17">
        <v>4.8</v>
      </c>
      <c r="PU28" s="17">
        <v>4.8</v>
      </c>
      <c r="PV28" s="17">
        <v>4.8</v>
      </c>
      <c r="PW28" s="17">
        <v>0</v>
      </c>
      <c r="PX28" s="17">
        <v>20.5</v>
      </c>
      <c r="PY28" s="17">
        <v>20.422219999999999</v>
      </c>
      <c r="PZ28" s="17">
        <v>20.422219999999999</v>
      </c>
      <c r="QA28" s="17">
        <v>7.7780000000000002E-2</v>
      </c>
      <c r="QB28" s="17">
        <v>18.8</v>
      </c>
      <c r="QC28" s="17">
        <v>19.436350000000001</v>
      </c>
      <c r="QD28" s="17">
        <v>19.436350000000001</v>
      </c>
      <c r="QE28" s="17">
        <v>-0.63634999999999997</v>
      </c>
      <c r="QF28" s="17">
        <v>10.1</v>
      </c>
      <c r="QG28" s="17">
        <v>10.78717</v>
      </c>
      <c r="QH28" s="17">
        <v>10.78717</v>
      </c>
      <c r="QI28" s="17">
        <v>-0.68716999999999995</v>
      </c>
      <c r="QJ28" s="17">
        <v>3.2</v>
      </c>
      <c r="QK28" s="17">
        <v>3.2</v>
      </c>
      <c r="QL28" s="17">
        <v>3.2</v>
      </c>
      <c r="QM28" s="17">
        <v>0</v>
      </c>
      <c r="QN28" s="17">
        <v>5.7</v>
      </c>
      <c r="QO28" s="17">
        <v>5.7</v>
      </c>
      <c r="QP28" s="17">
        <v>5.7</v>
      </c>
      <c r="QQ28" s="17">
        <v>0</v>
      </c>
      <c r="QR28" s="17">
        <v>11.9</v>
      </c>
      <c r="QS28" s="17">
        <v>12.044600000000001</v>
      </c>
      <c r="QT28" s="17">
        <v>12.044600000000001</v>
      </c>
      <c r="QU28" s="17">
        <v>-0.14460000000000001</v>
      </c>
      <c r="QV28" s="17">
        <v>16.399999999999999</v>
      </c>
      <c r="QW28" s="17">
        <v>14.2425</v>
      </c>
      <c r="QX28" s="17">
        <v>14.2425</v>
      </c>
      <c r="QY28" s="17">
        <v>2.1575000000000002</v>
      </c>
      <c r="QZ28" s="17">
        <v>6.6</v>
      </c>
      <c r="RA28" s="17">
        <v>14.34</v>
      </c>
      <c r="RB28" s="17">
        <v>10.451000000000001</v>
      </c>
      <c r="RC28" s="17">
        <v>-3.851</v>
      </c>
      <c r="RD28" s="17">
        <v>21.3</v>
      </c>
      <c r="RE28" s="17">
        <v>38.65</v>
      </c>
      <c r="RF28" s="17">
        <v>33.169800000000002</v>
      </c>
      <c r="RG28" s="17">
        <v>-11.8698</v>
      </c>
      <c r="RH28" s="17">
        <v>15.7</v>
      </c>
      <c r="RI28" s="17">
        <v>12.980600000000001</v>
      </c>
      <c r="RJ28" s="17">
        <v>12.980600000000001</v>
      </c>
      <c r="RK28" s="17">
        <v>2.7193999999999998</v>
      </c>
      <c r="RL28" s="17">
        <v>3.5</v>
      </c>
      <c r="RM28" s="17">
        <v>3.55</v>
      </c>
      <c r="RN28" s="17">
        <v>3.55</v>
      </c>
      <c r="RO28" s="17">
        <v>-0.05</v>
      </c>
      <c r="RP28" s="17">
        <v>4.4000000000000004</v>
      </c>
      <c r="RQ28" s="17">
        <v>4.1899499999999996</v>
      </c>
      <c r="RR28" s="17">
        <v>14.72038</v>
      </c>
      <c r="RS28" s="17">
        <v>-10.32038</v>
      </c>
      <c r="RT28" s="17">
        <v>2</v>
      </c>
      <c r="RU28" s="17">
        <v>2.04</v>
      </c>
      <c r="RV28" s="17">
        <v>2.04</v>
      </c>
      <c r="RW28" s="17">
        <v>-0.04</v>
      </c>
      <c r="RX28" s="17"/>
      <c r="RY28" s="17">
        <v>0.4</v>
      </c>
      <c r="RZ28" s="17">
        <v>0.4</v>
      </c>
      <c r="SA28" s="17">
        <v>-0.4</v>
      </c>
      <c r="SB28" s="17">
        <v>0.1</v>
      </c>
      <c r="SC28" s="17">
        <v>0.34639999999999999</v>
      </c>
      <c r="SD28" s="17">
        <v>0.34639999999999999</v>
      </c>
      <c r="SE28" s="17">
        <v>-0.24640000000000001</v>
      </c>
      <c r="SF28" s="17">
        <v>19.600000000000001</v>
      </c>
      <c r="SG28" s="17">
        <v>18.95044</v>
      </c>
      <c r="SH28" s="17">
        <v>18.95044</v>
      </c>
      <c r="SI28" s="17">
        <v>0.64956000000000003</v>
      </c>
      <c r="SJ28" s="17">
        <v>5.3</v>
      </c>
      <c r="SK28" s="17">
        <v>5.3</v>
      </c>
      <c r="SL28" s="17">
        <v>5.3</v>
      </c>
      <c r="SM28" s="17">
        <v>0</v>
      </c>
      <c r="SN28" s="17">
        <v>13.9</v>
      </c>
      <c r="SO28" s="17">
        <v>16.034990000000001</v>
      </c>
      <c r="SP28" s="17">
        <v>16.034990000000001</v>
      </c>
      <c r="SQ28" s="17">
        <v>-2.1349900000000002</v>
      </c>
      <c r="SR28" s="17">
        <v>19.100000000000001</v>
      </c>
      <c r="SS28" s="17">
        <v>19.436350000000001</v>
      </c>
      <c r="ST28" s="17">
        <v>19.436350000000001</v>
      </c>
      <c r="SU28" s="17">
        <v>-0.33634999999999998</v>
      </c>
      <c r="SV28" s="17">
        <v>27.9</v>
      </c>
      <c r="SW28" s="17">
        <v>22.04</v>
      </c>
      <c r="SX28" s="17">
        <v>15.0154</v>
      </c>
      <c r="SY28" s="17">
        <v>12.884600000000001</v>
      </c>
      <c r="SZ28" s="17">
        <v>17.899999999999999</v>
      </c>
      <c r="TA28" s="17">
        <v>42.93</v>
      </c>
      <c r="TB28" s="17">
        <v>29.081600000000002</v>
      </c>
      <c r="TC28" s="17">
        <v>-11.1816</v>
      </c>
      <c r="TD28" s="17">
        <v>30.8</v>
      </c>
      <c r="TE28" s="17">
        <v>29.3127</v>
      </c>
      <c r="TF28" s="17">
        <v>29.3127</v>
      </c>
      <c r="TG28" s="17">
        <v>1.4873000000000001</v>
      </c>
      <c r="TH28" s="17">
        <v>0.9</v>
      </c>
      <c r="TI28" s="17"/>
      <c r="TJ28" s="17"/>
      <c r="TK28" s="17">
        <v>0.9</v>
      </c>
      <c r="TL28" s="17">
        <v>7.5</v>
      </c>
      <c r="TM28" s="17">
        <v>35.53</v>
      </c>
      <c r="TN28" s="17">
        <v>24.667300000000001</v>
      </c>
      <c r="TO28" s="17">
        <v>-17.167300000000001</v>
      </c>
      <c r="TP28" s="17">
        <v>0.3</v>
      </c>
      <c r="TQ28" s="17"/>
      <c r="TR28" s="17"/>
      <c r="TS28" s="17">
        <v>0.3</v>
      </c>
      <c r="TT28" s="17">
        <v>0.2</v>
      </c>
      <c r="TU28" s="17">
        <v>2</v>
      </c>
      <c r="TV28" s="17">
        <v>0.76019999999999999</v>
      </c>
      <c r="TW28" s="17">
        <v>-0.56020000000000003</v>
      </c>
      <c r="TX28" s="17">
        <v>41.2</v>
      </c>
      <c r="TY28" s="17">
        <v>39.5</v>
      </c>
      <c r="TZ28" s="17">
        <v>39.5</v>
      </c>
      <c r="UA28" s="17">
        <v>1.7</v>
      </c>
      <c r="UB28" s="17">
        <v>13.1</v>
      </c>
      <c r="UC28" s="17">
        <v>17.492709999999999</v>
      </c>
      <c r="UD28" s="17">
        <v>17.492709999999999</v>
      </c>
      <c r="UE28" s="17">
        <v>-4.3927100000000001</v>
      </c>
      <c r="UF28" s="17">
        <v>4.9000000000000004</v>
      </c>
      <c r="UG28" s="17">
        <v>6</v>
      </c>
      <c r="UH28" s="17">
        <v>6</v>
      </c>
      <c r="UI28" s="17">
        <v>-1.1000000000000001</v>
      </c>
      <c r="UJ28" s="17">
        <v>7.1</v>
      </c>
      <c r="UK28" s="17">
        <v>7.1</v>
      </c>
      <c r="UL28" s="17">
        <v>7.1</v>
      </c>
      <c r="UM28" s="17">
        <v>0</v>
      </c>
      <c r="UN28" s="17">
        <v>12.5</v>
      </c>
      <c r="UO28" s="17">
        <v>12.633620000000001</v>
      </c>
      <c r="UP28" s="17">
        <v>12.633620000000001</v>
      </c>
      <c r="UQ28" s="17">
        <v>-0.13361999999999999</v>
      </c>
      <c r="UR28" s="17">
        <v>13.5</v>
      </c>
      <c r="US28" s="17">
        <v>12.633620000000001</v>
      </c>
      <c r="UT28" s="17">
        <v>12.633620000000001</v>
      </c>
      <c r="UU28" s="17">
        <v>0.86638000000000004</v>
      </c>
      <c r="UV28" s="17">
        <v>13.5</v>
      </c>
      <c r="UW28" s="17">
        <v>13.60544</v>
      </c>
      <c r="UX28" s="17">
        <v>13.60544</v>
      </c>
      <c r="UY28" s="17">
        <v>-0.10544000000000001</v>
      </c>
      <c r="UZ28" s="17">
        <v>10.1</v>
      </c>
      <c r="VA28" s="17">
        <v>12.26</v>
      </c>
      <c r="VB28" s="17">
        <v>12.26</v>
      </c>
      <c r="VC28" s="17">
        <v>-2.16</v>
      </c>
      <c r="VD28" s="17">
        <v>216.8</v>
      </c>
      <c r="VE28" s="17">
        <v>209.9024</v>
      </c>
      <c r="VF28" s="17">
        <v>209.9024</v>
      </c>
      <c r="VG28" s="17">
        <v>6.8975999999999997</v>
      </c>
      <c r="VH28" s="17">
        <v>14.4</v>
      </c>
      <c r="VI28" s="17">
        <v>14.5892</v>
      </c>
      <c r="VJ28" s="17">
        <v>14.5892</v>
      </c>
      <c r="VK28" s="17">
        <v>-0.18920000000000001</v>
      </c>
      <c r="VL28" s="17">
        <v>118.8</v>
      </c>
      <c r="VM28" s="17">
        <v>125</v>
      </c>
      <c r="VN28" s="17">
        <v>125</v>
      </c>
      <c r="VO28" s="17">
        <v>-6.2</v>
      </c>
      <c r="VP28" s="17">
        <v>0.6</v>
      </c>
      <c r="VQ28" s="17">
        <v>0.6</v>
      </c>
      <c r="VR28" s="17">
        <v>0.6</v>
      </c>
      <c r="VS28" s="17">
        <v>0</v>
      </c>
      <c r="VT28" s="17">
        <v>0</v>
      </c>
      <c r="VU28" s="17">
        <v>4.43</v>
      </c>
      <c r="VV28" s="17">
        <v>10</v>
      </c>
      <c r="VW28" s="17">
        <v>-10</v>
      </c>
      <c r="VX28" s="17">
        <v>0</v>
      </c>
      <c r="VY28" s="17">
        <v>7.23</v>
      </c>
      <c r="VZ28" s="17">
        <v>18</v>
      </c>
      <c r="WA28" s="17">
        <v>-18</v>
      </c>
      <c r="WB28" s="17">
        <v>89.1</v>
      </c>
      <c r="WC28" s="17">
        <v>90</v>
      </c>
      <c r="WD28" s="17">
        <v>90</v>
      </c>
      <c r="WE28" s="17">
        <v>-0.9</v>
      </c>
      <c r="WF28" s="17">
        <v>4.2</v>
      </c>
      <c r="WG28" s="17">
        <v>4.5</v>
      </c>
      <c r="WH28" s="17">
        <v>4.5</v>
      </c>
      <c r="WI28" s="17">
        <v>-0.3</v>
      </c>
      <c r="WJ28" s="17"/>
      <c r="WK28" s="17"/>
      <c r="WL28" s="17"/>
      <c r="WM28" s="17">
        <v>0</v>
      </c>
      <c r="WN28" s="17">
        <v>2.4</v>
      </c>
      <c r="WO28" s="17">
        <v>2</v>
      </c>
      <c r="WP28" s="17">
        <v>2</v>
      </c>
      <c r="WQ28" s="17">
        <v>0.4</v>
      </c>
      <c r="WR28" s="17">
        <v>1.2</v>
      </c>
      <c r="WS28" s="17">
        <v>1.3</v>
      </c>
      <c r="WT28" s="17">
        <v>1.3</v>
      </c>
      <c r="WU28" s="17">
        <v>-0.1</v>
      </c>
      <c r="WV28" s="17">
        <v>14.3</v>
      </c>
      <c r="WW28" s="17">
        <v>13.514799999999999</v>
      </c>
      <c r="WX28" s="17">
        <v>13.514799999999999</v>
      </c>
      <c r="WY28" s="17">
        <v>0.78520000000000001</v>
      </c>
      <c r="WZ28" s="17">
        <v>9.8000000000000007</v>
      </c>
      <c r="XA28" s="17">
        <v>9</v>
      </c>
      <c r="XB28" s="17">
        <v>9</v>
      </c>
      <c r="XC28" s="17">
        <v>0.8</v>
      </c>
      <c r="XD28" s="17">
        <v>20</v>
      </c>
      <c r="XE28" s="17">
        <v>19.436350000000001</v>
      </c>
      <c r="XF28" s="17">
        <v>19.436350000000001</v>
      </c>
      <c r="XG28" s="17">
        <v>0.56364999999999998</v>
      </c>
      <c r="XH28" s="17">
        <v>20</v>
      </c>
      <c r="XI28" s="17">
        <v>19.436350000000001</v>
      </c>
      <c r="XJ28" s="17">
        <v>19.436350000000001</v>
      </c>
      <c r="XK28" s="17">
        <v>0.56364999999999998</v>
      </c>
      <c r="XL28" s="17">
        <v>8.5</v>
      </c>
      <c r="XM28" s="17">
        <v>10.7</v>
      </c>
      <c r="XN28" s="17">
        <v>10.7</v>
      </c>
      <c r="XO28" s="17">
        <v>-2.2000000000000002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18.7</v>
      </c>
      <c r="XY28" s="17">
        <v>14</v>
      </c>
      <c r="XZ28" s="17">
        <v>14</v>
      </c>
      <c r="YA28" s="17">
        <v>4.7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11</v>
      </c>
      <c r="YK28" s="17">
        <v>11</v>
      </c>
      <c r="YL28" s="17">
        <v>11</v>
      </c>
      <c r="YM28" s="17">
        <v>0</v>
      </c>
      <c r="YN28" s="17">
        <v>12.8</v>
      </c>
      <c r="YO28" s="17">
        <v>17.5</v>
      </c>
      <c r="YP28" s="17">
        <v>17.5</v>
      </c>
      <c r="YQ28" s="17">
        <v>-4.7</v>
      </c>
    </row>
    <row r="29" spans="1:667" ht="24" customHeight="1" x14ac:dyDescent="0.3">
      <c r="A29" s="1"/>
      <c r="B29" s="16" t="s">
        <v>35</v>
      </c>
      <c r="C29" s="16" t="s">
        <v>813</v>
      </c>
      <c r="D29" s="17">
        <v>196.5</v>
      </c>
      <c r="E29" s="17">
        <v>203.40136000000001</v>
      </c>
      <c r="F29" s="17">
        <v>203.40136000000001</v>
      </c>
      <c r="G29" s="17">
        <v>-6.9013600000000004</v>
      </c>
      <c r="H29" s="17">
        <v>652.29999999999995</v>
      </c>
      <c r="I29" s="17">
        <v>650</v>
      </c>
      <c r="J29" s="17">
        <v>650</v>
      </c>
      <c r="K29" s="17">
        <v>2.2999999999999998</v>
      </c>
      <c r="L29" s="17">
        <v>213.5</v>
      </c>
      <c r="M29" s="17">
        <v>211.66204999999999</v>
      </c>
      <c r="N29" s="17">
        <v>211.66204999999999</v>
      </c>
      <c r="O29" s="17">
        <v>1.83795</v>
      </c>
      <c r="P29" s="17">
        <v>0</v>
      </c>
      <c r="Q29" s="17">
        <v>8.8258700000000001</v>
      </c>
      <c r="R29" s="17">
        <v>8.8258700000000001</v>
      </c>
      <c r="S29" s="17">
        <v>-8.8258700000000001</v>
      </c>
      <c r="T29" s="17">
        <v>0</v>
      </c>
      <c r="U29" s="17"/>
      <c r="V29" s="17">
        <v>8.5166900000000005</v>
      </c>
      <c r="W29" s="17">
        <v>-8.5166900000000005</v>
      </c>
      <c r="X29" s="17">
        <v>65.2</v>
      </c>
      <c r="Y29" s="17">
        <v>91.867829999999998</v>
      </c>
      <c r="Z29" s="17">
        <v>91.867829999999998</v>
      </c>
      <c r="AA29" s="17">
        <v>-26.667829999999999</v>
      </c>
      <c r="AB29" s="17">
        <v>233.5</v>
      </c>
      <c r="AC29" s="17">
        <v>235</v>
      </c>
      <c r="AD29" s="17">
        <v>182.72800000000001</v>
      </c>
      <c r="AE29" s="17">
        <v>50.771999999999998</v>
      </c>
      <c r="AF29" s="17"/>
      <c r="AG29" s="17"/>
      <c r="AH29" s="17"/>
      <c r="AI29" s="17">
        <v>0</v>
      </c>
      <c r="AJ29" s="17"/>
      <c r="AK29" s="17"/>
      <c r="AL29" s="17">
        <v>61.791969999999999</v>
      </c>
      <c r="AM29" s="17">
        <v>-61.791969999999999</v>
      </c>
      <c r="AN29" s="17">
        <v>108.8</v>
      </c>
      <c r="AO29" s="17">
        <v>109.89</v>
      </c>
      <c r="AP29" s="17">
        <v>135.58384000000001</v>
      </c>
      <c r="AQ29" s="17">
        <v>-26.783840000000001</v>
      </c>
      <c r="AR29" s="17">
        <v>111.2</v>
      </c>
      <c r="AS29" s="17">
        <v>109.89</v>
      </c>
      <c r="AT29" s="17">
        <v>135.58384000000001</v>
      </c>
      <c r="AU29" s="17">
        <v>-24.383839999999999</v>
      </c>
      <c r="AV29" s="17">
        <v>0</v>
      </c>
      <c r="AW29" s="17">
        <v>190</v>
      </c>
      <c r="AX29" s="17">
        <v>135.58384000000001</v>
      </c>
      <c r="AY29" s="17">
        <v>-135.58384000000001</v>
      </c>
      <c r="AZ29" s="17">
        <v>127.8</v>
      </c>
      <c r="BA29" s="17">
        <v>110.22</v>
      </c>
      <c r="BB29" s="17">
        <v>203.98649</v>
      </c>
      <c r="BC29" s="17">
        <v>-76.186490000000006</v>
      </c>
      <c r="BD29" s="17">
        <v>205.1</v>
      </c>
      <c r="BE29" s="17">
        <v>207.24285</v>
      </c>
      <c r="BF29" s="17">
        <v>176.64058</v>
      </c>
      <c r="BG29" s="17">
        <v>28.459420000000001</v>
      </c>
      <c r="BH29" s="17">
        <v>106.5</v>
      </c>
      <c r="BI29" s="17">
        <v>103.93259999999999</v>
      </c>
      <c r="BJ29" s="17">
        <v>88.585520000000002</v>
      </c>
      <c r="BK29" s="17">
        <v>17.914480000000001</v>
      </c>
      <c r="BL29" s="17">
        <v>558.29999999999995</v>
      </c>
      <c r="BM29" s="17">
        <v>566.08941000000004</v>
      </c>
      <c r="BN29" s="17">
        <v>566.08941000000004</v>
      </c>
      <c r="BO29" s="17">
        <v>-7.7894100000000002</v>
      </c>
      <c r="BP29" s="17">
        <v>10.3</v>
      </c>
      <c r="BQ29" s="17"/>
      <c r="BR29" s="17"/>
      <c r="BS29" s="17">
        <v>10.3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81.7</v>
      </c>
      <c r="CG29" s="17">
        <v>80.392859999999999</v>
      </c>
      <c r="CH29" s="17">
        <v>80.392859999999999</v>
      </c>
      <c r="CI29" s="17">
        <v>1.30714</v>
      </c>
      <c r="CJ29" s="17">
        <v>7.5</v>
      </c>
      <c r="CK29" s="17">
        <v>7.2701500000000001</v>
      </c>
      <c r="CL29" s="17">
        <v>7.2701500000000001</v>
      </c>
      <c r="CM29" s="17">
        <v>0.22985</v>
      </c>
      <c r="CN29" s="17">
        <v>5.2</v>
      </c>
      <c r="CO29" s="17">
        <v>3.9039000000000001</v>
      </c>
      <c r="CP29" s="17">
        <v>3.9039000000000001</v>
      </c>
      <c r="CQ29" s="17">
        <v>1.2961</v>
      </c>
      <c r="CR29" s="17"/>
      <c r="CS29" s="17"/>
      <c r="CT29" s="17"/>
      <c r="CU29" s="17">
        <v>0</v>
      </c>
      <c r="CV29" s="17">
        <v>6.6</v>
      </c>
      <c r="CW29" s="17">
        <v>6.8787000000000003</v>
      </c>
      <c r="CX29" s="17">
        <v>6.8787000000000003</v>
      </c>
      <c r="CY29" s="17">
        <v>-0.2787</v>
      </c>
      <c r="CZ29" s="17">
        <v>50.3</v>
      </c>
      <c r="DA29" s="17">
        <v>50.024039999999999</v>
      </c>
      <c r="DB29" s="17">
        <v>44.827979999999997</v>
      </c>
      <c r="DC29" s="17">
        <v>5.4720199999999997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109.5</v>
      </c>
      <c r="DU29" s="17">
        <v>112.46647</v>
      </c>
      <c r="DV29" s="17">
        <v>112.46647</v>
      </c>
      <c r="DW29" s="17">
        <v>-2.9664700000000002</v>
      </c>
      <c r="DX29" s="17">
        <v>145.4</v>
      </c>
      <c r="DY29" s="17">
        <v>149.26733999999999</v>
      </c>
      <c r="DZ29" s="17">
        <v>163.85833</v>
      </c>
      <c r="EA29" s="17">
        <v>-18.45833</v>
      </c>
      <c r="EB29" s="17"/>
      <c r="EC29" s="17"/>
      <c r="ED29" s="17"/>
      <c r="EE29" s="17">
        <v>0</v>
      </c>
      <c r="EF29" s="17">
        <v>0</v>
      </c>
      <c r="EG29" s="17"/>
      <c r="EH29" s="17">
        <v>57</v>
      </c>
      <c r="EI29" s="17">
        <v>-57</v>
      </c>
      <c r="EJ29" s="17"/>
      <c r="EK29" s="17"/>
      <c r="EL29" s="17"/>
      <c r="EM29" s="17">
        <v>0</v>
      </c>
      <c r="EN29" s="17">
        <v>6.4</v>
      </c>
      <c r="EO29" s="17">
        <v>6.39</v>
      </c>
      <c r="EP29" s="17">
        <v>6.39</v>
      </c>
      <c r="EQ29" s="17">
        <v>0.01</v>
      </c>
      <c r="ER29" s="17">
        <v>470.4</v>
      </c>
      <c r="ES29" s="17">
        <v>457.09426999999999</v>
      </c>
      <c r="ET29" s="17">
        <v>409.41593999999998</v>
      </c>
      <c r="EU29" s="17">
        <v>60.984059999999999</v>
      </c>
      <c r="EV29" s="17">
        <v>54.1</v>
      </c>
      <c r="EW29" s="17">
        <v>81.635570000000001</v>
      </c>
      <c r="EX29" s="17">
        <v>81.635570000000001</v>
      </c>
      <c r="EY29" s="17">
        <v>-27.53557</v>
      </c>
      <c r="EZ29" s="17">
        <v>140.19999999999999</v>
      </c>
      <c r="FA29" s="17">
        <v>65.111760000000004</v>
      </c>
      <c r="FB29" s="17">
        <v>140.09897000000001</v>
      </c>
      <c r="FC29" s="17">
        <v>0.10102999999999999</v>
      </c>
      <c r="FD29" s="17">
        <v>41.4</v>
      </c>
      <c r="FE29" s="17">
        <v>30.115449999999999</v>
      </c>
      <c r="FF29" s="17">
        <v>30.115449999999999</v>
      </c>
      <c r="FG29" s="17">
        <v>11.284549999999999</v>
      </c>
      <c r="FH29" s="17">
        <v>18.8</v>
      </c>
      <c r="FI29" s="17">
        <v>19.21088</v>
      </c>
      <c r="FJ29" s="17">
        <v>19.21088</v>
      </c>
      <c r="FK29" s="17">
        <v>-0.41088000000000002</v>
      </c>
      <c r="FL29" s="17">
        <v>18.8</v>
      </c>
      <c r="FM29" s="17">
        <v>18.46453</v>
      </c>
      <c r="FN29" s="17">
        <v>18.46453</v>
      </c>
      <c r="FO29" s="17">
        <v>0.33546999999999999</v>
      </c>
      <c r="FP29" s="17">
        <v>48.6</v>
      </c>
      <c r="FQ29" s="17">
        <v>43.972369999999998</v>
      </c>
      <c r="FR29" s="17">
        <v>43.972369999999998</v>
      </c>
      <c r="FS29" s="17">
        <v>4.6276299999999999</v>
      </c>
      <c r="FT29" s="17">
        <v>176.5</v>
      </c>
      <c r="FU29" s="17">
        <v>185.82039</v>
      </c>
      <c r="FV29" s="17">
        <v>174.42857000000001</v>
      </c>
      <c r="FW29" s="17">
        <v>2.0714299999999999</v>
      </c>
      <c r="FX29" s="17">
        <v>176.3</v>
      </c>
      <c r="FY29" s="17">
        <v>185.82039</v>
      </c>
      <c r="FZ29" s="17">
        <v>174.42857000000001</v>
      </c>
      <c r="GA29" s="17">
        <v>1.8714299999999999</v>
      </c>
      <c r="GB29" s="17">
        <v>181.8</v>
      </c>
      <c r="GC29" s="17">
        <v>186.37841</v>
      </c>
      <c r="GD29" s="17">
        <v>174.95238000000001</v>
      </c>
      <c r="GE29" s="17">
        <v>6.84762</v>
      </c>
      <c r="GF29" s="17">
        <v>107.5</v>
      </c>
      <c r="GG29" s="17">
        <v>110.48202000000001</v>
      </c>
      <c r="GH29" s="17">
        <v>110.48202000000001</v>
      </c>
      <c r="GI29" s="17">
        <v>-2.9820199999999999</v>
      </c>
      <c r="GJ29" s="17">
        <v>33.1</v>
      </c>
      <c r="GK29" s="17">
        <v>47.082599999999999</v>
      </c>
      <c r="GL29" s="17">
        <v>47.082599999999999</v>
      </c>
      <c r="GM29" s="17">
        <v>-13.9826</v>
      </c>
      <c r="GN29" s="17">
        <v>42.2</v>
      </c>
      <c r="GO29" s="17">
        <v>44.103009999999998</v>
      </c>
      <c r="GP29" s="17">
        <v>21.489100000000001</v>
      </c>
      <c r="GQ29" s="17">
        <v>20.710899999999999</v>
      </c>
      <c r="GR29" s="17">
        <v>3.6</v>
      </c>
      <c r="GS29" s="17"/>
      <c r="GT29" s="17"/>
      <c r="GU29" s="17">
        <v>3.6</v>
      </c>
      <c r="GV29" s="17">
        <v>17</v>
      </c>
      <c r="GW29" s="17">
        <v>15.912979999999999</v>
      </c>
      <c r="GX29" s="17">
        <v>15.912979999999999</v>
      </c>
      <c r="GY29" s="17">
        <v>1.0870200000000001</v>
      </c>
      <c r="GZ29" s="17">
        <v>113.7</v>
      </c>
      <c r="HA29" s="17">
        <v>116.28606000000001</v>
      </c>
      <c r="HB29" s="17">
        <v>113.35687</v>
      </c>
      <c r="HC29" s="17">
        <v>0.34312999999999999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46.5</v>
      </c>
      <c r="HM29" s="17">
        <v>38.950220000000002</v>
      </c>
      <c r="HN29" s="17">
        <v>25.980730000000001</v>
      </c>
      <c r="HO29" s="17">
        <v>20.519269999999999</v>
      </c>
      <c r="HP29" s="17">
        <v>0</v>
      </c>
      <c r="HQ29" s="17">
        <v>25.746649999999999</v>
      </c>
      <c r="HR29" s="17">
        <v>27.511890000000001</v>
      </c>
      <c r="HS29" s="17">
        <v>-27.511890000000001</v>
      </c>
      <c r="HT29" s="17"/>
      <c r="HU29" s="17"/>
      <c r="HV29" s="17"/>
      <c r="HW29" s="17">
        <v>0</v>
      </c>
      <c r="HX29" s="17">
        <v>44.7</v>
      </c>
      <c r="HY29" s="17">
        <v>43.581919999999997</v>
      </c>
      <c r="HZ29" s="17">
        <v>45.555999999999997</v>
      </c>
      <c r="IA29" s="17">
        <v>-0.85599999999999998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124</v>
      </c>
      <c r="IO29" s="17">
        <v>132.83837</v>
      </c>
      <c r="IP29" s="17">
        <v>132.83837</v>
      </c>
      <c r="IQ29" s="17">
        <v>-8.8383699999999994</v>
      </c>
      <c r="IR29" s="17">
        <v>157.6</v>
      </c>
      <c r="IS29" s="17">
        <v>126.38361</v>
      </c>
      <c r="IT29" s="17">
        <v>109.32214</v>
      </c>
      <c r="IU29" s="17">
        <v>48.277859999999997</v>
      </c>
      <c r="IV29" s="17">
        <v>157.9</v>
      </c>
      <c r="IW29" s="17">
        <v>126.38361</v>
      </c>
      <c r="IX29" s="17">
        <v>109.32214</v>
      </c>
      <c r="IY29" s="17">
        <v>48.577860000000001</v>
      </c>
      <c r="IZ29" s="17">
        <v>158</v>
      </c>
      <c r="JA29" s="17">
        <v>126.38361</v>
      </c>
      <c r="JB29" s="17">
        <v>109.32214</v>
      </c>
      <c r="JC29" s="17">
        <v>48.677860000000003</v>
      </c>
      <c r="JD29" s="17">
        <v>239.5</v>
      </c>
      <c r="JE29" s="17">
        <v>190.14471</v>
      </c>
      <c r="JF29" s="17">
        <v>164.47565</v>
      </c>
      <c r="JG29" s="17">
        <v>75.024349999999998</v>
      </c>
      <c r="JH29" s="17"/>
      <c r="JI29" s="17"/>
      <c r="JJ29" s="17"/>
      <c r="JK29" s="17">
        <v>0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>
        <v>16</v>
      </c>
      <c r="KD29" s="17">
        <v>16</v>
      </c>
      <c r="KE29" s="17">
        <v>-16</v>
      </c>
      <c r="KF29" s="17">
        <v>0</v>
      </c>
      <c r="KG29" s="17"/>
      <c r="KH29" s="17"/>
      <c r="KI29" s="17">
        <v>0</v>
      </c>
      <c r="KJ29" s="17">
        <v>1.5</v>
      </c>
      <c r="KK29" s="17">
        <v>1.8</v>
      </c>
      <c r="KL29" s="17">
        <v>1.8</v>
      </c>
      <c r="KM29" s="17">
        <v>-0.3</v>
      </c>
      <c r="KN29" s="17">
        <v>3.1</v>
      </c>
      <c r="KO29" s="17">
        <v>3.3688899999999999</v>
      </c>
      <c r="KP29" s="17">
        <v>3.3688899999999999</v>
      </c>
      <c r="KQ29" s="17">
        <v>-0.26889000000000002</v>
      </c>
      <c r="KR29" s="17">
        <v>93.1</v>
      </c>
      <c r="KS29" s="17">
        <v>99.948359999999994</v>
      </c>
      <c r="KT29" s="17">
        <v>143.74538999999999</v>
      </c>
      <c r="KU29" s="17">
        <v>-50.645389999999999</v>
      </c>
      <c r="KV29" s="17">
        <v>120</v>
      </c>
      <c r="KW29" s="17">
        <v>123.87406</v>
      </c>
      <c r="KX29" s="17">
        <v>103.32424</v>
      </c>
      <c r="KY29" s="17">
        <v>16.67576</v>
      </c>
      <c r="KZ29" s="17">
        <v>63.2</v>
      </c>
      <c r="LA29" s="17">
        <v>67.199219999999997</v>
      </c>
      <c r="LB29" s="17">
        <v>67.199219999999997</v>
      </c>
      <c r="LC29" s="17">
        <v>-3.9992200000000002</v>
      </c>
      <c r="LD29" s="17">
        <v>77.400000000000006</v>
      </c>
      <c r="LE29" s="17">
        <v>78.567999999999998</v>
      </c>
      <c r="LF29" s="17">
        <v>78.567999999999998</v>
      </c>
      <c r="LG29" s="17">
        <v>-1.1679999999999999</v>
      </c>
      <c r="LH29" s="17">
        <v>30.3</v>
      </c>
      <c r="LI29" s="17">
        <v>29.980560000000001</v>
      </c>
      <c r="LJ29" s="17">
        <v>29.980560000000001</v>
      </c>
      <c r="LK29" s="17">
        <v>0.31944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140.5</v>
      </c>
      <c r="LY29" s="17">
        <v>103.89400000000001</v>
      </c>
      <c r="LZ29" s="17">
        <v>103.89400000000001</v>
      </c>
      <c r="MA29" s="17">
        <v>36.606000000000002</v>
      </c>
      <c r="MB29" s="17">
        <v>143.19999999999999</v>
      </c>
      <c r="MC29" s="17">
        <v>103.89400000000001</v>
      </c>
      <c r="MD29" s="17">
        <v>103.89400000000001</v>
      </c>
      <c r="ME29" s="17">
        <v>39.305999999999997</v>
      </c>
      <c r="MF29" s="17">
        <v>146.1</v>
      </c>
      <c r="MG29" s="17">
        <v>104.206</v>
      </c>
      <c r="MH29" s="17">
        <v>104.206</v>
      </c>
      <c r="MI29" s="17">
        <v>41.893999999999998</v>
      </c>
      <c r="MJ29" s="17">
        <v>0</v>
      </c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0</v>
      </c>
      <c r="NE29" s="17"/>
      <c r="NF29" s="17"/>
      <c r="NG29" s="17">
        <v>0</v>
      </c>
      <c r="NH29" s="17">
        <v>0</v>
      </c>
      <c r="NI29" s="17"/>
      <c r="NJ29" s="17"/>
      <c r="NK29" s="17">
        <v>0</v>
      </c>
      <c r="NL29" s="17">
        <v>7.8</v>
      </c>
      <c r="NM29" s="17">
        <v>3.66391</v>
      </c>
      <c r="NN29" s="17">
        <v>3.66391</v>
      </c>
      <c r="NO29" s="17">
        <v>4.1360900000000003</v>
      </c>
      <c r="NP29" s="17">
        <v>3.7</v>
      </c>
      <c r="NQ29" s="17">
        <v>3.8437800000000002</v>
      </c>
      <c r="NR29" s="17">
        <v>3.8437800000000002</v>
      </c>
      <c r="NS29" s="17">
        <v>-0.14377999999999999</v>
      </c>
      <c r="NT29" s="17">
        <v>16.7</v>
      </c>
      <c r="NU29" s="17">
        <v>16.520890000000001</v>
      </c>
      <c r="NV29" s="17">
        <v>16.520890000000001</v>
      </c>
      <c r="NW29" s="17">
        <v>0.17910999999999999</v>
      </c>
      <c r="NX29" s="17">
        <v>1.2</v>
      </c>
      <c r="NY29" s="17">
        <v>1.0960000000000001</v>
      </c>
      <c r="NZ29" s="17">
        <v>1.0960000000000001</v>
      </c>
      <c r="OA29" s="17">
        <v>0.104</v>
      </c>
      <c r="OB29" s="17">
        <v>22.2</v>
      </c>
      <c r="OC29" s="17">
        <v>46.98</v>
      </c>
      <c r="OD29" s="17">
        <v>55.668700000000001</v>
      </c>
      <c r="OE29" s="17">
        <v>-33.468699999999998</v>
      </c>
      <c r="OF29" s="17">
        <v>68</v>
      </c>
      <c r="OG29" s="17">
        <v>64.8596</v>
      </c>
      <c r="OH29" s="17">
        <v>64.8596</v>
      </c>
      <c r="OI29" s="17">
        <v>3.1404000000000001</v>
      </c>
      <c r="OJ29" s="17">
        <v>10.3</v>
      </c>
      <c r="OK29" s="17">
        <v>14.2599</v>
      </c>
      <c r="OL29" s="17">
        <v>14.2599</v>
      </c>
      <c r="OM29" s="17">
        <v>-3.9599000000000002</v>
      </c>
      <c r="ON29" s="17">
        <v>0.2</v>
      </c>
      <c r="OO29" s="17">
        <v>0.3</v>
      </c>
      <c r="OP29" s="17">
        <v>0.3</v>
      </c>
      <c r="OQ29" s="17">
        <v>-0.1</v>
      </c>
      <c r="OR29" s="17">
        <v>20.6</v>
      </c>
      <c r="OS29" s="17">
        <v>20.456230000000001</v>
      </c>
      <c r="OT29" s="17">
        <v>20.456230000000001</v>
      </c>
      <c r="OU29" s="17">
        <v>0.14377000000000001</v>
      </c>
      <c r="OV29" s="17">
        <v>9.9</v>
      </c>
      <c r="OW29" s="17">
        <v>9.9830000000000005</v>
      </c>
      <c r="OX29" s="17">
        <v>9.9830000000000005</v>
      </c>
      <c r="OY29" s="17">
        <v>-8.3000000000000004E-2</v>
      </c>
      <c r="OZ29" s="17">
        <v>5.4</v>
      </c>
      <c r="PA29" s="17">
        <v>5.67</v>
      </c>
      <c r="PB29" s="17">
        <v>5.67</v>
      </c>
      <c r="PC29" s="17">
        <v>-0.27</v>
      </c>
      <c r="PD29" s="17">
        <v>173.8</v>
      </c>
      <c r="PE29" s="17">
        <v>171.5385</v>
      </c>
      <c r="PF29" s="17">
        <v>171.5385</v>
      </c>
      <c r="PG29" s="17">
        <v>2.2614999999999998</v>
      </c>
      <c r="PH29" s="17">
        <v>88.4</v>
      </c>
      <c r="PI29" s="17">
        <v>86.06</v>
      </c>
      <c r="PJ29" s="17">
        <v>86.06</v>
      </c>
      <c r="PK29" s="17">
        <v>2.34</v>
      </c>
      <c r="PL29" s="17">
        <v>1.5</v>
      </c>
      <c r="PM29" s="17"/>
      <c r="PN29" s="17"/>
      <c r="PO29" s="17">
        <v>1.5</v>
      </c>
      <c r="PP29" s="17">
        <v>2.4</v>
      </c>
      <c r="PQ29" s="17">
        <v>1.5</v>
      </c>
      <c r="PR29" s="17">
        <v>1.5</v>
      </c>
      <c r="PS29" s="17">
        <v>0.9</v>
      </c>
      <c r="PT29" s="17">
        <v>4.8</v>
      </c>
      <c r="PU29" s="17">
        <v>4.8</v>
      </c>
      <c r="PV29" s="17">
        <v>4.8</v>
      </c>
      <c r="PW29" s="17">
        <v>0</v>
      </c>
      <c r="PX29" s="17">
        <v>20.6</v>
      </c>
      <c r="PY29" s="17">
        <v>20.422219999999999</v>
      </c>
      <c r="PZ29" s="17">
        <v>20.422219999999999</v>
      </c>
      <c r="QA29" s="17">
        <v>0.17777999999999999</v>
      </c>
      <c r="QB29" s="17">
        <v>18.899999999999999</v>
      </c>
      <c r="QC29" s="17">
        <v>19.436350000000001</v>
      </c>
      <c r="QD29" s="17">
        <v>19.436350000000001</v>
      </c>
      <c r="QE29" s="17">
        <v>-0.53634999999999999</v>
      </c>
      <c r="QF29" s="17">
        <v>10.1</v>
      </c>
      <c r="QG29" s="17">
        <v>10.78717</v>
      </c>
      <c r="QH29" s="17">
        <v>10.78717</v>
      </c>
      <c r="QI29" s="17">
        <v>-0.68716999999999995</v>
      </c>
      <c r="QJ29" s="17">
        <v>3.2</v>
      </c>
      <c r="QK29" s="17">
        <v>3.2</v>
      </c>
      <c r="QL29" s="17">
        <v>3.2</v>
      </c>
      <c r="QM29" s="17">
        <v>0</v>
      </c>
      <c r="QN29" s="17">
        <v>5.7</v>
      </c>
      <c r="QO29" s="17">
        <v>5.7</v>
      </c>
      <c r="QP29" s="17">
        <v>5.7</v>
      </c>
      <c r="QQ29" s="17">
        <v>0</v>
      </c>
      <c r="QR29" s="17">
        <v>12.1</v>
      </c>
      <c r="QS29" s="17">
        <v>12.093</v>
      </c>
      <c r="QT29" s="17">
        <v>12.093</v>
      </c>
      <c r="QU29" s="17">
        <v>7.0000000000000001E-3</v>
      </c>
      <c r="QV29" s="17">
        <v>16.3</v>
      </c>
      <c r="QW29" s="17">
        <v>14.358000000000001</v>
      </c>
      <c r="QX29" s="17">
        <v>14.358000000000001</v>
      </c>
      <c r="QY29" s="17">
        <v>1.9419999999999999</v>
      </c>
      <c r="QZ29" s="17">
        <v>7.3</v>
      </c>
      <c r="RA29" s="17">
        <v>14.3</v>
      </c>
      <c r="RB29" s="17">
        <v>11.0001</v>
      </c>
      <c r="RC29" s="17">
        <v>-3.7000999999999999</v>
      </c>
      <c r="RD29" s="17">
        <v>23.4</v>
      </c>
      <c r="RE29" s="17">
        <v>41.46</v>
      </c>
      <c r="RF29" s="17">
        <v>35.531999999999996</v>
      </c>
      <c r="RG29" s="17">
        <v>-12.132</v>
      </c>
      <c r="RH29" s="17">
        <v>15.5</v>
      </c>
      <c r="RI29" s="17">
        <v>13.5702</v>
      </c>
      <c r="RJ29" s="17">
        <v>13.5702</v>
      </c>
      <c r="RK29" s="17">
        <v>1.9298</v>
      </c>
      <c r="RL29" s="17">
        <v>3.5</v>
      </c>
      <c r="RM29" s="17">
        <v>3.55</v>
      </c>
      <c r="RN29" s="17">
        <v>3.55</v>
      </c>
      <c r="RO29" s="17">
        <v>-0.05</v>
      </c>
      <c r="RP29" s="17">
        <v>4.2</v>
      </c>
      <c r="RQ29" s="17">
        <v>13.20819</v>
      </c>
      <c r="RR29" s="17">
        <v>10.20533</v>
      </c>
      <c r="RS29" s="17">
        <v>-6.0053299999999998</v>
      </c>
      <c r="RT29" s="17">
        <v>2</v>
      </c>
      <c r="RU29" s="17">
        <v>2.04</v>
      </c>
      <c r="RV29" s="17">
        <v>2.04</v>
      </c>
      <c r="RW29" s="17">
        <v>-0.04</v>
      </c>
      <c r="RX29" s="17"/>
      <c r="RY29" s="17">
        <v>0.4</v>
      </c>
      <c r="RZ29" s="17">
        <v>0.4</v>
      </c>
      <c r="SA29" s="17">
        <v>-0.4</v>
      </c>
      <c r="SB29" s="17">
        <v>0.1</v>
      </c>
      <c r="SC29" s="17">
        <v>0.38629999999999998</v>
      </c>
      <c r="SD29" s="17">
        <v>0.38629999999999998</v>
      </c>
      <c r="SE29" s="17">
        <v>-0.2863</v>
      </c>
      <c r="SF29" s="17">
        <v>19.600000000000001</v>
      </c>
      <c r="SG29" s="17">
        <v>18.95044</v>
      </c>
      <c r="SH29" s="17">
        <v>18.95044</v>
      </c>
      <c r="SI29" s="17">
        <v>0.64956000000000003</v>
      </c>
      <c r="SJ29" s="17">
        <v>5.3</v>
      </c>
      <c r="SK29" s="17">
        <v>5.3</v>
      </c>
      <c r="SL29" s="17">
        <v>5.3</v>
      </c>
      <c r="SM29" s="17">
        <v>0</v>
      </c>
      <c r="SN29" s="17">
        <v>13.9</v>
      </c>
      <c r="SO29" s="17">
        <v>16.034990000000001</v>
      </c>
      <c r="SP29" s="17">
        <v>16.034990000000001</v>
      </c>
      <c r="SQ29" s="17">
        <v>-2.1349900000000002</v>
      </c>
      <c r="SR29" s="17">
        <v>19.100000000000001</v>
      </c>
      <c r="SS29" s="17">
        <v>19.436350000000001</v>
      </c>
      <c r="ST29" s="17">
        <v>19.436350000000001</v>
      </c>
      <c r="SU29" s="17">
        <v>-0.33634999999999998</v>
      </c>
      <c r="SV29" s="17">
        <v>27.5</v>
      </c>
      <c r="SW29" s="17">
        <v>21.93</v>
      </c>
      <c r="SX29" s="17">
        <v>14.891500000000001</v>
      </c>
      <c r="SY29" s="17">
        <v>12.608499999999999</v>
      </c>
      <c r="SZ29" s="17">
        <v>17</v>
      </c>
      <c r="TA29" s="17">
        <v>47.54</v>
      </c>
      <c r="TB29" s="17">
        <v>34.246699999999997</v>
      </c>
      <c r="TC29" s="17">
        <v>-17.246700000000001</v>
      </c>
      <c r="TD29" s="17">
        <v>30.2</v>
      </c>
      <c r="TE29" s="17">
        <v>29.4376</v>
      </c>
      <c r="TF29" s="17">
        <v>29.4376</v>
      </c>
      <c r="TG29" s="17">
        <v>0.76239999999999997</v>
      </c>
      <c r="TH29" s="17">
        <v>4.2</v>
      </c>
      <c r="TI29" s="17"/>
      <c r="TJ29" s="17"/>
      <c r="TK29" s="17">
        <v>4.2</v>
      </c>
      <c r="TL29" s="17">
        <v>10</v>
      </c>
      <c r="TM29" s="17">
        <v>45.03</v>
      </c>
      <c r="TN29" s="17">
        <v>31.079499999999999</v>
      </c>
      <c r="TO29" s="17">
        <v>-21.079499999999999</v>
      </c>
      <c r="TP29" s="17">
        <v>0.7</v>
      </c>
      <c r="TQ29" s="17"/>
      <c r="TR29" s="17"/>
      <c r="TS29" s="17">
        <v>0.7</v>
      </c>
      <c r="TT29" s="17">
        <v>0.3</v>
      </c>
      <c r="TU29" s="17">
        <v>2.66</v>
      </c>
      <c r="TV29" s="17">
        <v>1.1597999999999999</v>
      </c>
      <c r="TW29" s="17">
        <v>-0.85980000000000001</v>
      </c>
      <c r="TX29" s="17">
        <v>41.4</v>
      </c>
      <c r="TY29" s="17">
        <v>39.29</v>
      </c>
      <c r="TZ29" s="17">
        <v>39.29</v>
      </c>
      <c r="UA29" s="17">
        <v>2.11</v>
      </c>
      <c r="UB29" s="17">
        <v>13.1</v>
      </c>
      <c r="UC29" s="17">
        <v>17.492709999999999</v>
      </c>
      <c r="UD29" s="17">
        <v>17.492709999999999</v>
      </c>
      <c r="UE29" s="17">
        <v>-4.3927100000000001</v>
      </c>
      <c r="UF29" s="17">
        <v>4.9000000000000004</v>
      </c>
      <c r="UG29" s="17">
        <v>6</v>
      </c>
      <c r="UH29" s="17">
        <v>6</v>
      </c>
      <c r="UI29" s="17">
        <v>-1.1000000000000001</v>
      </c>
      <c r="UJ29" s="17">
        <v>7.1</v>
      </c>
      <c r="UK29" s="17">
        <v>7.1</v>
      </c>
      <c r="UL29" s="17">
        <v>7.1</v>
      </c>
      <c r="UM29" s="17">
        <v>0</v>
      </c>
      <c r="UN29" s="17">
        <v>12.5</v>
      </c>
      <c r="UO29" s="17">
        <v>12.633620000000001</v>
      </c>
      <c r="UP29" s="17">
        <v>12.633620000000001</v>
      </c>
      <c r="UQ29" s="17">
        <v>-0.13361999999999999</v>
      </c>
      <c r="UR29" s="17">
        <v>13.5</v>
      </c>
      <c r="US29" s="17">
        <v>12.633620000000001</v>
      </c>
      <c r="UT29" s="17">
        <v>12.633620000000001</v>
      </c>
      <c r="UU29" s="17">
        <v>0.86638000000000004</v>
      </c>
      <c r="UV29" s="17">
        <v>13.5</v>
      </c>
      <c r="UW29" s="17">
        <v>13.60544</v>
      </c>
      <c r="UX29" s="17">
        <v>13.60544</v>
      </c>
      <c r="UY29" s="17">
        <v>-0.10544000000000001</v>
      </c>
      <c r="UZ29" s="17">
        <v>11</v>
      </c>
      <c r="VA29" s="17">
        <v>13.380699999999999</v>
      </c>
      <c r="VB29" s="17">
        <v>13.380699999999999</v>
      </c>
      <c r="VC29" s="17">
        <v>-2.3807</v>
      </c>
      <c r="VD29" s="17">
        <v>218</v>
      </c>
      <c r="VE29" s="17">
        <v>208.9813</v>
      </c>
      <c r="VF29" s="17">
        <v>208.9813</v>
      </c>
      <c r="VG29" s="17">
        <v>9.0187000000000008</v>
      </c>
      <c r="VH29" s="17">
        <v>15.5</v>
      </c>
      <c r="VI29" s="17">
        <v>15.063000000000001</v>
      </c>
      <c r="VJ29" s="17">
        <v>15.063000000000001</v>
      </c>
      <c r="VK29" s="17">
        <v>0.437</v>
      </c>
      <c r="VL29" s="17">
        <v>117.5</v>
      </c>
      <c r="VM29" s="17">
        <v>125</v>
      </c>
      <c r="VN29" s="17">
        <v>125</v>
      </c>
      <c r="VO29" s="17">
        <v>-7.5</v>
      </c>
      <c r="VP29" s="17">
        <v>0.6</v>
      </c>
      <c r="VQ29" s="17">
        <v>0.6</v>
      </c>
      <c r="VR29" s="17">
        <v>0.6</v>
      </c>
      <c r="VS29" s="17">
        <v>0</v>
      </c>
      <c r="VT29" s="17">
        <v>0</v>
      </c>
      <c r="VU29" s="17">
        <v>3.94</v>
      </c>
      <c r="VV29" s="17">
        <v>10</v>
      </c>
      <c r="VW29" s="17">
        <v>-10</v>
      </c>
      <c r="VX29" s="17">
        <v>0</v>
      </c>
      <c r="VY29" s="17">
        <v>7.92</v>
      </c>
      <c r="VZ29" s="17">
        <v>20</v>
      </c>
      <c r="WA29" s="17">
        <v>-20</v>
      </c>
      <c r="WB29" s="17">
        <v>88.8</v>
      </c>
      <c r="WC29" s="17">
        <v>90</v>
      </c>
      <c r="WD29" s="17">
        <v>90</v>
      </c>
      <c r="WE29" s="17">
        <v>-1.2</v>
      </c>
      <c r="WF29" s="17">
        <v>4.2</v>
      </c>
      <c r="WG29" s="17">
        <v>4.5</v>
      </c>
      <c r="WH29" s="17">
        <v>4.5</v>
      </c>
      <c r="WI29" s="17">
        <v>-0.3</v>
      </c>
      <c r="WJ29" s="17"/>
      <c r="WK29" s="17"/>
      <c r="WL29" s="17"/>
      <c r="WM29" s="17">
        <v>0</v>
      </c>
      <c r="WN29" s="17">
        <v>2.4</v>
      </c>
      <c r="WO29" s="17">
        <v>2</v>
      </c>
      <c r="WP29" s="17">
        <v>2</v>
      </c>
      <c r="WQ29" s="17">
        <v>0.4</v>
      </c>
      <c r="WR29" s="17">
        <v>1.2</v>
      </c>
      <c r="WS29" s="17">
        <v>1.3</v>
      </c>
      <c r="WT29" s="17">
        <v>1.3</v>
      </c>
      <c r="WU29" s="17">
        <v>-0.1</v>
      </c>
      <c r="WV29" s="17">
        <v>15.3</v>
      </c>
      <c r="WW29" s="17">
        <v>13.9671</v>
      </c>
      <c r="WX29" s="17">
        <v>13.9671</v>
      </c>
      <c r="WY29" s="17">
        <v>1.3329</v>
      </c>
      <c r="WZ29" s="17">
        <v>9.8000000000000007</v>
      </c>
      <c r="XA29" s="17">
        <v>9</v>
      </c>
      <c r="XB29" s="17">
        <v>9</v>
      </c>
      <c r="XC29" s="17">
        <v>0.8</v>
      </c>
      <c r="XD29" s="17">
        <v>20.2</v>
      </c>
      <c r="XE29" s="17">
        <v>19.436350000000001</v>
      </c>
      <c r="XF29" s="17">
        <v>19.436350000000001</v>
      </c>
      <c r="XG29" s="17">
        <v>0.76365000000000005</v>
      </c>
      <c r="XH29" s="17">
        <v>20.2</v>
      </c>
      <c r="XI29" s="17">
        <v>19.436350000000001</v>
      </c>
      <c r="XJ29" s="17">
        <v>19.436350000000001</v>
      </c>
      <c r="XK29" s="17">
        <v>0.76365000000000005</v>
      </c>
      <c r="XL29" s="17">
        <v>9.4</v>
      </c>
      <c r="XM29" s="17">
        <v>10.7</v>
      </c>
      <c r="XN29" s="17">
        <v>10.7</v>
      </c>
      <c r="XO29" s="17">
        <v>-1.3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18.600000000000001</v>
      </c>
      <c r="XY29" s="17">
        <v>14</v>
      </c>
      <c r="XZ29" s="17">
        <v>14</v>
      </c>
      <c r="YA29" s="17">
        <v>4.5999999999999996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11</v>
      </c>
      <c r="YK29" s="17">
        <v>11</v>
      </c>
      <c r="YL29" s="17">
        <v>11</v>
      </c>
      <c r="YM29" s="17">
        <v>0</v>
      </c>
      <c r="YN29" s="17">
        <v>12.2</v>
      </c>
      <c r="YO29" s="17">
        <v>17.5</v>
      </c>
      <c r="YP29" s="17">
        <v>17.5</v>
      </c>
      <c r="YQ29" s="17">
        <v>-5.3</v>
      </c>
    </row>
    <row r="30" spans="1:667" ht="24" customHeight="1" x14ac:dyDescent="0.3">
      <c r="A30" s="1"/>
      <c r="B30" s="16" t="s">
        <v>35</v>
      </c>
      <c r="C30" s="16" t="s">
        <v>814</v>
      </c>
      <c r="D30" s="17">
        <v>199.2</v>
      </c>
      <c r="E30" s="17">
        <v>203.40136000000001</v>
      </c>
      <c r="F30" s="17">
        <v>203.40136000000001</v>
      </c>
      <c r="G30" s="17">
        <v>-4.2013600000000002</v>
      </c>
      <c r="H30" s="17">
        <v>647.9</v>
      </c>
      <c r="I30" s="17">
        <v>650</v>
      </c>
      <c r="J30" s="17">
        <v>650</v>
      </c>
      <c r="K30" s="17">
        <v>-2.1</v>
      </c>
      <c r="L30" s="17">
        <v>211.2</v>
      </c>
      <c r="M30" s="17">
        <v>211.66204999999999</v>
      </c>
      <c r="N30" s="17">
        <v>211.66204999999999</v>
      </c>
      <c r="O30" s="17">
        <v>-0.46205000000000002</v>
      </c>
      <c r="P30" s="17">
        <v>0</v>
      </c>
      <c r="Q30" s="17">
        <v>8.8258700000000001</v>
      </c>
      <c r="R30" s="17">
        <v>8.8258700000000001</v>
      </c>
      <c r="S30" s="17">
        <v>-8.8258700000000001</v>
      </c>
      <c r="T30" s="17">
        <v>0</v>
      </c>
      <c r="U30" s="17"/>
      <c r="V30" s="17">
        <v>8.5166900000000005</v>
      </c>
      <c r="W30" s="17">
        <v>-8.5166900000000005</v>
      </c>
      <c r="X30" s="17">
        <v>65.2</v>
      </c>
      <c r="Y30" s="17">
        <v>91.867829999999998</v>
      </c>
      <c r="Z30" s="17">
        <v>91.867829999999998</v>
      </c>
      <c r="AA30" s="17">
        <v>-26.667829999999999</v>
      </c>
      <c r="AB30" s="17">
        <v>232.7</v>
      </c>
      <c r="AC30" s="17">
        <v>235</v>
      </c>
      <c r="AD30" s="17">
        <v>183.79748000000001</v>
      </c>
      <c r="AE30" s="17">
        <v>48.902520000000003</v>
      </c>
      <c r="AF30" s="17"/>
      <c r="AG30" s="17"/>
      <c r="AH30" s="17"/>
      <c r="AI30" s="17">
        <v>0</v>
      </c>
      <c r="AJ30" s="17"/>
      <c r="AK30" s="17"/>
      <c r="AL30" s="17">
        <v>61.791969999999999</v>
      </c>
      <c r="AM30" s="17">
        <v>-61.791969999999999</v>
      </c>
      <c r="AN30" s="17">
        <v>141.69999999999999</v>
      </c>
      <c r="AO30" s="17">
        <v>109.89</v>
      </c>
      <c r="AP30" s="17">
        <v>138.75</v>
      </c>
      <c r="AQ30" s="17">
        <v>2.95</v>
      </c>
      <c r="AR30" s="17">
        <v>141.9</v>
      </c>
      <c r="AS30" s="17">
        <v>109.89</v>
      </c>
      <c r="AT30" s="17">
        <v>138.75</v>
      </c>
      <c r="AU30" s="17">
        <v>3.15</v>
      </c>
      <c r="AV30" s="17">
        <v>10.3</v>
      </c>
      <c r="AW30" s="17">
        <v>170</v>
      </c>
      <c r="AX30" s="17">
        <v>138.75</v>
      </c>
      <c r="AY30" s="17">
        <v>-128.44999999999999</v>
      </c>
      <c r="AZ30" s="17">
        <v>157.19999999999999</v>
      </c>
      <c r="BA30" s="17">
        <v>110.22</v>
      </c>
      <c r="BB30" s="17">
        <v>208.75</v>
      </c>
      <c r="BC30" s="17">
        <v>-51.55</v>
      </c>
      <c r="BD30" s="17">
        <v>205.3</v>
      </c>
      <c r="BE30" s="17">
        <v>207.24285</v>
      </c>
      <c r="BF30" s="17">
        <v>207.24285</v>
      </c>
      <c r="BG30" s="17">
        <v>-1.94285</v>
      </c>
      <c r="BH30" s="17">
        <v>106.8</v>
      </c>
      <c r="BI30" s="17">
        <v>103.93259999999999</v>
      </c>
      <c r="BJ30" s="17">
        <v>103.93259999999999</v>
      </c>
      <c r="BK30" s="17">
        <v>2.8673999999999999</v>
      </c>
      <c r="BL30" s="17">
        <v>553.70000000000005</v>
      </c>
      <c r="BM30" s="17">
        <v>566.08941000000004</v>
      </c>
      <c r="BN30" s="17">
        <v>566.08941000000004</v>
      </c>
      <c r="BO30" s="17">
        <v>-12.38941</v>
      </c>
      <c r="BP30" s="17">
        <v>10.199999999999999</v>
      </c>
      <c r="BQ30" s="17"/>
      <c r="BR30" s="17"/>
      <c r="BS30" s="17">
        <v>10.199999999999999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81.2</v>
      </c>
      <c r="CG30" s="17">
        <v>80.392859999999999</v>
      </c>
      <c r="CH30" s="17">
        <v>80.392859999999999</v>
      </c>
      <c r="CI30" s="17">
        <v>0.80713999999999997</v>
      </c>
      <c r="CJ30" s="17">
        <v>7.7</v>
      </c>
      <c r="CK30" s="17">
        <v>7.2701500000000001</v>
      </c>
      <c r="CL30" s="17">
        <v>7.2701500000000001</v>
      </c>
      <c r="CM30" s="17">
        <v>0.42985000000000001</v>
      </c>
      <c r="CN30" s="17">
        <v>5.0999999999999996</v>
      </c>
      <c r="CO30" s="17">
        <v>3.9039000000000001</v>
      </c>
      <c r="CP30" s="17">
        <v>3.9039000000000001</v>
      </c>
      <c r="CQ30" s="17">
        <v>1.1960999999999999</v>
      </c>
      <c r="CR30" s="17"/>
      <c r="CS30" s="17"/>
      <c r="CT30" s="17"/>
      <c r="CU30" s="17">
        <v>0</v>
      </c>
      <c r="CV30" s="17">
        <v>6.5</v>
      </c>
      <c r="CW30" s="17">
        <v>6.8787000000000003</v>
      </c>
      <c r="CX30" s="17">
        <v>6.8787000000000003</v>
      </c>
      <c r="CY30" s="17">
        <v>-0.37869999999999998</v>
      </c>
      <c r="CZ30" s="17">
        <v>50.2</v>
      </c>
      <c r="DA30" s="17">
        <v>50.024039999999999</v>
      </c>
      <c r="DB30" s="17">
        <v>73.48563</v>
      </c>
      <c r="DC30" s="17">
        <v>-23.285630000000001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109.3</v>
      </c>
      <c r="DU30" s="17">
        <v>112.46647</v>
      </c>
      <c r="DV30" s="17">
        <v>112.46647</v>
      </c>
      <c r="DW30" s="17">
        <v>-3.1664699999999999</v>
      </c>
      <c r="DX30" s="17">
        <v>140.4</v>
      </c>
      <c r="DY30" s="17">
        <v>139.57997</v>
      </c>
      <c r="DZ30" s="17">
        <v>130.92197999999999</v>
      </c>
      <c r="EA30" s="17">
        <v>9.4780200000000008</v>
      </c>
      <c r="EB30" s="17"/>
      <c r="EC30" s="17"/>
      <c r="ED30" s="17"/>
      <c r="EE30" s="17">
        <v>0</v>
      </c>
      <c r="EF30" s="17">
        <v>0</v>
      </c>
      <c r="EG30" s="17"/>
      <c r="EH30" s="17">
        <v>57</v>
      </c>
      <c r="EI30" s="17">
        <v>-57</v>
      </c>
      <c r="EJ30" s="17"/>
      <c r="EK30" s="17"/>
      <c r="EL30" s="17"/>
      <c r="EM30" s="17">
        <v>0</v>
      </c>
      <c r="EN30" s="17">
        <v>6.4</v>
      </c>
      <c r="EO30" s="17">
        <v>6.39</v>
      </c>
      <c r="EP30" s="17">
        <v>6.39</v>
      </c>
      <c r="EQ30" s="17">
        <v>0.01</v>
      </c>
      <c r="ER30" s="17">
        <v>471.2</v>
      </c>
      <c r="ES30" s="17">
        <v>457.09426999999999</v>
      </c>
      <c r="ET30" s="17">
        <v>373.41593999999998</v>
      </c>
      <c r="EU30" s="17">
        <v>97.784059999999997</v>
      </c>
      <c r="EV30" s="17">
        <v>75.5</v>
      </c>
      <c r="EW30" s="17">
        <v>81.635570000000001</v>
      </c>
      <c r="EX30" s="17">
        <v>81.635570000000001</v>
      </c>
      <c r="EY30" s="17">
        <v>-6.1355700000000004</v>
      </c>
      <c r="EZ30" s="17">
        <v>131.5</v>
      </c>
      <c r="FA30" s="17">
        <v>140.09897000000001</v>
      </c>
      <c r="FB30" s="17">
        <v>140.09897000000001</v>
      </c>
      <c r="FC30" s="17">
        <v>-8.5989699999999996</v>
      </c>
      <c r="FD30" s="17">
        <v>40.799999999999997</v>
      </c>
      <c r="FE30" s="17">
        <v>30.115449999999999</v>
      </c>
      <c r="FF30" s="17">
        <v>30.115449999999999</v>
      </c>
      <c r="FG30" s="17">
        <v>10.68455</v>
      </c>
      <c r="FH30" s="17">
        <v>18.600000000000001</v>
      </c>
      <c r="FI30" s="17">
        <v>19.21088</v>
      </c>
      <c r="FJ30" s="17">
        <v>19.21088</v>
      </c>
      <c r="FK30" s="17">
        <v>-0.61087999999999998</v>
      </c>
      <c r="FL30" s="17">
        <v>18.8</v>
      </c>
      <c r="FM30" s="17">
        <v>18.46453</v>
      </c>
      <c r="FN30" s="17">
        <v>18.46453</v>
      </c>
      <c r="FO30" s="17">
        <v>0.33546999999999999</v>
      </c>
      <c r="FP30" s="17">
        <v>48.6</v>
      </c>
      <c r="FQ30" s="17">
        <v>43.972369999999998</v>
      </c>
      <c r="FR30" s="17">
        <v>43.972369999999998</v>
      </c>
      <c r="FS30" s="17">
        <v>4.6276299999999999</v>
      </c>
      <c r="FT30" s="17">
        <v>176.2</v>
      </c>
      <c r="FU30" s="17">
        <v>185.82039</v>
      </c>
      <c r="FV30" s="17">
        <v>174.42857000000001</v>
      </c>
      <c r="FW30" s="17">
        <v>1.7714300000000001</v>
      </c>
      <c r="FX30" s="17">
        <v>176.2</v>
      </c>
      <c r="FY30" s="17">
        <v>185.82039</v>
      </c>
      <c r="FZ30" s="17">
        <v>174.42857000000001</v>
      </c>
      <c r="GA30" s="17">
        <v>1.7714300000000001</v>
      </c>
      <c r="GB30" s="17">
        <v>181.3</v>
      </c>
      <c r="GC30" s="17">
        <v>186.37841</v>
      </c>
      <c r="GD30" s="17">
        <v>174.95238000000001</v>
      </c>
      <c r="GE30" s="17">
        <v>6.34762</v>
      </c>
      <c r="GF30" s="17">
        <v>106.8</v>
      </c>
      <c r="GG30" s="17">
        <v>110.48202000000001</v>
      </c>
      <c r="GH30" s="17">
        <v>110.48202000000001</v>
      </c>
      <c r="GI30" s="17">
        <v>-3.6820200000000001</v>
      </c>
      <c r="GJ30" s="17">
        <v>33.700000000000003</v>
      </c>
      <c r="GK30" s="17">
        <v>47.082599999999999</v>
      </c>
      <c r="GL30" s="17">
        <v>47.082599999999999</v>
      </c>
      <c r="GM30" s="17">
        <v>-13.3826</v>
      </c>
      <c r="GN30" s="17">
        <v>41.7</v>
      </c>
      <c r="GO30" s="17">
        <v>44.103009999999998</v>
      </c>
      <c r="GP30" s="17">
        <v>21.489100000000001</v>
      </c>
      <c r="GQ30" s="17">
        <v>20.210899999999999</v>
      </c>
      <c r="GR30" s="17">
        <v>3.6</v>
      </c>
      <c r="GS30" s="17"/>
      <c r="GT30" s="17"/>
      <c r="GU30" s="17">
        <v>3.6</v>
      </c>
      <c r="GV30" s="17">
        <v>16.899999999999999</v>
      </c>
      <c r="GW30" s="17">
        <v>15.912979999999999</v>
      </c>
      <c r="GX30" s="17">
        <v>15.912979999999999</v>
      </c>
      <c r="GY30" s="17">
        <v>0.98702000000000001</v>
      </c>
      <c r="GZ30" s="17">
        <v>109.5</v>
      </c>
      <c r="HA30" s="17">
        <v>125.97342999999999</v>
      </c>
      <c r="HB30" s="17">
        <v>140.46232000000001</v>
      </c>
      <c r="HC30" s="17">
        <v>-30.962319999999998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46.2</v>
      </c>
      <c r="HM30" s="17">
        <v>39.416960000000003</v>
      </c>
      <c r="HN30" s="17">
        <v>48.725749999999998</v>
      </c>
      <c r="HO30" s="17">
        <v>-2.5257499999999999</v>
      </c>
      <c r="HP30" s="17">
        <v>0</v>
      </c>
      <c r="HQ30" s="17">
        <v>25.746649999999999</v>
      </c>
      <c r="HR30" s="17">
        <v>32.011659999999999</v>
      </c>
      <c r="HS30" s="17">
        <v>-32.011659999999999</v>
      </c>
      <c r="HT30" s="17"/>
      <c r="HU30" s="17"/>
      <c r="HV30" s="17"/>
      <c r="HW30" s="17">
        <v>0</v>
      </c>
      <c r="HX30" s="17">
        <v>42.7</v>
      </c>
      <c r="HY30" s="17">
        <v>44.509749999999997</v>
      </c>
      <c r="HZ30" s="17">
        <v>45.555999999999997</v>
      </c>
      <c r="IA30" s="17">
        <v>-2.8559999999999999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124.3</v>
      </c>
      <c r="IO30" s="17">
        <v>132.83837</v>
      </c>
      <c r="IP30" s="17">
        <v>132.83837</v>
      </c>
      <c r="IQ30" s="17">
        <v>-8.5383700000000005</v>
      </c>
      <c r="IR30" s="17">
        <v>128.1</v>
      </c>
      <c r="IS30" s="17">
        <v>136.20542</v>
      </c>
      <c r="IT30" s="17">
        <v>109.38108</v>
      </c>
      <c r="IU30" s="17">
        <v>18.718920000000001</v>
      </c>
      <c r="IV30" s="17">
        <v>128</v>
      </c>
      <c r="IW30" s="17">
        <v>136.20542</v>
      </c>
      <c r="IX30" s="17">
        <v>109.38108</v>
      </c>
      <c r="IY30" s="17">
        <v>18.618919999999999</v>
      </c>
      <c r="IZ30" s="17">
        <v>127.4</v>
      </c>
      <c r="JA30" s="17">
        <v>136.20542</v>
      </c>
      <c r="JB30" s="17">
        <v>109.38108</v>
      </c>
      <c r="JC30" s="17">
        <v>18.018920000000001</v>
      </c>
      <c r="JD30" s="17">
        <v>220.9</v>
      </c>
      <c r="JE30" s="17">
        <v>204.92167000000001</v>
      </c>
      <c r="JF30" s="17">
        <v>164.56433000000001</v>
      </c>
      <c r="JG30" s="17">
        <v>56.33567</v>
      </c>
      <c r="JH30" s="17"/>
      <c r="JI30" s="17"/>
      <c r="JJ30" s="17"/>
      <c r="JK30" s="17">
        <v>0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>
        <v>26</v>
      </c>
      <c r="KD30" s="17">
        <v>26</v>
      </c>
      <c r="KE30" s="17">
        <v>-26</v>
      </c>
      <c r="KF30" s="17">
        <v>0</v>
      </c>
      <c r="KG30" s="17"/>
      <c r="KH30" s="17"/>
      <c r="KI30" s="17">
        <v>0</v>
      </c>
      <c r="KJ30" s="17">
        <v>0</v>
      </c>
      <c r="KK30" s="17">
        <v>1.8</v>
      </c>
      <c r="KL30" s="17">
        <v>1.8</v>
      </c>
      <c r="KM30" s="17">
        <v>-1.8</v>
      </c>
      <c r="KN30" s="17">
        <v>3.1</v>
      </c>
      <c r="KO30" s="17">
        <v>3.3688899999999999</v>
      </c>
      <c r="KP30" s="17">
        <v>3.3688899999999999</v>
      </c>
      <c r="KQ30" s="17">
        <v>-0.26889000000000002</v>
      </c>
      <c r="KR30" s="17">
        <v>64.099999999999994</v>
      </c>
      <c r="KS30" s="17">
        <v>100.95079</v>
      </c>
      <c r="KT30" s="17">
        <v>143.74538999999999</v>
      </c>
      <c r="KU30" s="17">
        <v>-79.645390000000006</v>
      </c>
      <c r="KV30" s="17">
        <v>110.8</v>
      </c>
      <c r="KW30" s="17">
        <v>123.87406</v>
      </c>
      <c r="KX30" s="17">
        <v>108.13001</v>
      </c>
      <c r="KY30" s="17">
        <v>2.6699899999999999</v>
      </c>
      <c r="KZ30" s="17">
        <v>62.7</v>
      </c>
      <c r="LA30" s="17">
        <v>67.199219999999997</v>
      </c>
      <c r="LB30" s="17">
        <v>67.199219999999997</v>
      </c>
      <c r="LC30" s="17">
        <v>-4.4992200000000002</v>
      </c>
      <c r="LD30" s="17">
        <v>77.3</v>
      </c>
      <c r="LE30" s="17">
        <v>78.567999999999998</v>
      </c>
      <c r="LF30" s="17">
        <v>78.567999999999998</v>
      </c>
      <c r="LG30" s="17">
        <v>-1.268</v>
      </c>
      <c r="LH30" s="17">
        <v>30</v>
      </c>
      <c r="LI30" s="17">
        <v>29.980560000000001</v>
      </c>
      <c r="LJ30" s="17">
        <v>29.980560000000001</v>
      </c>
      <c r="LK30" s="17">
        <v>1.9439999999999999E-2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140.4</v>
      </c>
      <c r="LY30" s="17">
        <v>103.89400000000001</v>
      </c>
      <c r="LZ30" s="17">
        <v>111.17238</v>
      </c>
      <c r="MA30" s="17">
        <v>29.227620000000002</v>
      </c>
      <c r="MB30" s="17">
        <v>143.30000000000001</v>
      </c>
      <c r="MC30" s="17">
        <v>103.89400000000001</v>
      </c>
      <c r="MD30" s="17">
        <v>111.17238</v>
      </c>
      <c r="ME30" s="17">
        <v>32.12762</v>
      </c>
      <c r="MF30" s="17">
        <v>146.4</v>
      </c>
      <c r="MG30" s="17">
        <v>104.206</v>
      </c>
      <c r="MH30" s="17">
        <v>111.50623</v>
      </c>
      <c r="MI30" s="17">
        <v>34.893770000000004</v>
      </c>
      <c r="MJ30" s="17">
        <v>0</v>
      </c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0</v>
      </c>
      <c r="NE30" s="17"/>
      <c r="NF30" s="17"/>
      <c r="NG30" s="17">
        <v>0</v>
      </c>
      <c r="NH30" s="17">
        <v>0</v>
      </c>
      <c r="NI30" s="17"/>
      <c r="NJ30" s="17"/>
      <c r="NK30" s="17">
        <v>0</v>
      </c>
      <c r="NL30" s="17">
        <v>7.9</v>
      </c>
      <c r="NM30" s="17">
        <v>3.66391</v>
      </c>
      <c r="NN30" s="17">
        <v>3.66391</v>
      </c>
      <c r="NO30" s="17">
        <v>4.2360899999999999</v>
      </c>
      <c r="NP30" s="17">
        <v>3.8</v>
      </c>
      <c r="NQ30" s="17">
        <v>3.8437800000000002</v>
      </c>
      <c r="NR30" s="17">
        <v>3.8437800000000002</v>
      </c>
      <c r="NS30" s="17">
        <v>-4.3779999999999999E-2</v>
      </c>
      <c r="NT30" s="17">
        <v>16.899999999999999</v>
      </c>
      <c r="NU30" s="17">
        <v>16.520890000000001</v>
      </c>
      <c r="NV30" s="17">
        <v>16.520890000000001</v>
      </c>
      <c r="NW30" s="17">
        <v>0.37911</v>
      </c>
      <c r="NX30" s="17">
        <v>1.2</v>
      </c>
      <c r="NY30" s="17">
        <v>1.1200000000000001</v>
      </c>
      <c r="NZ30" s="17">
        <v>1.1200000000000001</v>
      </c>
      <c r="OA30" s="17">
        <v>0.08</v>
      </c>
      <c r="OB30" s="17">
        <v>24.8</v>
      </c>
      <c r="OC30" s="17">
        <v>50.51</v>
      </c>
      <c r="OD30" s="17">
        <v>56.947899999999997</v>
      </c>
      <c r="OE30" s="17">
        <v>-32.1479</v>
      </c>
      <c r="OF30" s="17">
        <v>70.2</v>
      </c>
      <c r="OG30" s="17">
        <v>67.581000000000003</v>
      </c>
      <c r="OH30" s="17">
        <v>67.581000000000003</v>
      </c>
      <c r="OI30" s="17">
        <v>2.6190000000000002</v>
      </c>
      <c r="OJ30" s="17">
        <v>10.6</v>
      </c>
      <c r="OK30" s="17">
        <v>13.651199999999999</v>
      </c>
      <c r="OL30" s="17">
        <v>13.651199999999999</v>
      </c>
      <c r="OM30" s="17">
        <v>-3.0512000000000001</v>
      </c>
      <c r="ON30" s="17">
        <v>0.2</v>
      </c>
      <c r="OO30" s="17">
        <v>0.3</v>
      </c>
      <c r="OP30" s="17">
        <v>0.3</v>
      </c>
      <c r="OQ30" s="17">
        <v>-0.1</v>
      </c>
      <c r="OR30" s="17">
        <v>20.399999999999999</v>
      </c>
      <c r="OS30" s="17">
        <v>20.456230000000001</v>
      </c>
      <c r="OT30" s="17">
        <v>20.456230000000001</v>
      </c>
      <c r="OU30" s="17">
        <v>-5.6230000000000002E-2</v>
      </c>
      <c r="OV30" s="17">
        <v>9.9</v>
      </c>
      <c r="OW30" s="17">
        <v>9.9830000000000005</v>
      </c>
      <c r="OX30" s="17">
        <v>9.9830000000000005</v>
      </c>
      <c r="OY30" s="17">
        <v>-8.3000000000000004E-2</v>
      </c>
      <c r="OZ30" s="17">
        <v>5.3</v>
      </c>
      <c r="PA30" s="17">
        <v>5.67</v>
      </c>
      <c r="PB30" s="17">
        <v>5.67</v>
      </c>
      <c r="PC30" s="17">
        <v>-0.37</v>
      </c>
      <c r="PD30" s="17">
        <v>175.3</v>
      </c>
      <c r="PE30" s="17">
        <v>170.93379999999999</v>
      </c>
      <c r="PF30" s="17">
        <v>170.93379999999999</v>
      </c>
      <c r="PG30" s="17">
        <v>4.3662000000000001</v>
      </c>
      <c r="PH30" s="17">
        <v>88.9</v>
      </c>
      <c r="PI30" s="17">
        <v>85.99</v>
      </c>
      <c r="PJ30" s="17">
        <v>85.99</v>
      </c>
      <c r="PK30" s="17">
        <v>2.91</v>
      </c>
      <c r="PL30" s="17">
        <v>1.5</v>
      </c>
      <c r="PM30" s="17"/>
      <c r="PN30" s="17"/>
      <c r="PO30" s="17">
        <v>1.5</v>
      </c>
      <c r="PP30" s="17">
        <v>2.4</v>
      </c>
      <c r="PQ30" s="17">
        <v>1.5</v>
      </c>
      <c r="PR30" s="17">
        <v>1.5</v>
      </c>
      <c r="PS30" s="17">
        <v>0.9</v>
      </c>
      <c r="PT30" s="17">
        <v>4.7</v>
      </c>
      <c r="PU30" s="17">
        <v>4.8</v>
      </c>
      <c r="PV30" s="17">
        <v>4.8</v>
      </c>
      <c r="PW30" s="17">
        <v>-0.1</v>
      </c>
      <c r="PX30" s="17">
        <v>20.2</v>
      </c>
      <c r="PY30" s="17">
        <v>20.422219999999999</v>
      </c>
      <c r="PZ30" s="17">
        <v>20.422219999999999</v>
      </c>
      <c r="QA30" s="17">
        <v>-0.22222</v>
      </c>
      <c r="QB30" s="17">
        <v>18.600000000000001</v>
      </c>
      <c r="QC30" s="17">
        <v>19.436350000000001</v>
      </c>
      <c r="QD30" s="17">
        <v>19.436350000000001</v>
      </c>
      <c r="QE30" s="17">
        <v>-0.83635000000000004</v>
      </c>
      <c r="QF30" s="17">
        <v>10.1</v>
      </c>
      <c r="QG30" s="17">
        <v>10.78717</v>
      </c>
      <c r="QH30" s="17">
        <v>10.78717</v>
      </c>
      <c r="QI30" s="17">
        <v>-0.68716999999999995</v>
      </c>
      <c r="QJ30" s="17">
        <v>3.2</v>
      </c>
      <c r="QK30" s="17">
        <v>3.2</v>
      </c>
      <c r="QL30" s="17">
        <v>3.2</v>
      </c>
      <c r="QM30" s="17">
        <v>0</v>
      </c>
      <c r="QN30" s="17">
        <v>5.7</v>
      </c>
      <c r="QO30" s="17">
        <v>5.7</v>
      </c>
      <c r="QP30" s="17">
        <v>5.7</v>
      </c>
      <c r="QQ30" s="17">
        <v>0</v>
      </c>
      <c r="QR30" s="17">
        <v>12.7</v>
      </c>
      <c r="QS30" s="17">
        <v>12.064299999999999</v>
      </c>
      <c r="QT30" s="17">
        <v>12.064299999999999</v>
      </c>
      <c r="QU30" s="17">
        <v>0.63570000000000004</v>
      </c>
      <c r="QV30" s="17">
        <v>15.8</v>
      </c>
      <c r="QW30" s="17">
        <v>14.3939</v>
      </c>
      <c r="QX30" s="17">
        <v>14.3939</v>
      </c>
      <c r="QY30" s="17">
        <v>1.4060999999999999</v>
      </c>
      <c r="QZ30" s="17">
        <v>8.3000000000000007</v>
      </c>
      <c r="RA30" s="17">
        <v>14.1</v>
      </c>
      <c r="RB30" s="17">
        <v>11.500500000000001</v>
      </c>
      <c r="RC30" s="17">
        <v>-3.2004999999999999</v>
      </c>
      <c r="RD30" s="17">
        <v>25.9</v>
      </c>
      <c r="RE30" s="17">
        <v>42.81</v>
      </c>
      <c r="RF30" s="17">
        <v>38.8996</v>
      </c>
      <c r="RG30" s="17">
        <v>-12.999599999999999</v>
      </c>
      <c r="RH30" s="17">
        <v>15.4</v>
      </c>
      <c r="RI30" s="17">
        <v>13.5845</v>
      </c>
      <c r="RJ30" s="17">
        <v>13.5845</v>
      </c>
      <c r="RK30" s="17">
        <v>1.8154999999999999</v>
      </c>
      <c r="RL30" s="17">
        <v>3.5</v>
      </c>
      <c r="RM30" s="17">
        <v>3.55</v>
      </c>
      <c r="RN30" s="17">
        <v>3.55</v>
      </c>
      <c r="RO30" s="17">
        <v>-0.05</v>
      </c>
      <c r="RP30" s="17">
        <v>9.3000000000000007</v>
      </c>
      <c r="RQ30" s="17">
        <v>13.31626</v>
      </c>
      <c r="RR30" s="17">
        <v>15.471539999999999</v>
      </c>
      <c r="RS30" s="17">
        <v>-6.1715400000000002</v>
      </c>
      <c r="RT30" s="17">
        <v>2</v>
      </c>
      <c r="RU30" s="17">
        <v>2.04</v>
      </c>
      <c r="RV30" s="17">
        <v>2.04</v>
      </c>
      <c r="RW30" s="17">
        <v>-0.04</v>
      </c>
      <c r="RX30" s="17"/>
      <c r="RY30" s="17">
        <v>0.4</v>
      </c>
      <c r="RZ30" s="17">
        <v>0.4</v>
      </c>
      <c r="SA30" s="17">
        <v>-0.4</v>
      </c>
      <c r="SB30" s="17">
        <v>0.1</v>
      </c>
      <c r="SC30" s="17">
        <v>0.40339999999999998</v>
      </c>
      <c r="SD30" s="17">
        <v>0.40339999999999998</v>
      </c>
      <c r="SE30" s="17">
        <v>-0.3034</v>
      </c>
      <c r="SF30" s="17">
        <v>19.600000000000001</v>
      </c>
      <c r="SG30" s="17">
        <v>18.95044</v>
      </c>
      <c r="SH30" s="17">
        <v>18.95044</v>
      </c>
      <c r="SI30" s="17">
        <v>0.64956000000000003</v>
      </c>
      <c r="SJ30" s="17">
        <v>5.0999999999999996</v>
      </c>
      <c r="SK30" s="17">
        <v>5.3</v>
      </c>
      <c r="SL30" s="17">
        <v>5.3</v>
      </c>
      <c r="SM30" s="17">
        <v>-0.2</v>
      </c>
      <c r="SN30" s="17">
        <v>13.7</v>
      </c>
      <c r="SO30" s="17">
        <v>16.034990000000001</v>
      </c>
      <c r="SP30" s="17">
        <v>16.034990000000001</v>
      </c>
      <c r="SQ30" s="17">
        <v>-2.3349899999999999</v>
      </c>
      <c r="SR30" s="17">
        <v>19</v>
      </c>
      <c r="SS30" s="17">
        <v>19.436350000000001</v>
      </c>
      <c r="ST30" s="17">
        <v>19.436350000000001</v>
      </c>
      <c r="SU30" s="17">
        <v>-0.43635000000000002</v>
      </c>
      <c r="SV30" s="17">
        <v>26.9</v>
      </c>
      <c r="SW30" s="17">
        <v>22.28</v>
      </c>
      <c r="SX30" s="17">
        <v>14.717599999999999</v>
      </c>
      <c r="SY30" s="17">
        <v>12.182399999999999</v>
      </c>
      <c r="SZ30" s="17">
        <v>16</v>
      </c>
      <c r="TA30" s="17">
        <v>54.22</v>
      </c>
      <c r="TB30" s="17">
        <v>36.467799999999997</v>
      </c>
      <c r="TC30" s="17">
        <v>-20.4678</v>
      </c>
      <c r="TD30" s="17">
        <v>30</v>
      </c>
      <c r="TE30" s="17">
        <v>29.723600000000001</v>
      </c>
      <c r="TF30" s="17">
        <v>29.723600000000001</v>
      </c>
      <c r="TG30" s="17">
        <v>0.27639999999999998</v>
      </c>
      <c r="TH30" s="17">
        <v>7</v>
      </c>
      <c r="TI30" s="17"/>
      <c r="TJ30" s="17"/>
      <c r="TK30" s="17">
        <v>7</v>
      </c>
      <c r="TL30" s="17">
        <v>12.7</v>
      </c>
      <c r="TM30" s="17">
        <v>53.29</v>
      </c>
      <c r="TN30" s="17">
        <v>33.632199999999997</v>
      </c>
      <c r="TO30" s="17">
        <v>-20.932200000000002</v>
      </c>
      <c r="TP30" s="17">
        <v>1.4</v>
      </c>
      <c r="TQ30" s="17"/>
      <c r="TR30" s="17"/>
      <c r="TS30" s="17">
        <v>1.4</v>
      </c>
      <c r="TT30" s="17">
        <v>0.7</v>
      </c>
      <c r="TU30" s="17">
        <v>3.37</v>
      </c>
      <c r="TV30" s="17">
        <v>1.256</v>
      </c>
      <c r="TW30" s="17">
        <v>-0.55600000000000005</v>
      </c>
      <c r="TX30" s="17">
        <v>41.1</v>
      </c>
      <c r="TY30" s="17">
        <v>40.44</v>
      </c>
      <c r="TZ30" s="17">
        <v>40.44</v>
      </c>
      <c r="UA30" s="17">
        <v>0.66</v>
      </c>
      <c r="UB30" s="17">
        <v>13.1</v>
      </c>
      <c r="UC30" s="17">
        <v>17.492709999999999</v>
      </c>
      <c r="UD30" s="17">
        <v>17.492709999999999</v>
      </c>
      <c r="UE30" s="17">
        <v>-4.3927100000000001</v>
      </c>
      <c r="UF30" s="17">
        <v>4.9000000000000004</v>
      </c>
      <c r="UG30" s="17">
        <v>6</v>
      </c>
      <c r="UH30" s="17">
        <v>6</v>
      </c>
      <c r="UI30" s="17">
        <v>-1.1000000000000001</v>
      </c>
      <c r="UJ30" s="17">
        <v>7.1</v>
      </c>
      <c r="UK30" s="17">
        <v>7.1</v>
      </c>
      <c r="UL30" s="17">
        <v>7.1</v>
      </c>
      <c r="UM30" s="17">
        <v>0</v>
      </c>
      <c r="UN30" s="17">
        <v>12.5</v>
      </c>
      <c r="UO30" s="17">
        <v>12.633620000000001</v>
      </c>
      <c r="UP30" s="17">
        <v>12.633620000000001</v>
      </c>
      <c r="UQ30" s="17">
        <v>-0.13361999999999999</v>
      </c>
      <c r="UR30" s="17">
        <v>13.5</v>
      </c>
      <c r="US30" s="17">
        <v>12.633620000000001</v>
      </c>
      <c r="UT30" s="17">
        <v>12.633620000000001</v>
      </c>
      <c r="UU30" s="17">
        <v>0.86638000000000004</v>
      </c>
      <c r="UV30" s="17">
        <v>13.5</v>
      </c>
      <c r="UW30" s="17">
        <v>13.60544</v>
      </c>
      <c r="UX30" s="17">
        <v>13.60544</v>
      </c>
      <c r="UY30" s="17">
        <v>-0.10544000000000001</v>
      </c>
      <c r="UZ30" s="17">
        <v>11</v>
      </c>
      <c r="VA30" s="17">
        <v>13.2537</v>
      </c>
      <c r="VB30" s="17">
        <v>13.2537</v>
      </c>
      <c r="VC30" s="17">
        <v>-2.2536999999999998</v>
      </c>
      <c r="VD30" s="17">
        <v>220.7</v>
      </c>
      <c r="VE30" s="17">
        <v>210.82300000000001</v>
      </c>
      <c r="VF30" s="17">
        <v>210.82300000000001</v>
      </c>
      <c r="VG30" s="17">
        <v>9.8770000000000007</v>
      </c>
      <c r="VH30" s="17">
        <v>16.3</v>
      </c>
      <c r="VI30" s="17">
        <v>15.5075</v>
      </c>
      <c r="VJ30" s="17">
        <v>15.5075</v>
      </c>
      <c r="VK30" s="17">
        <v>0.79249999999999998</v>
      </c>
      <c r="VL30" s="17">
        <v>116.9</v>
      </c>
      <c r="VM30" s="17">
        <v>124</v>
      </c>
      <c r="VN30" s="17">
        <v>124</v>
      </c>
      <c r="VO30" s="17">
        <v>-7.1</v>
      </c>
      <c r="VP30" s="17">
        <v>0.6</v>
      </c>
      <c r="VQ30" s="17">
        <v>0.6</v>
      </c>
      <c r="VR30" s="17">
        <v>0.6</v>
      </c>
      <c r="VS30" s="17">
        <v>0</v>
      </c>
      <c r="VT30" s="17">
        <v>0</v>
      </c>
      <c r="VU30" s="17">
        <v>5.0599999999999996</v>
      </c>
      <c r="VV30" s="17">
        <v>10</v>
      </c>
      <c r="VW30" s="17">
        <v>-10</v>
      </c>
      <c r="VX30" s="17">
        <v>0</v>
      </c>
      <c r="VY30" s="17">
        <v>10.25</v>
      </c>
      <c r="VZ30" s="17">
        <v>22</v>
      </c>
      <c r="WA30" s="17">
        <v>-22</v>
      </c>
      <c r="WB30" s="17">
        <v>88.5</v>
      </c>
      <c r="WC30" s="17">
        <v>89.28</v>
      </c>
      <c r="WD30" s="17">
        <v>89.28</v>
      </c>
      <c r="WE30" s="17">
        <v>-0.78</v>
      </c>
      <c r="WF30" s="17">
        <v>4.2</v>
      </c>
      <c r="WG30" s="17">
        <v>4.5</v>
      </c>
      <c r="WH30" s="17">
        <v>4.5</v>
      </c>
      <c r="WI30" s="17">
        <v>-0.3</v>
      </c>
      <c r="WJ30" s="17"/>
      <c r="WK30" s="17"/>
      <c r="WL30" s="17"/>
      <c r="WM30" s="17">
        <v>0</v>
      </c>
      <c r="WN30" s="17">
        <v>2.4</v>
      </c>
      <c r="WO30" s="17">
        <v>2</v>
      </c>
      <c r="WP30" s="17">
        <v>2</v>
      </c>
      <c r="WQ30" s="17">
        <v>0.4</v>
      </c>
      <c r="WR30" s="17">
        <v>1.2</v>
      </c>
      <c r="WS30" s="17">
        <v>1.3</v>
      </c>
      <c r="WT30" s="17">
        <v>1.3</v>
      </c>
      <c r="WU30" s="17">
        <v>-0.1</v>
      </c>
      <c r="WV30" s="17">
        <v>16.3</v>
      </c>
      <c r="WW30" s="17">
        <v>14.735099999999999</v>
      </c>
      <c r="WX30" s="17">
        <v>14.735099999999999</v>
      </c>
      <c r="WY30" s="17">
        <v>1.5649</v>
      </c>
      <c r="WZ30" s="17">
        <v>9.6999999999999993</v>
      </c>
      <c r="XA30" s="17">
        <v>9</v>
      </c>
      <c r="XB30" s="17">
        <v>9</v>
      </c>
      <c r="XC30" s="17">
        <v>0.7</v>
      </c>
      <c r="XD30" s="17">
        <v>20</v>
      </c>
      <c r="XE30" s="17">
        <v>19.436350000000001</v>
      </c>
      <c r="XF30" s="17">
        <v>19.436350000000001</v>
      </c>
      <c r="XG30" s="17">
        <v>0.56364999999999998</v>
      </c>
      <c r="XH30" s="17">
        <v>20</v>
      </c>
      <c r="XI30" s="17">
        <v>19.436350000000001</v>
      </c>
      <c r="XJ30" s="17">
        <v>19.436350000000001</v>
      </c>
      <c r="XK30" s="17">
        <v>0.56364999999999998</v>
      </c>
      <c r="XL30" s="17">
        <v>9.3000000000000007</v>
      </c>
      <c r="XM30" s="17">
        <v>10.7</v>
      </c>
      <c r="XN30" s="17">
        <v>10.7</v>
      </c>
      <c r="XO30" s="17">
        <v>-1.4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18.5</v>
      </c>
      <c r="XY30" s="17">
        <v>14</v>
      </c>
      <c r="XZ30" s="17">
        <v>14</v>
      </c>
      <c r="YA30" s="17">
        <v>4.5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11</v>
      </c>
      <c r="YK30" s="17">
        <v>11</v>
      </c>
      <c r="YL30" s="17">
        <v>11</v>
      </c>
      <c r="YM30" s="17">
        <v>0</v>
      </c>
      <c r="YN30" s="17">
        <v>12.6</v>
      </c>
      <c r="YO30" s="17">
        <v>17.5</v>
      </c>
      <c r="YP30" s="17">
        <v>17.5</v>
      </c>
      <c r="YQ30" s="17">
        <v>-4.9000000000000004</v>
      </c>
    </row>
    <row r="31" spans="1:667" ht="24" customHeight="1" x14ac:dyDescent="0.3">
      <c r="A31" s="1"/>
      <c r="B31" s="16" t="s">
        <v>35</v>
      </c>
      <c r="C31" s="16" t="s">
        <v>815</v>
      </c>
      <c r="D31" s="17">
        <v>118.5</v>
      </c>
      <c r="E31" s="17">
        <v>203.40136000000001</v>
      </c>
      <c r="F31" s="17">
        <v>203.40136000000001</v>
      </c>
      <c r="G31" s="17">
        <v>-84.901359999999997</v>
      </c>
      <c r="H31" s="17">
        <v>647.5</v>
      </c>
      <c r="I31" s="17">
        <v>650</v>
      </c>
      <c r="J31" s="17">
        <v>650</v>
      </c>
      <c r="K31" s="17">
        <v>-2.5</v>
      </c>
      <c r="L31" s="17">
        <v>210.4</v>
      </c>
      <c r="M31" s="17">
        <v>211.66204999999999</v>
      </c>
      <c r="N31" s="17">
        <v>211.66204999999999</v>
      </c>
      <c r="O31" s="17">
        <v>-1.2620499999999999</v>
      </c>
      <c r="P31" s="17">
        <v>0</v>
      </c>
      <c r="Q31" s="17">
        <v>8.8258700000000001</v>
      </c>
      <c r="R31" s="17">
        <v>8.8258700000000001</v>
      </c>
      <c r="S31" s="17">
        <v>-8.8258700000000001</v>
      </c>
      <c r="T31" s="17">
        <v>0</v>
      </c>
      <c r="U31" s="17"/>
      <c r="V31" s="17">
        <v>8.5166900000000005</v>
      </c>
      <c r="W31" s="17">
        <v>-8.5166900000000005</v>
      </c>
      <c r="X31" s="17">
        <v>84.2</v>
      </c>
      <c r="Y31" s="17">
        <v>91.867829999999998</v>
      </c>
      <c r="Z31" s="17">
        <v>91.867829999999998</v>
      </c>
      <c r="AA31" s="17">
        <v>-7.6678300000000004</v>
      </c>
      <c r="AB31" s="17">
        <v>229.6</v>
      </c>
      <c r="AC31" s="17">
        <v>235</v>
      </c>
      <c r="AD31" s="17">
        <v>183.53246999999999</v>
      </c>
      <c r="AE31" s="17">
        <v>46.067529999999998</v>
      </c>
      <c r="AF31" s="17"/>
      <c r="AG31" s="17"/>
      <c r="AH31" s="17"/>
      <c r="AI31" s="17">
        <v>0</v>
      </c>
      <c r="AJ31" s="17"/>
      <c r="AK31" s="17"/>
      <c r="AL31" s="17">
        <v>61.791969999999999</v>
      </c>
      <c r="AM31" s="17">
        <v>-61.791969999999999</v>
      </c>
      <c r="AN31" s="17">
        <v>109.5</v>
      </c>
      <c r="AO31" s="17">
        <v>109.89</v>
      </c>
      <c r="AP31" s="17">
        <v>144.30000000000001</v>
      </c>
      <c r="AQ31" s="17">
        <v>-34.799999999999997</v>
      </c>
      <c r="AR31" s="17">
        <v>109.8</v>
      </c>
      <c r="AS31" s="17">
        <v>109.89</v>
      </c>
      <c r="AT31" s="17">
        <v>144.30000000000001</v>
      </c>
      <c r="AU31" s="17">
        <v>-34.5</v>
      </c>
      <c r="AV31" s="17">
        <v>94.1</v>
      </c>
      <c r="AW31" s="17">
        <v>170</v>
      </c>
      <c r="AX31" s="17">
        <v>144.30000000000001</v>
      </c>
      <c r="AY31" s="17">
        <v>-50.2</v>
      </c>
      <c r="AZ31" s="17">
        <v>137.80000000000001</v>
      </c>
      <c r="BA31" s="17">
        <v>110.22</v>
      </c>
      <c r="BB31" s="17">
        <v>217.1</v>
      </c>
      <c r="BC31" s="17">
        <v>-79.3</v>
      </c>
      <c r="BD31" s="17">
        <v>204</v>
      </c>
      <c r="BE31" s="17">
        <v>207.24285</v>
      </c>
      <c r="BF31" s="17">
        <v>207.24285</v>
      </c>
      <c r="BG31" s="17">
        <v>-3.2428499999999998</v>
      </c>
      <c r="BH31" s="17">
        <v>106.6</v>
      </c>
      <c r="BI31" s="17">
        <v>103.93259999999999</v>
      </c>
      <c r="BJ31" s="17">
        <v>103.93259999999999</v>
      </c>
      <c r="BK31" s="17">
        <v>2.6674000000000002</v>
      </c>
      <c r="BL31" s="17">
        <v>554.6</v>
      </c>
      <c r="BM31" s="17">
        <v>566.08941000000004</v>
      </c>
      <c r="BN31" s="17">
        <v>566.08941000000004</v>
      </c>
      <c r="BO31" s="17">
        <v>-11.489409999999999</v>
      </c>
      <c r="BP31" s="17">
        <v>10.199999999999999</v>
      </c>
      <c r="BQ31" s="17"/>
      <c r="BR31" s="17"/>
      <c r="BS31" s="17">
        <v>10.199999999999999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80.5</v>
      </c>
      <c r="CG31" s="17">
        <v>80.392859999999999</v>
      </c>
      <c r="CH31" s="17">
        <v>80.392859999999999</v>
      </c>
      <c r="CI31" s="17">
        <v>0.10714</v>
      </c>
      <c r="CJ31" s="17">
        <v>7.3</v>
      </c>
      <c r="CK31" s="17">
        <v>7.2701500000000001</v>
      </c>
      <c r="CL31" s="17">
        <v>7.2701500000000001</v>
      </c>
      <c r="CM31" s="17">
        <v>2.9850000000000002E-2</v>
      </c>
      <c r="CN31" s="17">
        <v>5</v>
      </c>
      <c r="CO31" s="17">
        <v>3.9039000000000001</v>
      </c>
      <c r="CP31" s="17">
        <v>3.9039000000000001</v>
      </c>
      <c r="CQ31" s="17">
        <v>1.0961000000000001</v>
      </c>
      <c r="CR31" s="17"/>
      <c r="CS31" s="17"/>
      <c r="CT31" s="17"/>
      <c r="CU31" s="17">
        <v>0</v>
      </c>
      <c r="CV31" s="17">
        <v>6.5</v>
      </c>
      <c r="CW31" s="17">
        <v>6.8787000000000003</v>
      </c>
      <c r="CX31" s="17">
        <v>6.8787000000000003</v>
      </c>
      <c r="CY31" s="17">
        <v>-0.37869999999999998</v>
      </c>
      <c r="CZ31" s="17">
        <v>49.5</v>
      </c>
      <c r="DA31" s="17">
        <v>50.024039999999999</v>
      </c>
      <c r="DB31" s="17">
        <v>77.619969999999995</v>
      </c>
      <c r="DC31" s="17">
        <v>-28.119969999999999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109</v>
      </c>
      <c r="DU31" s="17">
        <v>112.46647</v>
      </c>
      <c r="DV31" s="17">
        <v>112.46647</v>
      </c>
      <c r="DW31" s="17">
        <v>-3.4664700000000002</v>
      </c>
      <c r="DX31" s="17">
        <v>147.80000000000001</v>
      </c>
      <c r="DY31" s="17">
        <v>145.90458000000001</v>
      </c>
      <c r="DZ31" s="17">
        <v>154.78881999999999</v>
      </c>
      <c r="EA31" s="17">
        <v>-6.9888199999999996</v>
      </c>
      <c r="EB31" s="17"/>
      <c r="EC31" s="17"/>
      <c r="ED31" s="17"/>
      <c r="EE31" s="17">
        <v>0</v>
      </c>
      <c r="EF31" s="17">
        <v>0</v>
      </c>
      <c r="EG31" s="17"/>
      <c r="EH31" s="17">
        <v>57</v>
      </c>
      <c r="EI31" s="17">
        <v>-57</v>
      </c>
      <c r="EJ31" s="17"/>
      <c r="EK31" s="17"/>
      <c r="EL31" s="17"/>
      <c r="EM31" s="17">
        <v>0</v>
      </c>
      <c r="EN31" s="17">
        <v>6.4</v>
      </c>
      <c r="EO31" s="17">
        <v>6.39</v>
      </c>
      <c r="EP31" s="17">
        <v>6.39</v>
      </c>
      <c r="EQ31" s="17">
        <v>0.01</v>
      </c>
      <c r="ER31" s="17">
        <v>470.1</v>
      </c>
      <c r="ES31" s="17">
        <v>457.09426999999999</v>
      </c>
      <c r="ET31" s="17">
        <v>228.41594000000001</v>
      </c>
      <c r="EU31" s="17">
        <v>241.68405999999999</v>
      </c>
      <c r="EV31" s="17">
        <v>78.2</v>
      </c>
      <c r="EW31" s="17">
        <v>81.635570000000001</v>
      </c>
      <c r="EX31" s="17">
        <v>81.635570000000001</v>
      </c>
      <c r="EY31" s="17">
        <v>-3.4355699999999998</v>
      </c>
      <c r="EZ31" s="17">
        <v>143.9</v>
      </c>
      <c r="FA31" s="17">
        <v>140.09897000000001</v>
      </c>
      <c r="FB31" s="17">
        <v>140.09897000000001</v>
      </c>
      <c r="FC31" s="17">
        <v>3.8010299999999999</v>
      </c>
      <c r="FD31" s="17">
        <v>40.4</v>
      </c>
      <c r="FE31" s="17">
        <v>30.115449999999999</v>
      </c>
      <c r="FF31" s="17">
        <v>30.115449999999999</v>
      </c>
      <c r="FG31" s="17">
        <v>10.284549999999999</v>
      </c>
      <c r="FH31" s="17">
        <v>18.600000000000001</v>
      </c>
      <c r="FI31" s="17">
        <v>19.21088</v>
      </c>
      <c r="FJ31" s="17">
        <v>19.21088</v>
      </c>
      <c r="FK31" s="17">
        <v>-0.61087999999999998</v>
      </c>
      <c r="FL31" s="17">
        <v>18.8</v>
      </c>
      <c r="FM31" s="17">
        <v>18.46453</v>
      </c>
      <c r="FN31" s="17">
        <v>18.46453</v>
      </c>
      <c r="FO31" s="17">
        <v>0.33546999999999999</v>
      </c>
      <c r="FP31" s="17">
        <v>47.7</v>
      </c>
      <c r="FQ31" s="17">
        <v>43.972369999999998</v>
      </c>
      <c r="FR31" s="17">
        <v>43.972369999999998</v>
      </c>
      <c r="FS31" s="17">
        <v>3.72763</v>
      </c>
      <c r="FT31" s="17">
        <v>173.6</v>
      </c>
      <c r="FU31" s="17">
        <v>185.82039</v>
      </c>
      <c r="FV31" s="17">
        <v>174.42857000000001</v>
      </c>
      <c r="FW31" s="17">
        <v>-0.82857000000000003</v>
      </c>
      <c r="FX31" s="17">
        <v>174.4</v>
      </c>
      <c r="FY31" s="17">
        <v>185.82039</v>
      </c>
      <c r="FZ31" s="17">
        <v>174.42857000000001</v>
      </c>
      <c r="GA31" s="17">
        <v>-2.8570000000000002E-2</v>
      </c>
      <c r="GB31" s="17">
        <v>181.4</v>
      </c>
      <c r="GC31" s="17">
        <v>186.37841</v>
      </c>
      <c r="GD31" s="17">
        <v>174.95238000000001</v>
      </c>
      <c r="GE31" s="17">
        <v>6.4476199999999997</v>
      </c>
      <c r="GF31" s="17">
        <v>106.8</v>
      </c>
      <c r="GG31" s="17">
        <v>110.48202000000001</v>
      </c>
      <c r="GH31" s="17">
        <v>110.48202000000001</v>
      </c>
      <c r="GI31" s="17">
        <v>-3.6820200000000001</v>
      </c>
      <c r="GJ31" s="17">
        <v>32.799999999999997</v>
      </c>
      <c r="GK31" s="17">
        <v>47.082599999999999</v>
      </c>
      <c r="GL31" s="17">
        <v>47.082599999999999</v>
      </c>
      <c r="GM31" s="17">
        <v>-14.2826</v>
      </c>
      <c r="GN31" s="17">
        <v>41.2</v>
      </c>
      <c r="GO31" s="17">
        <v>44.103009999999998</v>
      </c>
      <c r="GP31" s="17">
        <v>21.489100000000001</v>
      </c>
      <c r="GQ31" s="17">
        <v>19.710899999999999</v>
      </c>
      <c r="GR31" s="17">
        <v>3.6</v>
      </c>
      <c r="GS31" s="17"/>
      <c r="GT31" s="17"/>
      <c r="GU31" s="17">
        <v>3.6</v>
      </c>
      <c r="GV31" s="17">
        <v>16.8</v>
      </c>
      <c r="GW31" s="17">
        <v>15.912979999999999</v>
      </c>
      <c r="GX31" s="17">
        <v>15.912979999999999</v>
      </c>
      <c r="GY31" s="17">
        <v>0.88702000000000003</v>
      </c>
      <c r="GZ31" s="17">
        <v>149.1</v>
      </c>
      <c r="HA31" s="17">
        <v>131.31063</v>
      </c>
      <c r="HB31" s="17">
        <v>128.25729000000001</v>
      </c>
      <c r="HC31" s="17">
        <v>20.84271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45.9</v>
      </c>
      <c r="HM31" s="17">
        <v>39.781869999999998</v>
      </c>
      <c r="HN31" s="17">
        <v>67.384450000000001</v>
      </c>
      <c r="HO31" s="17">
        <v>-21.484449999999999</v>
      </c>
      <c r="HP31" s="17">
        <v>0</v>
      </c>
      <c r="HQ31" s="17">
        <v>25.746649999999999</v>
      </c>
      <c r="HR31" s="17">
        <v>29.281400000000001</v>
      </c>
      <c r="HS31" s="17">
        <v>-29.281400000000001</v>
      </c>
      <c r="HT31" s="17"/>
      <c r="HU31" s="17"/>
      <c r="HV31" s="17"/>
      <c r="HW31" s="17">
        <v>0</v>
      </c>
      <c r="HX31" s="17">
        <v>42.3</v>
      </c>
      <c r="HY31" s="17">
        <v>38.753950000000003</v>
      </c>
      <c r="HZ31" s="17">
        <v>45.555999999999997</v>
      </c>
      <c r="IA31" s="17">
        <v>-3.2559999999999998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123.7</v>
      </c>
      <c r="IO31" s="17">
        <v>132.83837</v>
      </c>
      <c r="IP31" s="17">
        <v>132.83837</v>
      </c>
      <c r="IQ31" s="17">
        <v>-9.1383700000000001</v>
      </c>
      <c r="IR31" s="17">
        <v>152.1</v>
      </c>
      <c r="IS31" s="17">
        <v>132.06581</v>
      </c>
      <c r="IT31" s="17">
        <v>112.42626</v>
      </c>
      <c r="IU31" s="17">
        <v>39.673740000000002</v>
      </c>
      <c r="IV31" s="17">
        <v>152.19999999999999</v>
      </c>
      <c r="IW31" s="17">
        <v>132.06581</v>
      </c>
      <c r="IX31" s="17">
        <v>112.42626</v>
      </c>
      <c r="IY31" s="17">
        <v>39.773739999999997</v>
      </c>
      <c r="IZ31" s="17">
        <v>154</v>
      </c>
      <c r="JA31" s="17">
        <v>132.06581</v>
      </c>
      <c r="JB31" s="17">
        <v>112.42626</v>
      </c>
      <c r="JC31" s="17">
        <v>41.573740000000001</v>
      </c>
      <c r="JD31" s="17">
        <v>242.4</v>
      </c>
      <c r="JE31" s="17">
        <v>198.69361000000001</v>
      </c>
      <c r="JF31" s="17">
        <v>169.14581999999999</v>
      </c>
      <c r="JG31" s="17">
        <v>73.254180000000005</v>
      </c>
      <c r="JH31" s="17"/>
      <c r="JI31" s="17"/>
      <c r="JJ31" s="17"/>
      <c r="JK31" s="17">
        <v>0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>
        <v>36</v>
      </c>
      <c r="KD31" s="17">
        <v>36</v>
      </c>
      <c r="KE31" s="17">
        <v>-36</v>
      </c>
      <c r="KF31" s="17">
        <v>0</v>
      </c>
      <c r="KG31" s="17"/>
      <c r="KH31" s="17"/>
      <c r="KI31" s="17">
        <v>0</v>
      </c>
      <c r="KJ31" s="17">
        <v>0</v>
      </c>
      <c r="KK31" s="17">
        <v>1.8</v>
      </c>
      <c r="KL31" s="17">
        <v>1.8</v>
      </c>
      <c r="KM31" s="17">
        <v>-1.8</v>
      </c>
      <c r="KN31" s="17">
        <v>3.1</v>
      </c>
      <c r="KO31" s="17">
        <v>3.3688899999999999</v>
      </c>
      <c r="KP31" s="17">
        <v>3.3688899999999999</v>
      </c>
      <c r="KQ31" s="17">
        <v>-0.26889000000000002</v>
      </c>
      <c r="KR31" s="17">
        <v>132.69999999999999</v>
      </c>
      <c r="KS31" s="17">
        <v>101.86425</v>
      </c>
      <c r="KT31" s="17">
        <v>143.74538999999999</v>
      </c>
      <c r="KU31" s="17">
        <v>-11.045389999999999</v>
      </c>
      <c r="KV31" s="17">
        <v>125.1</v>
      </c>
      <c r="KW31" s="17">
        <v>123.87406</v>
      </c>
      <c r="KX31" s="17">
        <v>112.93537000000001</v>
      </c>
      <c r="KY31" s="17">
        <v>12.164630000000001</v>
      </c>
      <c r="KZ31" s="17">
        <v>62.2</v>
      </c>
      <c r="LA31" s="17">
        <v>67.199219999999997</v>
      </c>
      <c r="LB31" s="17">
        <v>67.199219999999997</v>
      </c>
      <c r="LC31" s="17">
        <v>-4.9992200000000002</v>
      </c>
      <c r="LD31" s="17">
        <v>76.900000000000006</v>
      </c>
      <c r="LE31" s="17">
        <v>78.567999999999998</v>
      </c>
      <c r="LF31" s="17">
        <v>78.567999999999998</v>
      </c>
      <c r="LG31" s="17">
        <v>-1.6679999999999999</v>
      </c>
      <c r="LH31" s="17">
        <v>29.7</v>
      </c>
      <c r="LI31" s="17">
        <v>29.980560000000001</v>
      </c>
      <c r="LJ31" s="17">
        <v>29.980560000000001</v>
      </c>
      <c r="LK31" s="17">
        <v>-0.28055999999999998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140.1</v>
      </c>
      <c r="LY31" s="17">
        <v>103.89400000000001</v>
      </c>
      <c r="LZ31" s="17">
        <v>126.42031</v>
      </c>
      <c r="MA31" s="17">
        <v>13.679690000000001</v>
      </c>
      <c r="MB31" s="17">
        <v>142.80000000000001</v>
      </c>
      <c r="MC31" s="17">
        <v>103.89400000000001</v>
      </c>
      <c r="MD31" s="17">
        <v>126.42031</v>
      </c>
      <c r="ME31" s="17">
        <v>16.37969</v>
      </c>
      <c r="MF31" s="17">
        <v>145.9</v>
      </c>
      <c r="MG31" s="17">
        <v>104.206</v>
      </c>
      <c r="MH31" s="17">
        <v>126.79995</v>
      </c>
      <c r="MI31" s="17">
        <v>19.10005</v>
      </c>
      <c r="MJ31" s="17">
        <v>0</v>
      </c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0</v>
      </c>
      <c r="NE31" s="17"/>
      <c r="NF31" s="17"/>
      <c r="NG31" s="17">
        <v>0</v>
      </c>
      <c r="NH31" s="17">
        <v>0</v>
      </c>
      <c r="NI31" s="17"/>
      <c r="NJ31" s="17"/>
      <c r="NK31" s="17">
        <v>0</v>
      </c>
      <c r="NL31" s="17">
        <v>7.9</v>
      </c>
      <c r="NM31" s="17">
        <v>3.66391</v>
      </c>
      <c r="NN31" s="17">
        <v>3.66391</v>
      </c>
      <c r="NO31" s="17">
        <v>4.2360899999999999</v>
      </c>
      <c r="NP31" s="17">
        <v>3.9</v>
      </c>
      <c r="NQ31" s="17">
        <v>3.8437800000000002</v>
      </c>
      <c r="NR31" s="17">
        <v>3.8437800000000002</v>
      </c>
      <c r="NS31" s="17">
        <v>5.6219999999999999E-2</v>
      </c>
      <c r="NT31" s="17">
        <v>16.399999999999999</v>
      </c>
      <c r="NU31" s="17">
        <v>16.520890000000001</v>
      </c>
      <c r="NV31" s="17">
        <v>16.520890000000001</v>
      </c>
      <c r="NW31" s="17">
        <v>-0.12089</v>
      </c>
      <c r="NX31" s="17">
        <v>1.2</v>
      </c>
      <c r="NY31" s="17">
        <v>1.109</v>
      </c>
      <c r="NZ31" s="17">
        <v>1.109</v>
      </c>
      <c r="OA31" s="17">
        <v>9.0999999999999998E-2</v>
      </c>
      <c r="OB31" s="17">
        <v>29.9</v>
      </c>
      <c r="OC31" s="17">
        <v>56.4</v>
      </c>
      <c r="OD31" s="17">
        <v>60.090400000000002</v>
      </c>
      <c r="OE31" s="17">
        <v>-30.1904</v>
      </c>
      <c r="OF31" s="17">
        <v>71.3</v>
      </c>
      <c r="OG31" s="17">
        <v>68.528199999999998</v>
      </c>
      <c r="OH31" s="17">
        <v>68.528199999999998</v>
      </c>
      <c r="OI31" s="17">
        <v>2.7717999999999998</v>
      </c>
      <c r="OJ31" s="17">
        <v>11.6</v>
      </c>
      <c r="OK31" s="17">
        <v>14.2592</v>
      </c>
      <c r="OL31" s="17">
        <v>14.2592</v>
      </c>
      <c r="OM31" s="17">
        <v>-2.6591999999999998</v>
      </c>
      <c r="ON31" s="17">
        <v>0.4</v>
      </c>
      <c r="OO31" s="17">
        <v>0.4</v>
      </c>
      <c r="OP31" s="17">
        <v>0.4</v>
      </c>
      <c r="OQ31" s="17">
        <v>0</v>
      </c>
      <c r="OR31" s="17">
        <v>20.399999999999999</v>
      </c>
      <c r="OS31" s="17">
        <v>20.456230000000001</v>
      </c>
      <c r="OT31" s="17">
        <v>20.456230000000001</v>
      </c>
      <c r="OU31" s="17">
        <v>-5.6230000000000002E-2</v>
      </c>
      <c r="OV31" s="17">
        <v>10.1</v>
      </c>
      <c r="OW31" s="17">
        <v>9.9830000000000005</v>
      </c>
      <c r="OX31" s="17">
        <v>9.9830000000000005</v>
      </c>
      <c r="OY31" s="17">
        <v>0.11700000000000001</v>
      </c>
      <c r="OZ31" s="17">
        <v>5.2</v>
      </c>
      <c r="PA31" s="17">
        <v>5.67</v>
      </c>
      <c r="PB31" s="17">
        <v>5.67</v>
      </c>
      <c r="PC31" s="17">
        <v>-0.47</v>
      </c>
      <c r="PD31" s="17">
        <v>176.4</v>
      </c>
      <c r="PE31" s="17">
        <v>169.8218</v>
      </c>
      <c r="PF31" s="17">
        <v>169.8218</v>
      </c>
      <c r="PG31" s="17">
        <v>6.5781999999999998</v>
      </c>
      <c r="PH31" s="17">
        <v>89.8</v>
      </c>
      <c r="PI31" s="17">
        <v>85.21</v>
      </c>
      <c r="PJ31" s="17">
        <v>85.21</v>
      </c>
      <c r="PK31" s="17">
        <v>4.59</v>
      </c>
      <c r="PL31" s="17">
        <v>1.5</v>
      </c>
      <c r="PM31" s="17"/>
      <c r="PN31" s="17"/>
      <c r="PO31" s="17">
        <v>1.5</v>
      </c>
      <c r="PP31" s="17">
        <v>2.2000000000000002</v>
      </c>
      <c r="PQ31" s="17">
        <v>1.5</v>
      </c>
      <c r="PR31" s="17">
        <v>1.5</v>
      </c>
      <c r="PS31" s="17">
        <v>0.7</v>
      </c>
      <c r="PT31" s="17">
        <v>4.7</v>
      </c>
      <c r="PU31" s="17">
        <v>4.8</v>
      </c>
      <c r="PV31" s="17">
        <v>4.8</v>
      </c>
      <c r="PW31" s="17">
        <v>-0.1</v>
      </c>
      <c r="PX31" s="17">
        <v>20.100000000000001</v>
      </c>
      <c r="PY31" s="17">
        <v>20.422219999999999</v>
      </c>
      <c r="PZ31" s="17">
        <v>20.422219999999999</v>
      </c>
      <c r="QA31" s="17">
        <v>-0.32222000000000001</v>
      </c>
      <c r="QB31" s="17">
        <v>18.399999999999999</v>
      </c>
      <c r="QC31" s="17">
        <v>19.436350000000001</v>
      </c>
      <c r="QD31" s="17">
        <v>19.436350000000001</v>
      </c>
      <c r="QE31" s="17">
        <v>-1.0363500000000001</v>
      </c>
      <c r="QF31" s="17">
        <v>10.1</v>
      </c>
      <c r="QG31" s="17">
        <v>10.78717</v>
      </c>
      <c r="QH31" s="17">
        <v>10.78717</v>
      </c>
      <c r="QI31" s="17">
        <v>-0.68716999999999995</v>
      </c>
      <c r="QJ31" s="17">
        <v>3.2</v>
      </c>
      <c r="QK31" s="17">
        <v>3.2</v>
      </c>
      <c r="QL31" s="17">
        <v>3.2</v>
      </c>
      <c r="QM31" s="17">
        <v>0</v>
      </c>
      <c r="QN31" s="17">
        <v>5.7</v>
      </c>
      <c r="QO31" s="17">
        <v>5.7</v>
      </c>
      <c r="QP31" s="17">
        <v>5.7</v>
      </c>
      <c r="QQ31" s="17">
        <v>0</v>
      </c>
      <c r="QR31" s="17">
        <v>12.8</v>
      </c>
      <c r="QS31" s="17">
        <v>12.238799999999999</v>
      </c>
      <c r="QT31" s="17">
        <v>12.238799999999999</v>
      </c>
      <c r="QU31" s="17">
        <v>0.56120000000000003</v>
      </c>
      <c r="QV31" s="17">
        <v>16.100000000000001</v>
      </c>
      <c r="QW31" s="17">
        <v>14.6013</v>
      </c>
      <c r="QX31" s="17">
        <v>14.6013</v>
      </c>
      <c r="QY31" s="17">
        <v>1.4986999999999999</v>
      </c>
      <c r="QZ31" s="17">
        <v>8.1999999999999993</v>
      </c>
      <c r="RA31" s="17">
        <v>14.55</v>
      </c>
      <c r="RB31" s="17">
        <v>12.3241</v>
      </c>
      <c r="RC31" s="17">
        <v>-4.1241000000000003</v>
      </c>
      <c r="RD31" s="17">
        <v>28.8</v>
      </c>
      <c r="RE31" s="17">
        <v>44.86</v>
      </c>
      <c r="RF31" s="17">
        <v>41.6828</v>
      </c>
      <c r="RG31" s="17">
        <v>-12.8828</v>
      </c>
      <c r="RH31" s="17">
        <v>15.4</v>
      </c>
      <c r="RI31" s="17">
        <v>14.0139</v>
      </c>
      <c r="RJ31" s="17">
        <v>14.0139</v>
      </c>
      <c r="RK31" s="17">
        <v>1.3861000000000001</v>
      </c>
      <c r="RL31" s="17">
        <v>3.5</v>
      </c>
      <c r="RM31" s="17">
        <v>3.55</v>
      </c>
      <c r="RN31" s="17">
        <v>3.55</v>
      </c>
      <c r="RO31" s="17">
        <v>-0.05</v>
      </c>
      <c r="RP31" s="17">
        <v>10.4</v>
      </c>
      <c r="RQ31" s="17">
        <v>13.40075</v>
      </c>
      <c r="RR31" s="17">
        <v>19.791640000000001</v>
      </c>
      <c r="RS31" s="17">
        <v>-9.3916400000000007</v>
      </c>
      <c r="RT31" s="17">
        <v>2</v>
      </c>
      <c r="RU31" s="17">
        <v>2</v>
      </c>
      <c r="RV31" s="17">
        <v>2</v>
      </c>
      <c r="RW31" s="17">
        <v>0</v>
      </c>
      <c r="RX31" s="17"/>
      <c r="RY31" s="17">
        <v>0.4</v>
      </c>
      <c r="RZ31" s="17">
        <v>0.4</v>
      </c>
      <c r="SA31" s="17">
        <v>-0.4</v>
      </c>
      <c r="SB31" s="17">
        <v>0.1</v>
      </c>
      <c r="SC31" s="17">
        <v>0.42049999999999998</v>
      </c>
      <c r="SD31" s="17">
        <v>0.42049999999999998</v>
      </c>
      <c r="SE31" s="17">
        <v>-0.32050000000000001</v>
      </c>
      <c r="SF31" s="17">
        <v>19.600000000000001</v>
      </c>
      <c r="SG31" s="17">
        <v>18.95044</v>
      </c>
      <c r="SH31" s="17">
        <v>18.95044</v>
      </c>
      <c r="SI31" s="17">
        <v>0.64956000000000003</v>
      </c>
      <c r="SJ31" s="17">
        <v>5.0999999999999996</v>
      </c>
      <c r="SK31" s="17">
        <v>5.3</v>
      </c>
      <c r="SL31" s="17">
        <v>5.3</v>
      </c>
      <c r="SM31" s="17">
        <v>-0.2</v>
      </c>
      <c r="SN31" s="17">
        <v>13.6</v>
      </c>
      <c r="SO31" s="17">
        <v>16.034990000000001</v>
      </c>
      <c r="SP31" s="17">
        <v>16.034990000000001</v>
      </c>
      <c r="SQ31" s="17">
        <v>-2.43499</v>
      </c>
      <c r="SR31" s="17">
        <v>19</v>
      </c>
      <c r="SS31" s="17">
        <v>19.436350000000001</v>
      </c>
      <c r="ST31" s="17">
        <v>19.436350000000001</v>
      </c>
      <c r="SU31" s="17">
        <v>-0.43635000000000002</v>
      </c>
      <c r="SV31" s="17">
        <v>26.6</v>
      </c>
      <c r="SW31" s="17">
        <v>22.77</v>
      </c>
      <c r="SX31" s="17">
        <v>15.0456</v>
      </c>
      <c r="SY31" s="17">
        <v>11.554399999999999</v>
      </c>
      <c r="SZ31" s="17">
        <v>18.600000000000001</v>
      </c>
      <c r="TA31" s="17">
        <v>64.05</v>
      </c>
      <c r="TB31" s="17">
        <v>42.577599999999997</v>
      </c>
      <c r="TC31" s="17">
        <v>-23.977599999999999</v>
      </c>
      <c r="TD31" s="17">
        <v>30.1</v>
      </c>
      <c r="TE31" s="17">
        <v>30.345600000000001</v>
      </c>
      <c r="TF31" s="17">
        <v>30.345600000000001</v>
      </c>
      <c r="TG31" s="17">
        <v>-0.24560000000000001</v>
      </c>
      <c r="TH31" s="17">
        <v>6.3</v>
      </c>
      <c r="TI31" s="17"/>
      <c r="TJ31" s="17"/>
      <c r="TK31" s="17">
        <v>6.3</v>
      </c>
      <c r="TL31" s="17">
        <v>21.7</v>
      </c>
      <c r="TM31" s="17">
        <v>58.8</v>
      </c>
      <c r="TN31" s="17">
        <v>50.1143</v>
      </c>
      <c r="TO31" s="17">
        <v>-28.414300000000001</v>
      </c>
      <c r="TP31" s="17">
        <v>1.3</v>
      </c>
      <c r="TQ31" s="17"/>
      <c r="TR31" s="17"/>
      <c r="TS31" s="17">
        <v>1.3</v>
      </c>
      <c r="TT31" s="17">
        <v>0.8</v>
      </c>
      <c r="TU31" s="17">
        <v>4.0999999999999996</v>
      </c>
      <c r="TV31" s="17">
        <v>1.9921</v>
      </c>
      <c r="TW31" s="17">
        <v>-1.1920999999999999</v>
      </c>
      <c r="TX31" s="17">
        <v>41</v>
      </c>
      <c r="TY31" s="17">
        <v>41.59</v>
      </c>
      <c r="TZ31" s="17">
        <v>41.59</v>
      </c>
      <c r="UA31" s="17">
        <v>-0.59</v>
      </c>
      <c r="UB31" s="17">
        <v>13.1</v>
      </c>
      <c r="UC31" s="17">
        <v>17.492709999999999</v>
      </c>
      <c r="UD31" s="17">
        <v>17.492709999999999</v>
      </c>
      <c r="UE31" s="17">
        <v>-4.3927100000000001</v>
      </c>
      <c r="UF31" s="17">
        <v>4.8</v>
      </c>
      <c r="UG31" s="17">
        <v>6</v>
      </c>
      <c r="UH31" s="17">
        <v>6</v>
      </c>
      <c r="UI31" s="17">
        <v>-1.2</v>
      </c>
      <c r="UJ31" s="17">
        <v>7.1</v>
      </c>
      <c r="UK31" s="17">
        <v>7.1</v>
      </c>
      <c r="UL31" s="17">
        <v>7.1</v>
      </c>
      <c r="UM31" s="17">
        <v>0</v>
      </c>
      <c r="UN31" s="17">
        <v>12</v>
      </c>
      <c r="UO31" s="17">
        <v>12.633620000000001</v>
      </c>
      <c r="UP31" s="17">
        <v>12.633620000000001</v>
      </c>
      <c r="UQ31" s="17">
        <v>-0.63361999999999996</v>
      </c>
      <c r="UR31" s="17">
        <v>13</v>
      </c>
      <c r="US31" s="17">
        <v>12.633620000000001</v>
      </c>
      <c r="UT31" s="17">
        <v>12.633620000000001</v>
      </c>
      <c r="UU31" s="17">
        <v>0.36637999999999998</v>
      </c>
      <c r="UV31" s="17">
        <v>13</v>
      </c>
      <c r="UW31" s="17">
        <v>13.60544</v>
      </c>
      <c r="UX31" s="17">
        <v>13.60544</v>
      </c>
      <c r="UY31" s="17">
        <v>-0.60543999999999998</v>
      </c>
      <c r="UZ31" s="17">
        <v>13.1</v>
      </c>
      <c r="VA31" s="17">
        <v>13.8041</v>
      </c>
      <c r="VB31" s="17">
        <v>13.8041</v>
      </c>
      <c r="VC31" s="17">
        <v>-0.70409999999999995</v>
      </c>
      <c r="VD31" s="17">
        <v>222.5</v>
      </c>
      <c r="VE31" s="17">
        <v>212.1841</v>
      </c>
      <c r="VF31" s="17">
        <v>212.1841</v>
      </c>
      <c r="VG31" s="17">
        <v>10.315899999999999</v>
      </c>
      <c r="VH31" s="17">
        <v>16.899999999999999</v>
      </c>
      <c r="VI31" s="17">
        <v>15.6625</v>
      </c>
      <c r="VJ31" s="17">
        <v>15.6625</v>
      </c>
      <c r="VK31" s="17">
        <v>1.2375</v>
      </c>
      <c r="VL31" s="17">
        <v>117.5</v>
      </c>
      <c r="VM31" s="17">
        <v>124</v>
      </c>
      <c r="VN31" s="17">
        <v>124</v>
      </c>
      <c r="VO31" s="17">
        <v>-6.5</v>
      </c>
      <c r="VP31" s="17">
        <v>0.6</v>
      </c>
      <c r="VQ31" s="17">
        <v>0.6</v>
      </c>
      <c r="VR31" s="17">
        <v>0.6</v>
      </c>
      <c r="VS31" s="17">
        <v>0</v>
      </c>
      <c r="VT31" s="17">
        <v>0</v>
      </c>
      <c r="VU31" s="17">
        <v>9.6999999999999993</v>
      </c>
      <c r="VV31" s="17">
        <v>11</v>
      </c>
      <c r="VW31" s="17">
        <v>-11</v>
      </c>
      <c r="VX31" s="17">
        <v>0</v>
      </c>
      <c r="VY31" s="17">
        <v>15.11</v>
      </c>
      <c r="VZ31" s="17">
        <v>23</v>
      </c>
      <c r="WA31" s="17">
        <v>-23</v>
      </c>
      <c r="WB31" s="17">
        <v>88.7</v>
      </c>
      <c r="WC31" s="17">
        <v>89.28</v>
      </c>
      <c r="WD31" s="17">
        <v>89.28</v>
      </c>
      <c r="WE31" s="17">
        <v>-0.57999999999999996</v>
      </c>
      <c r="WF31" s="17">
        <v>4.2</v>
      </c>
      <c r="WG31" s="17">
        <v>4.5</v>
      </c>
      <c r="WH31" s="17">
        <v>4.5</v>
      </c>
      <c r="WI31" s="17">
        <v>-0.3</v>
      </c>
      <c r="WJ31" s="17"/>
      <c r="WK31" s="17"/>
      <c r="WL31" s="17"/>
      <c r="WM31" s="17">
        <v>0</v>
      </c>
      <c r="WN31" s="17">
        <v>2.4</v>
      </c>
      <c r="WO31" s="17">
        <v>2</v>
      </c>
      <c r="WP31" s="17">
        <v>2</v>
      </c>
      <c r="WQ31" s="17">
        <v>0.4</v>
      </c>
      <c r="WR31" s="17">
        <v>1.1000000000000001</v>
      </c>
      <c r="WS31" s="17">
        <v>1.3</v>
      </c>
      <c r="WT31" s="17">
        <v>1.3</v>
      </c>
      <c r="WU31" s="17">
        <v>-0.2</v>
      </c>
      <c r="WV31" s="17">
        <v>16.600000000000001</v>
      </c>
      <c r="WW31" s="17">
        <v>15.284000000000001</v>
      </c>
      <c r="WX31" s="17">
        <v>15.284000000000001</v>
      </c>
      <c r="WY31" s="17">
        <v>1.3160000000000001</v>
      </c>
      <c r="WZ31" s="17">
        <v>9.8000000000000007</v>
      </c>
      <c r="XA31" s="17">
        <v>9</v>
      </c>
      <c r="XB31" s="17">
        <v>9</v>
      </c>
      <c r="XC31" s="17">
        <v>0.8</v>
      </c>
      <c r="XD31" s="17">
        <v>20.2</v>
      </c>
      <c r="XE31" s="17">
        <v>19.436350000000001</v>
      </c>
      <c r="XF31" s="17">
        <v>19.436350000000001</v>
      </c>
      <c r="XG31" s="17">
        <v>0.76365000000000005</v>
      </c>
      <c r="XH31" s="17">
        <v>20.2</v>
      </c>
      <c r="XI31" s="17">
        <v>19.436350000000001</v>
      </c>
      <c r="XJ31" s="17">
        <v>19.436350000000001</v>
      </c>
      <c r="XK31" s="17">
        <v>0.76365000000000005</v>
      </c>
      <c r="XL31" s="17">
        <v>9.1</v>
      </c>
      <c r="XM31" s="17">
        <v>10.7</v>
      </c>
      <c r="XN31" s="17">
        <v>10.7</v>
      </c>
      <c r="XO31" s="17">
        <v>-1.6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18.2</v>
      </c>
      <c r="XY31" s="17">
        <v>14</v>
      </c>
      <c r="XZ31" s="17">
        <v>14</v>
      </c>
      <c r="YA31" s="17">
        <v>4.2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11</v>
      </c>
      <c r="YK31" s="17">
        <v>11</v>
      </c>
      <c r="YL31" s="17">
        <v>11</v>
      </c>
      <c r="YM31" s="17">
        <v>0</v>
      </c>
      <c r="YN31" s="17">
        <v>13.3</v>
      </c>
      <c r="YO31" s="17">
        <v>17.5</v>
      </c>
      <c r="YP31" s="17">
        <v>17.5</v>
      </c>
      <c r="YQ31" s="17">
        <v>-4.2</v>
      </c>
    </row>
    <row r="32" spans="1:667" ht="24" customHeight="1" x14ac:dyDescent="0.3">
      <c r="A32" s="1"/>
      <c r="B32" s="18" t="s">
        <v>35</v>
      </c>
      <c r="C32" s="18" t="s">
        <v>816</v>
      </c>
      <c r="D32" s="19">
        <v>120.6</v>
      </c>
      <c r="E32" s="19">
        <v>196.39666</v>
      </c>
      <c r="F32" s="19">
        <v>203.40136000000001</v>
      </c>
      <c r="G32" s="19">
        <v>-82.801360000000003</v>
      </c>
      <c r="H32" s="19">
        <v>648.6</v>
      </c>
      <c r="I32" s="19">
        <v>650</v>
      </c>
      <c r="J32" s="19">
        <v>650</v>
      </c>
      <c r="K32" s="19">
        <v>-1.4</v>
      </c>
      <c r="L32" s="19">
        <v>211.9</v>
      </c>
      <c r="M32" s="19">
        <v>211.66204999999999</v>
      </c>
      <c r="N32" s="19">
        <v>211.66204999999999</v>
      </c>
      <c r="O32" s="19">
        <v>0.23794999999999999</v>
      </c>
      <c r="P32" s="19">
        <v>0</v>
      </c>
      <c r="Q32" s="19"/>
      <c r="R32" s="19">
        <v>8.8258700000000001</v>
      </c>
      <c r="S32" s="19">
        <v>-8.8258700000000001</v>
      </c>
      <c r="T32" s="19">
        <v>0</v>
      </c>
      <c r="U32" s="19"/>
      <c r="V32" s="19">
        <v>8.5166900000000005</v>
      </c>
      <c r="W32" s="19">
        <v>-8.5166900000000005</v>
      </c>
      <c r="X32" s="19">
        <v>90.4</v>
      </c>
      <c r="Y32" s="19">
        <v>91.867829999999998</v>
      </c>
      <c r="Z32" s="19">
        <v>91.867829999999998</v>
      </c>
      <c r="AA32" s="19">
        <v>-1.46783</v>
      </c>
      <c r="AB32" s="19">
        <v>233.5</v>
      </c>
      <c r="AC32" s="19">
        <v>207.31210999999999</v>
      </c>
      <c r="AD32" s="19">
        <v>182.80627000000001</v>
      </c>
      <c r="AE32" s="19">
        <v>50.693730000000002</v>
      </c>
      <c r="AF32" s="19"/>
      <c r="AG32" s="19"/>
      <c r="AH32" s="19"/>
      <c r="AI32" s="19">
        <v>0</v>
      </c>
      <c r="AJ32" s="19"/>
      <c r="AK32" s="19"/>
      <c r="AL32" s="19">
        <v>61.791969999999999</v>
      </c>
      <c r="AM32" s="19">
        <v>-61.791969999999999</v>
      </c>
      <c r="AN32" s="19">
        <v>105.9</v>
      </c>
      <c r="AO32" s="19">
        <v>109.89</v>
      </c>
      <c r="AP32" s="19">
        <v>148.74</v>
      </c>
      <c r="AQ32" s="19">
        <v>-42.84</v>
      </c>
      <c r="AR32" s="19">
        <v>107.2</v>
      </c>
      <c r="AS32" s="19">
        <v>109.89</v>
      </c>
      <c r="AT32" s="19">
        <v>148.74</v>
      </c>
      <c r="AU32" s="19">
        <v>-41.54</v>
      </c>
      <c r="AV32" s="19">
        <v>183.3</v>
      </c>
      <c r="AW32" s="19">
        <v>198</v>
      </c>
      <c r="AX32" s="19">
        <v>148.74</v>
      </c>
      <c r="AY32" s="19">
        <v>34.56</v>
      </c>
      <c r="AZ32" s="19">
        <v>145.80000000000001</v>
      </c>
      <c r="BA32" s="19">
        <v>110.22</v>
      </c>
      <c r="BB32" s="19">
        <v>223.78</v>
      </c>
      <c r="BC32" s="19">
        <v>-77.98</v>
      </c>
      <c r="BD32" s="19">
        <v>203.2</v>
      </c>
      <c r="BE32" s="19">
        <v>207.24285</v>
      </c>
      <c r="BF32" s="19">
        <v>207.24285</v>
      </c>
      <c r="BG32" s="19">
        <v>-4.0428499999999996</v>
      </c>
      <c r="BH32" s="19">
        <v>106.8</v>
      </c>
      <c r="BI32" s="19">
        <v>103.93259999999999</v>
      </c>
      <c r="BJ32" s="19">
        <v>103.93259999999999</v>
      </c>
      <c r="BK32" s="19">
        <v>2.8673999999999999</v>
      </c>
      <c r="BL32" s="19">
        <v>548.79999999999995</v>
      </c>
      <c r="BM32" s="19">
        <v>566.08941000000004</v>
      </c>
      <c r="BN32" s="19">
        <v>566.08941000000004</v>
      </c>
      <c r="BO32" s="19">
        <v>-17.28941</v>
      </c>
      <c r="BP32" s="19">
        <v>10.3</v>
      </c>
      <c r="BQ32" s="19"/>
      <c r="BR32" s="19"/>
      <c r="BS32" s="19">
        <v>10.3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81.3</v>
      </c>
      <c r="CG32" s="19">
        <v>80.392859999999999</v>
      </c>
      <c r="CH32" s="19">
        <v>80.392859999999999</v>
      </c>
      <c r="CI32" s="19">
        <v>0.90713999999999995</v>
      </c>
      <c r="CJ32" s="19">
        <v>7.7</v>
      </c>
      <c r="CK32" s="19">
        <v>7.2701500000000001</v>
      </c>
      <c r="CL32" s="19">
        <v>7.2701500000000001</v>
      </c>
      <c r="CM32" s="19">
        <v>0.42985000000000001</v>
      </c>
      <c r="CN32" s="19">
        <v>5.0999999999999996</v>
      </c>
      <c r="CO32" s="19">
        <v>3.9039000000000001</v>
      </c>
      <c r="CP32" s="19">
        <v>3.9039000000000001</v>
      </c>
      <c r="CQ32" s="19">
        <v>1.1960999999999999</v>
      </c>
      <c r="CR32" s="19"/>
      <c r="CS32" s="19"/>
      <c r="CT32" s="19"/>
      <c r="CU32" s="19">
        <v>0</v>
      </c>
      <c r="CV32" s="19">
        <v>6.5</v>
      </c>
      <c r="CW32" s="19">
        <v>6.8787000000000003</v>
      </c>
      <c r="CX32" s="19">
        <v>6.8787000000000003</v>
      </c>
      <c r="CY32" s="19">
        <v>-0.37869999999999998</v>
      </c>
      <c r="CZ32" s="19">
        <v>72.900000000000006</v>
      </c>
      <c r="DA32" s="19">
        <v>50.024039999999999</v>
      </c>
      <c r="DB32" s="19">
        <v>76.233720000000005</v>
      </c>
      <c r="DC32" s="19">
        <v>-3.33372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109.5</v>
      </c>
      <c r="DU32" s="19">
        <v>112.46647</v>
      </c>
      <c r="DV32" s="19">
        <v>112.46647</v>
      </c>
      <c r="DW32" s="19">
        <v>-2.9664700000000002</v>
      </c>
      <c r="DX32" s="19">
        <v>138.4</v>
      </c>
      <c r="DY32" s="19">
        <v>137.53551999999999</v>
      </c>
      <c r="DZ32" s="19">
        <v>152.73573999999999</v>
      </c>
      <c r="EA32" s="19">
        <v>-14.335739999999999</v>
      </c>
      <c r="EB32" s="19"/>
      <c r="EC32" s="19"/>
      <c r="ED32" s="19"/>
      <c r="EE32" s="19">
        <v>0</v>
      </c>
      <c r="EF32" s="19">
        <v>0</v>
      </c>
      <c r="EG32" s="19"/>
      <c r="EH32" s="19">
        <v>57</v>
      </c>
      <c r="EI32" s="19">
        <v>-57</v>
      </c>
      <c r="EJ32" s="19"/>
      <c r="EK32" s="19"/>
      <c r="EL32" s="19"/>
      <c r="EM32" s="19">
        <v>0</v>
      </c>
      <c r="EN32" s="19">
        <v>6.4</v>
      </c>
      <c r="EO32" s="19">
        <v>6.39</v>
      </c>
      <c r="EP32" s="19">
        <v>6.39</v>
      </c>
      <c r="EQ32" s="19">
        <v>0.01</v>
      </c>
      <c r="ER32" s="19">
        <v>470.9</v>
      </c>
      <c r="ES32" s="19">
        <v>457.09426999999999</v>
      </c>
      <c r="ET32" s="19">
        <v>228.41594000000001</v>
      </c>
      <c r="EU32" s="19">
        <v>242.48406</v>
      </c>
      <c r="EV32" s="19">
        <v>77.599999999999994</v>
      </c>
      <c r="EW32" s="19">
        <v>81.635570000000001</v>
      </c>
      <c r="EX32" s="19">
        <v>81.635570000000001</v>
      </c>
      <c r="EY32" s="19">
        <v>-4.0355699999999999</v>
      </c>
      <c r="EZ32" s="19">
        <v>139.80000000000001</v>
      </c>
      <c r="FA32" s="19">
        <v>65.111760000000004</v>
      </c>
      <c r="FB32" s="19">
        <v>140.09897000000001</v>
      </c>
      <c r="FC32" s="19">
        <v>-0.29897000000000001</v>
      </c>
      <c r="FD32" s="19">
        <v>41</v>
      </c>
      <c r="FE32" s="19">
        <v>30.115449999999999</v>
      </c>
      <c r="FF32" s="19">
        <v>30.115449999999999</v>
      </c>
      <c r="FG32" s="19">
        <v>10.884550000000001</v>
      </c>
      <c r="FH32" s="19">
        <v>18.600000000000001</v>
      </c>
      <c r="FI32" s="19">
        <v>19.21088</v>
      </c>
      <c r="FJ32" s="19">
        <v>19.21088</v>
      </c>
      <c r="FK32" s="19">
        <v>-0.61087999999999998</v>
      </c>
      <c r="FL32" s="19">
        <v>18.8</v>
      </c>
      <c r="FM32" s="19">
        <v>18.46453</v>
      </c>
      <c r="FN32" s="19">
        <v>18.46453</v>
      </c>
      <c r="FO32" s="19">
        <v>0.33546999999999999</v>
      </c>
      <c r="FP32" s="19">
        <v>47.9</v>
      </c>
      <c r="FQ32" s="19">
        <v>43.972369999999998</v>
      </c>
      <c r="FR32" s="19">
        <v>43.972369999999998</v>
      </c>
      <c r="FS32" s="19">
        <v>3.9276300000000002</v>
      </c>
      <c r="FT32" s="19">
        <v>171.7</v>
      </c>
      <c r="FU32" s="19">
        <v>174.42857000000001</v>
      </c>
      <c r="FV32" s="19">
        <v>174.42857000000001</v>
      </c>
      <c r="FW32" s="19">
        <v>-2.7285699999999999</v>
      </c>
      <c r="FX32" s="19">
        <v>172.1</v>
      </c>
      <c r="FY32" s="19">
        <v>174.42857000000001</v>
      </c>
      <c r="FZ32" s="19">
        <v>174.42857000000001</v>
      </c>
      <c r="GA32" s="19">
        <v>-2.32857</v>
      </c>
      <c r="GB32" s="19">
        <v>177.9</v>
      </c>
      <c r="GC32" s="19">
        <v>174.95238000000001</v>
      </c>
      <c r="GD32" s="19">
        <v>174.95238000000001</v>
      </c>
      <c r="GE32" s="19">
        <v>2.9476200000000001</v>
      </c>
      <c r="GF32" s="19">
        <v>106.6</v>
      </c>
      <c r="GG32" s="19">
        <v>110.48202000000001</v>
      </c>
      <c r="GH32" s="19">
        <v>110.48202000000001</v>
      </c>
      <c r="GI32" s="19">
        <v>-3.8820199999999998</v>
      </c>
      <c r="GJ32" s="19">
        <v>19.3</v>
      </c>
      <c r="GK32" s="19">
        <v>19.436350000000001</v>
      </c>
      <c r="GL32" s="19">
        <v>47.082599999999999</v>
      </c>
      <c r="GM32" s="19">
        <v>-27.782599999999999</v>
      </c>
      <c r="GN32" s="19">
        <v>41.7</v>
      </c>
      <c r="GO32" s="19">
        <v>44.103009999999998</v>
      </c>
      <c r="GP32" s="19">
        <v>21.489100000000001</v>
      </c>
      <c r="GQ32" s="19">
        <v>20.210899999999999</v>
      </c>
      <c r="GR32" s="19">
        <v>3.6</v>
      </c>
      <c r="GS32" s="19"/>
      <c r="GT32" s="19"/>
      <c r="GU32" s="19">
        <v>3.6</v>
      </c>
      <c r="GV32" s="19">
        <v>17.2</v>
      </c>
      <c r="GW32" s="19">
        <v>15.912979999999999</v>
      </c>
      <c r="GX32" s="19">
        <v>15.912979999999999</v>
      </c>
      <c r="GY32" s="19">
        <v>1.2870200000000001</v>
      </c>
      <c r="GZ32" s="19">
        <v>159.6</v>
      </c>
      <c r="HA32" s="19">
        <v>174.55948000000001</v>
      </c>
      <c r="HB32" s="19">
        <v>130.31037000000001</v>
      </c>
      <c r="HC32" s="19">
        <v>29.289629999999999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46.3</v>
      </c>
      <c r="HM32" s="19">
        <v>34.121470000000002</v>
      </c>
      <c r="HN32" s="19">
        <v>63.258870000000002</v>
      </c>
      <c r="HO32" s="19">
        <v>-16.958870000000001</v>
      </c>
      <c r="HP32" s="19">
        <v>0</v>
      </c>
      <c r="HQ32" s="19"/>
      <c r="HR32" s="19">
        <v>31.454409999999999</v>
      </c>
      <c r="HS32" s="19">
        <v>-31.454409999999999</v>
      </c>
      <c r="HT32" s="19"/>
      <c r="HU32" s="19"/>
      <c r="HV32" s="19"/>
      <c r="HW32" s="19">
        <v>0</v>
      </c>
      <c r="HX32" s="19">
        <v>42.6</v>
      </c>
      <c r="HY32" s="19">
        <v>45.555999999999997</v>
      </c>
      <c r="HZ32" s="19">
        <v>45.555999999999997</v>
      </c>
      <c r="IA32" s="19">
        <v>-2.956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124.6</v>
      </c>
      <c r="IO32" s="19">
        <v>132.83837</v>
      </c>
      <c r="IP32" s="19">
        <v>132.83837</v>
      </c>
      <c r="IQ32" s="19">
        <v>-8.2383699999999997</v>
      </c>
      <c r="IR32" s="19">
        <v>104.3</v>
      </c>
      <c r="IS32" s="19">
        <v>160.03927999999999</v>
      </c>
      <c r="IT32" s="19">
        <v>107.57351</v>
      </c>
      <c r="IU32" s="19">
        <v>-3.2735099999999999</v>
      </c>
      <c r="IV32" s="19">
        <v>104.2</v>
      </c>
      <c r="IW32" s="19">
        <v>160.03927999999999</v>
      </c>
      <c r="IX32" s="19">
        <v>107.57351</v>
      </c>
      <c r="IY32" s="19">
        <v>-3.37351</v>
      </c>
      <c r="IZ32" s="19">
        <v>104.4</v>
      </c>
      <c r="JA32" s="19">
        <v>160.03927999999999</v>
      </c>
      <c r="JB32" s="19">
        <v>107.57351</v>
      </c>
      <c r="JC32" s="19">
        <v>-3.1735099999999998</v>
      </c>
      <c r="JD32" s="19">
        <v>198.7</v>
      </c>
      <c r="JE32" s="19">
        <v>240.77982</v>
      </c>
      <c r="JF32" s="19">
        <v>161.84482</v>
      </c>
      <c r="JG32" s="19">
        <v>36.855179999999997</v>
      </c>
      <c r="JH32" s="19"/>
      <c r="JI32" s="19"/>
      <c r="JJ32" s="19"/>
      <c r="JK32" s="19">
        <v>0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>
        <v>36</v>
      </c>
      <c r="KD32" s="19">
        <v>36</v>
      </c>
      <c r="KE32" s="19">
        <v>-36</v>
      </c>
      <c r="KF32" s="19">
        <v>0</v>
      </c>
      <c r="KG32" s="19"/>
      <c r="KH32" s="19"/>
      <c r="KI32" s="19">
        <v>0</v>
      </c>
      <c r="KJ32" s="19">
        <v>0</v>
      </c>
      <c r="KK32" s="19"/>
      <c r="KL32" s="19"/>
      <c r="KM32" s="19">
        <v>0</v>
      </c>
      <c r="KN32" s="19">
        <v>3.1</v>
      </c>
      <c r="KO32" s="19">
        <v>3.3688899999999999</v>
      </c>
      <c r="KP32" s="19">
        <v>3.3688899999999999</v>
      </c>
      <c r="KQ32" s="19">
        <v>-0.26889000000000002</v>
      </c>
      <c r="KR32" s="19">
        <v>64.8</v>
      </c>
      <c r="KS32" s="19">
        <v>77.21884</v>
      </c>
      <c r="KT32" s="19">
        <v>143.74538999999999</v>
      </c>
      <c r="KU32" s="19">
        <v>-78.945390000000003</v>
      </c>
      <c r="KV32" s="19">
        <v>108.8</v>
      </c>
      <c r="KW32" s="19">
        <v>123.87406</v>
      </c>
      <c r="KX32" s="19">
        <v>108.13034</v>
      </c>
      <c r="KY32" s="19">
        <v>0.66966000000000003</v>
      </c>
      <c r="KZ32" s="19">
        <v>63</v>
      </c>
      <c r="LA32" s="19">
        <v>67.199219999999997</v>
      </c>
      <c r="LB32" s="19">
        <v>67.199219999999997</v>
      </c>
      <c r="LC32" s="19">
        <v>-4.1992200000000004</v>
      </c>
      <c r="LD32" s="19">
        <v>76.900000000000006</v>
      </c>
      <c r="LE32" s="19">
        <v>78.567999999999998</v>
      </c>
      <c r="LF32" s="19">
        <v>78.567999999999998</v>
      </c>
      <c r="LG32" s="19">
        <v>-1.6679999999999999</v>
      </c>
      <c r="LH32" s="19">
        <v>30.2</v>
      </c>
      <c r="LI32" s="19">
        <v>29.980560000000001</v>
      </c>
      <c r="LJ32" s="19">
        <v>29.980560000000001</v>
      </c>
      <c r="LK32" s="19">
        <v>0.21944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139.80000000000001</v>
      </c>
      <c r="LY32" s="19">
        <v>107.94884999999999</v>
      </c>
      <c r="LZ32" s="19">
        <v>119.5014</v>
      </c>
      <c r="MA32" s="19">
        <v>20.2986</v>
      </c>
      <c r="MB32" s="19">
        <v>142.80000000000001</v>
      </c>
      <c r="MC32" s="19">
        <v>107.94884999999999</v>
      </c>
      <c r="MD32" s="19">
        <v>119.5014</v>
      </c>
      <c r="ME32" s="19">
        <v>23.2986</v>
      </c>
      <c r="MF32" s="19">
        <v>145.9</v>
      </c>
      <c r="MG32" s="19">
        <v>108.27302</v>
      </c>
      <c r="MH32" s="19">
        <v>119.86026</v>
      </c>
      <c r="MI32" s="19">
        <v>26.039739999999998</v>
      </c>
      <c r="MJ32" s="19">
        <v>0</v>
      </c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0</v>
      </c>
      <c r="NE32" s="19"/>
      <c r="NF32" s="19"/>
      <c r="NG32" s="19">
        <v>0</v>
      </c>
      <c r="NH32" s="19">
        <v>0</v>
      </c>
      <c r="NI32" s="19"/>
      <c r="NJ32" s="19"/>
      <c r="NK32" s="19">
        <v>0</v>
      </c>
      <c r="NL32" s="19">
        <v>7.9</v>
      </c>
      <c r="NM32" s="19">
        <v>3.66391</v>
      </c>
      <c r="NN32" s="19">
        <v>3.66391</v>
      </c>
      <c r="NO32" s="19">
        <v>4.2360899999999999</v>
      </c>
      <c r="NP32" s="19">
        <v>3.7</v>
      </c>
      <c r="NQ32" s="19">
        <v>3.8437800000000002</v>
      </c>
      <c r="NR32" s="19">
        <v>3.8437800000000002</v>
      </c>
      <c r="NS32" s="19">
        <v>-0.14377999999999999</v>
      </c>
      <c r="NT32" s="19">
        <v>16.5</v>
      </c>
      <c r="NU32" s="19">
        <v>16.520890000000001</v>
      </c>
      <c r="NV32" s="19">
        <v>16.520890000000001</v>
      </c>
      <c r="NW32" s="19">
        <v>-2.0889999999999999E-2</v>
      </c>
      <c r="NX32" s="19">
        <v>1.3</v>
      </c>
      <c r="NY32" s="19">
        <v>1.1299999999999999</v>
      </c>
      <c r="NZ32" s="19">
        <v>1.1299999999999999</v>
      </c>
      <c r="OA32" s="19">
        <v>0.17</v>
      </c>
      <c r="OB32" s="19">
        <v>31.3</v>
      </c>
      <c r="OC32" s="19">
        <v>39.33</v>
      </c>
      <c r="OD32" s="19">
        <v>61.127400000000002</v>
      </c>
      <c r="OE32" s="19">
        <v>-29.827400000000001</v>
      </c>
      <c r="OF32" s="19">
        <v>71.900000000000006</v>
      </c>
      <c r="OG32" s="19">
        <v>68.639899999999997</v>
      </c>
      <c r="OH32" s="19">
        <v>68.639899999999997</v>
      </c>
      <c r="OI32" s="19">
        <v>3.2601</v>
      </c>
      <c r="OJ32" s="19">
        <v>12.8</v>
      </c>
      <c r="OK32" s="19">
        <v>11.65</v>
      </c>
      <c r="OL32" s="19">
        <v>14.4924</v>
      </c>
      <c r="OM32" s="19">
        <v>-1.6923999999999999</v>
      </c>
      <c r="ON32" s="19">
        <v>0.4</v>
      </c>
      <c r="OO32" s="19">
        <v>0.4</v>
      </c>
      <c r="OP32" s="19">
        <v>0.4</v>
      </c>
      <c r="OQ32" s="19">
        <v>0</v>
      </c>
      <c r="OR32" s="19">
        <v>20.399999999999999</v>
      </c>
      <c r="OS32" s="19">
        <v>20.456230000000001</v>
      </c>
      <c r="OT32" s="19">
        <v>20.456230000000001</v>
      </c>
      <c r="OU32" s="19">
        <v>-5.6230000000000002E-2</v>
      </c>
      <c r="OV32" s="19">
        <v>9.9</v>
      </c>
      <c r="OW32" s="19">
        <v>9</v>
      </c>
      <c r="OX32" s="19">
        <v>9.9830000000000005</v>
      </c>
      <c r="OY32" s="19">
        <v>-8.3000000000000004E-2</v>
      </c>
      <c r="OZ32" s="19">
        <v>5.4</v>
      </c>
      <c r="PA32" s="19">
        <v>5.67</v>
      </c>
      <c r="PB32" s="19">
        <v>5.67</v>
      </c>
      <c r="PC32" s="19">
        <v>-0.27</v>
      </c>
      <c r="PD32" s="19">
        <v>177.7</v>
      </c>
      <c r="PE32" s="19">
        <v>169.01300000000001</v>
      </c>
      <c r="PF32" s="19">
        <v>169.01300000000001</v>
      </c>
      <c r="PG32" s="19">
        <v>8.6869999999999994</v>
      </c>
      <c r="PH32" s="19">
        <v>90.2</v>
      </c>
      <c r="PI32" s="19">
        <v>84.44</v>
      </c>
      <c r="PJ32" s="19">
        <v>84.44</v>
      </c>
      <c r="PK32" s="19">
        <v>5.76</v>
      </c>
      <c r="PL32" s="19">
        <v>1.5</v>
      </c>
      <c r="PM32" s="19"/>
      <c r="PN32" s="19"/>
      <c r="PO32" s="19">
        <v>1.5</v>
      </c>
      <c r="PP32" s="19">
        <v>2.2999999999999998</v>
      </c>
      <c r="PQ32" s="19">
        <v>1.5</v>
      </c>
      <c r="PR32" s="19">
        <v>1.5</v>
      </c>
      <c r="PS32" s="19">
        <v>0.8</v>
      </c>
      <c r="PT32" s="19">
        <v>4.8</v>
      </c>
      <c r="PU32" s="19">
        <v>4.8</v>
      </c>
      <c r="PV32" s="19">
        <v>4.8</v>
      </c>
      <c r="PW32" s="19">
        <v>0</v>
      </c>
      <c r="PX32" s="19">
        <v>20.3</v>
      </c>
      <c r="PY32" s="19">
        <v>20.422219999999999</v>
      </c>
      <c r="PZ32" s="19">
        <v>20.422219999999999</v>
      </c>
      <c r="QA32" s="19">
        <v>-0.12222</v>
      </c>
      <c r="QB32" s="19">
        <v>18.399999999999999</v>
      </c>
      <c r="QC32" s="19">
        <v>19.436350000000001</v>
      </c>
      <c r="QD32" s="19">
        <v>19.436350000000001</v>
      </c>
      <c r="QE32" s="19">
        <v>-1.0363500000000001</v>
      </c>
      <c r="QF32" s="19">
        <v>10.1</v>
      </c>
      <c r="QG32" s="19">
        <v>10.78717</v>
      </c>
      <c r="QH32" s="19">
        <v>10.78717</v>
      </c>
      <c r="QI32" s="19">
        <v>-0.68716999999999995</v>
      </c>
      <c r="QJ32" s="19">
        <v>3.2</v>
      </c>
      <c r="QK32" s="19">
        <v>3.2</v>
      </c>
      <c r="QL32" s="19">
        <v>3.2</v>
      </c>
      <c r="QM32" s="19">
        <v>0</v>
      </c>
      <c r="QN32" s="19">
        <v>5.7</v>
      </c>
      <c r="QO32" s="19">
        <v>5.7</v>
      </c>
      <c r="QP32" s="19">
        <v>5.7</v>
      </c>
      <c r="QQ32" s="19">
        <v>0</v>
      </c>
      <c r="QR32" s="19">
        <v>12.7</v>
      </c>
      <c r="QS32" s="19">
        <v>12.2637</v>
      </c>
      <c r="QT32" s="19">
        <v>12.2637</v>
      </c>
      <c r="QU32" s="19">
        <v>0.43630000000000002</v>
      </c>
      <c r="QV32" s="19">
        <v>16</v>
      </c>
      <c r="QW32" s="19">
        <v>14.621700000000001</v>
      </c>
      <c r="QX32" s="19">
        <v>14.621700000000001</v>
      </c>
      <c r="QY32" s="19">
        <v>1.3783000000000001</v>
      </c>
      <c r="QZ32" s="19">
        <v>7.8</v>
      </c>
      <c r="RA32" s="19">
        <v>9.33</v>
      </c>
      <c r="RB32" s="19">
        <v>13.0686</v>
      </c>
      <c r="RC32" s="19">
        <v>-5.2686000000000002</v>
      </c>
      <c r="RD32" s="19">
        <v>32.6</v>
      </c>
      <c r="RE32" s="19">
        <v>31.52</v>
      </c>
      <c r="RF32" s="19">
        <v>44.755000000000003</v>
      </c>
      <c r="RG32" s="19">
        <v>-12.154999999999999</v>
      </c>
      <c r="RH32" s="19">
        <v>15.8</v>
      </c>
      <c r="RI32" s="19">
        <v>13.7898</v>
      </c>
      <c r="RJ32" s="19">
        <v>13.7898</v>
      </c>
      <c r="RK32" s="19">
        <v>2.0102000000000002</v>
      </c>
      <c r="RL32" s="19">
        <v>3.5</v>
      </c>
      <c r="RM32" s="19">
        <v>3.55</v>
      </c>
      <c r="RN32" s="19">
        <v>3.55</v>
      </c>
      <c r="RO32" s="19">
        <v>-0.05</v>
      </c>
      <c r="RP32" s="19">
        <v>11.4</v>
      </c>
      <c r="RQ32" s="19">
        <v>12.09018</v>
      </c>
      <c r="RR32" s="19">
        <v>18.83644</v>
      </c>
      <c r="RS32" s="19">
        <v>-7.4364400000000002</v>
      </c>
      <c r="RT32" s="19">
        <v>2</v>
      </c>
      <c r="RU32" s="19">
        <v>2</v>
      </c>
      <c r="RV32" s="19">
        <v>2</v>
      </c>
      <c r="RW32" s="19">
        <v>0</v>
      </c>
      <c r="RX32" s="19"/>
      <c r="RY32" s="19">
        <v>0.4</v>
      </c>
      <c r="RZ32" s="19">
        <v>0.4</v>
      </c>
      <c r="SA32" s="19">
        <v>-0.4</v>
      </c>
      <c r="SB32" s="19">
        <v>0.2</v>
      </c>
      <c r="SC32" s="19">
        <v>0.4214</v>
      </c>
      <c r="SD32" s="19">
        <v>0.4214</v>
      </c>
      <c r="SE32" s="19">
        <v>-0.22140000000000001</v>
      </c>
      <c r="SF32" s="19">
        <v>19.600000000000001</v>
      </c>
      <c r="SG32" s="19">
        <v>18.95044</v>
      </c>
      <c r="SH32" s="19">
        <v>18.95044</v>
      </c>
      <c r="SI32" s="19">
        <v>0.64956000000000003</v>
      </c>
      <c r="SJ32" s="19">
        <v>4.9000000000000004</v>
      </c>
      <c r="SK32" s="19">
        <v>5.3</v>
      </c>
      <c r="SL32" s="19">
        <v>5.3</v>
      </c>
      <c r="SM32" s="19">
        <v>-0.4</v>
      </c>
      <c r="SN32" s="19">
        <v>13.8</v>
      </c>
      <c r="SO32" s="19">
        <v>16.034990000000001</v>
      </c>
      <c r="SP32" s="19">
        <v>16.034990000000001</v>
      </c>
      <c r="SQ32" s="19">
        <v>-2.2349899999999998</v>
      </c>
      <c r="SR32" s="19">
        <v>19</v>
      </c>
      <c r="SS32" s="19">
        <v>19.436350000000001</v>
      </c>
      <c r="ST32" s="19">
        <v>19.436350000000001</v>
      </c>
      <c r="SU32" s="19">
        <v>-0.43635000000000002</v>
      </c>
      <c r="SV32" s="19">
        <v>25.4</v>
      </c>
      <c r="SW32" s="19">
        <v>25.88</v>
      </c>
      <c r="SX32" s="19">
        <v>15.4336</v>
      </c>
      <c r="SY32" s="19">
        <v>9.9664000000000001</v>
      </c>
      <c r="SZ32" s="19">
        <v>23.6</v>
      </c>
      <c r="TA32" s="19">
        <v>43.55</v>
      </c>
      <c r="TB32" s="19">
        <v>45.287399999999998</v>
      </c>
      <c r="TC32" s="19">
        <v>-21.6874</v>
      </c>
      <c r="TD32" s="19">
        <v>30.2</v>
      </c>
      <c r="TE32" s="19">
        <v>29.311499999999999</v>
      </c>
      <c r="TF32" s="19">
        <v>29.311499999999999</v>
      </c>
      <c r="TG32" s="19">
        <v>0.88849999999999996</v>
      </c>
      <c r="TH32" s="19">
        <v>12.9</v>
      </c>
      <c r="TI32" s="19">
        <v>3.04</v>
      </c>
      <c r="TJ32" s="19"/>
      <c r="TK32" s="19">
        <v>12.9</v>
      </c>
      <c r="TL32" s="19">
        <v>25.5</v>
      </c>
      <c r="TM32" s="19">
        <v>33.83</v>
      </c>
      <c r="TN32" s="19">
        <v>51.616799999999998</v>
      </c>
      <c r="TO32" s="19">
        <v>-26.116800000000001</v>
      </c>
      <c r="TP32" s="19">
        <v>1.9</v>
      </c>
      <c r="TQ32" s="19">
        <v>0.79</v>
      </c>
      <c r="TR32" s="19"/>
      <c r="TS32" s="19">
        <v>1.9</v>
      </c>
      <c r="TT32" s="19">
        <v>1.6</v>
      </c>
      <c r="TU32" s="19">
        <v>2.71</v>
      </c>
      <c r="TV32" s="19">
        <v>2.1717</v>
      </c>
      <c r="TW32" s="19">
        <v>-0.57169999999999999</v>
      </c>
      <c r="TX32" s="19">
        <v>41.1</v>
      </c>
      <c r="TY32" s="19">
        <v>41.04</v>
      </c>
      <c r="TZ32" s="19">
        <v>41.04</v>
      </c>
      <c r="UA32" s="19">
        <v>0.06</v>
      </c>
      <c r="UB32" s="19">
        <v>12.8</v>
      </c>
      <c r="UC32" s="19">
        <v>17.492709999999999</v>
      </c>
      <c r="UD32" s="19">
        <v>17.492709999999999</v>
      </c>
      <c r="UE32" s="19">
        <v>-4.6927099999999999</v>
      </c>
      <c r="UF32" s="19">
        <v>4.8</v>
      </c>
      <c r="UG32" s="19">
        <v>6</v>
      </c>
      <c r="UH32" s="19">
        <v>6</v>
      </c>
      <c r="UI32" s="19">
        <v>-1.2</v>
      </c>
      <c r="UJ32" s="19">
        <v>7.1</v>
      </c>
      <c r="UK32" s="19">
        <v>7.1</v>
      </c>
      <c r="UL32" s="19">
        <v>7.1</v>
      </c>
      <c r="UM32" s="19">
        <v>0</v>
      </c>
      <c r="UN32" s="19">
        <v>11.8</v>
      </c>
      <c r="UO32" s="19">
        <v>12.633620000000001</v>
      </c>
      <c r="UP32" s="19">
        <v>12.633620000000001</v>
      </c>
      <c r="UQ32" s="19">
        <v>-0.83362000000000003</v>
      </c>
      <c r="UR32" s="19">
        <v>12.7</v>
      </c>
      <c r="US32" s="19">
        <v>12.633620000000001</v>
      </c>
      <c r="UT32" s="19">
        <v>12.633620000000001</v>
      </c>
      <c r="UU32" s="19">
        <v>6.6379999999999995E-2</v>
      </c>
      <c r="UV32" s="19">
        <v>13</v>
      </c>
      <c r="UW32" s="19">
        <v>13.60544</v>
      </c>
      <c r="UX32" s="19">
        <v>13.60544</v>
      </c>
      <c r="UY32" s="19">
        <v>-0.60543999999999998</v>
      </c>
      <c r="UZ32" s="19">
        <v>14.2</v>
      </c>
      <c r="VA32" s="19">
        <v>11.83</v>
      </c>
      <c r="VB32" s="19">
        <v>13.947100000000001</v>
      </c>
      <c r="VC32" s="19">
        <v>0.25290000000000001</v>
      </c>
      <c r="VD32" s="19">
        <v>223.6</v>
      </c>
      <c r="VE32" s="19">
        <v>211.6105</v>
      </c>
      <c r="VF32" s="19">
        <v>211.6105</v>
      </c>
      <c r="VG32" s="19">
        <v>11.9895</v>
      </c>
      <c r="VH32" s="19">
        <v>17.2</v>
      </c>
      <c r="VI32" s="19">
        <v>15.162800000000001</v>
      </c>
      <c r="VJ32" s="19">
        <v>15.162800000000001</v>
      </c>
      <c r="VK32" s="19">
        <v>2.0371999999999999</v>
      </c>
      <c r="VL32" s="19">
        <v>119.2</v>
      </c>
      <c r="VM32" s="19">
        <v>124</v>
      </c>
      <c r="VN32" s="19">
        <v>124</v>
      </c>
      <c r="VO32" s="19">
        <v>-4.8</v>
      </c>
      <c r="VP32" s="19">
        <v>0.6</v>
      </c>
      <c r="VQ32" s="19">
        <v>0.6</v>
      </c>
      <c r="VR32" s="19">
        <v>0.6</v>
      </c>
      <c r="VS32" s="19">
        <v>0</v>
      </c>
      <c r="VT32" s="19">
        <v>0</v>
      </c>
      <c r="VU32" s="19">
        <v>4.8600000000000003</v>
      </c>
      <c r="VV32" s="19">
        <v>12</v>
      </c>
      <c r="VW32" s="19">
        <v>-12</v>
      </c>
      <c r="VX32" s="19">
        <v>0</v>
      </c>
      <c r="VY32" s="19">
        <v>12.38</v>
      </c>
      <c r="VZ32" s="19">
        <v>26</v>
      </c>
      <c r="WA32" s="19">
        <v>-26</v>
      </c>
      <c r="WB32" s="19">
        <v>89.7</v>
      </c>
      <c r="WC32" s="19">
        <v>89.28</v>
      </c>
      <c r="WD32" s="19">
        <v>89.28</v>
      </c>
      <c r="WE32" s="19">
        <v>0.42</v>
      </c>
      <c r="WF32" s="19">
        <v>4.2</v>
      </c>
      <c r="WG32" s="19">
        <v>4.5</v>
      </c>
      <c r="WH32" s="19">
        <v>4.5</v>
      </c>
      <c r="WI32" s="19">
        <v>-0.3</v>
      </c>
      <c r="WJ32" s="19"/>
      <c r="WK32" s="19"/>
      <c r="WL32" s="19"/>
      <c r="WM32" s="19">
        <v>0</v>
      </c>
      <c r="WN32" s="19">
        <v>2.4</v>
      </c>
      <c r="WO32" s="19">
        <v>2</v>
      </c>
      <c r="WP32" s="19">
        <v>2</v>
      </c>
      <c r="WQ32" s="19">
        <v>0.4</v>
      </c>
      <c r="WR32" s="19">
        <v>1.1000000000000001</v>
      </c>
      <c r="WS32" s="19">
        <v>1.3</v>
      </c>
      <c r="WT32" s="19">
        <v>1.3</v>
      </c>
      <c r="WU32" s="19">
        <v>-0.2</v>
      </c>
      <c r="WV32" s="19">
        <v>16.7</v>
      </c>
      <c r="WW32" s="19">
        <v>14.8728</v>
      </c>
      <c r="WX32" s="19">
        <v>14.8728</v>
      </c>
      <c r="WY32" s="19">
        <v>1.8271999999999999</v>
      </c>
      <c r="WZ32" s="19">
        <v>9.8000000000000007</v>
      </c>
      <c r="XA32" s="19">
        <v>9</v>
      </c>
      <c r="XB32" s="19">
        <v>9</v>
      </c>
      <c r="XC32" s="19">
        <v>0.8</v>
      </c>
      <c r="XD32" s="19">
        <v>19.899999999999999</v>
      </c>
      <c r="XE32" s="19">
        <v>19.436350000000001</v>
      </c>
      <c r="XF32" s="19">
        <v>19.436350000000001</v>
      </c>
      <c r="XG32" s="19">
        <v>0.46365000000000001</v>
      </c>
      <c r="XH32" s="19">
        <v>19.8</v>
      </c>
      <c r="XI32" s="19">
        <v>19.436350000000001</v>
      </c>
      <c r="XJ32" s="19">
        <v>19.436350000000001</v>
      </c>
      <c r="XK32" s="19">
        <v>0.36364999999999997</v>
      </c>
      <c r="XL32" s="19">
        <v>8.6999999999999993</v>
      </c>
      <c r="XM32" s="19">
        <v>10.7</v>
      </c>
      <c r="XN32" s="19">
        <v>10.7</v>
      </c>
      <c r="XO32" s="19">
        <v>-2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18</v>
      </c>
      <c r="XY32" s="19">
        <v>14</v>
      </c>
      <c r="XZ32" s="19">
        <v>14</v>
      </c>
      <c r="YA32" s="19">
        <v>4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11.1</v>
      </c>
      <c r="YK32" s="19">
        <v>11</v>
      </c>
      <c r="YL32" s="19">
        <v>11</v>
      </c>
      <c r="YM32" s="19">
        <v>0.1</v>
      </c>
      <c r="YN32" s="19">
        <v>13</v>
      </c>
      <c r="YO32" s="19">
        <v>17.5</v>
      </c>
      <c r="YP32" s="19">
        <v>17.5</v>
      </c>
      <c r="YQ32" s="19">
        <v>-4.5</v>
      </c>
    </row>
    <row r="33" spans="1:667" ht="24" customHeight="1" x14ac:dyDescent="0.3">
      <c r="A33" s="1"/>
      <c r="B33" s="13" t="s">
        <v>35</v>
      </c>
      <c r="C33" s="13" t="s">
        <v>817</v>
      </c>
      <c r="D33" s="14">
        <v>120</v>
      </c>
      <c r="E33" s="14">
        <v>189.98312999999999</v>
      </c>
      <c r="F33" s="14">
        <v>203.40136000000001</v>
      </c>
      <c r="G33" s="14">
        <v>-83.401359999999997</v>
      </c>
      <c r="H33" s="14">
        <v>650.5</v>
      </c>
      <c r="I33" s="14">
        <v>650</v>
      </c>
      <c r="J33" s="14">
        <v>650</v>
      </c>
      <c r="K33" s="14">
        <v>0.5</v>
      </c>
      <c r="L33" s="14">
        <v>211.6</v>
      </c>
      <c r="M33" s="14">
        <v>211.66204999999999</v>
      </c>
      <c r="N33" s="14">
        <v>211.66204999999999</v>
      </c>
      <c r="O33" s="14">
        <v>-6.2050000000000001E-2</v>
      </c>
      <c r="P33" s="14">
        <v>0</v>
      </c>
      <c r="Q33" s="14"/>
      <c r="R33" s="14">
        <v>3.6</v>
      </c>
      <c r="S33" s="14">
        <v>-3.6</v>
      </c>
      <c r="T33" s="14">
        <v>0</v>
      </c>
      <c r="U33" s="14"/>
      <c r="V33" s="14">
        <v>8.5166299999999993</v>
      </c>
      <c r="W33" s="14">
        <v>-8.5166299999999993</v>
      </c>
      <c r="X33" s="14">
        <v>90.3</v>
      </c>
      <c r="Y33" s="14">
        <v>84.608879999999999</v>
      </c>
      <c r="Z33" s="14">
        <v>91.867829999999998</v>
      </c>
      <c r="AA33" s="14">
        <v>-1.5678300000000001</v>
      </c>
      <c r="AB33" s="14">
        <v>198</v>
      </c>
      <c r="AC33" s="14">
        <v>190.66915</v>
      </c>
      <c r="AD33" s="14">
        <v>182.72800000000001</v>
      </c>
      <c r="AE33" s="14">
        <v>15.272</v>
      </c>
      <c r="AF33" s="14"/>
      <c r="AG33" s="14"/>
      <c r="AH33" s="14"/>
      <c r="AI33" s="14">
        <v>0</v>
      </c>
      <c r="AJ33" s="14"/>
      <c r="AK33" s="14"/>
      <c r="AL33" s="14">
        <v>61.791969999999999</v>
      </c>
      <c r="AM33" s="14">
        <v>-61.791969999999999</v>
      </c>
      <c r="AN33" s="14">
        <v>105.1</v>
      </c>
      <c r="AO33" s="14">
        <v>109.89</v>
      </c>
      <c r="AP33" s="14">
        <v>153.18</v>
      </c>
      <c r="AQ33" s="14">
        <v>-48.08</v>
      </c>
      <c r="AR33" s="14">
        <v>107.4</v>
      </c>
      <c r="AS33" s="14">
        <v>109.89</v>
      </c>
      <c r="AT33" s="14">
        <v>153.18</v>
      </c>
      <c r="AU33" s="14">
        <v>-45.78</v>
      </c>
      <c r="AV33" s="14">
        <v>201.1</v>
      </c>
      <c r="AW33" s="14">
        <v>190</v>
      </c>
      <c r="AX33" s="14">
        <v>153.18</v>
      </c>
      <c r="AY33" s="14">
        <v>47.92</v>
      </c>
      <c r="AZ33" s="14">
        <v>128.1</v>
      </c>
      <c r="BA33" s="14">
        <v>110.22</v>
      </c>
      <c r="BB33" s="14">
        <v>230.46</v>
      </c>
      <c r="BC33" s="14">
        <v>-102.36</v>
      </c>
      <c r="BD33" s="14">
        <v>204.5</v>
      </c>
      <c r="BE33" s="14">
        <v>207.24285</v>
      </c>
      <c r="BF33" s="14">
        <v>207.24284</v>
      </c>
      <c r="BG33" s="14">
        <v>-2.7428400000000002</v>
      </c>
      <c r="BH33" s="14">
        <v>106.6</v>
      </c>
      <c r="BI33" s="14">
        <v>103.93259999999999</v>
      </c>
      <c r="BJ33" s="14">
        <v>103.93259999999999</v>
      </c>
      <c r="BK33" s="14">
        <v>2.6674000000000002</v>
      </c>
      <c r="BL33" s="14">
        <v>564.20000000000005</v>
      </c>
      <c r="BM33" s="14">
        <v>566.08941000000004</v>
      </c>
      <c r="BN33" s="14">
        <v>566.08941000000004</v>
      </c>
      <c r="BO33" s="14">
        <v>-1.88941</v>
      </c>
      <c r="BP33" s="14">
        <v>10.1</v>
      </c>
      <c r="BQ33" s="14"/>
      <c r="BR33" s="14"/>
      <c r="BS33" s="14">
        <v>10.1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79.8</v>
      </c>
      <c r="CG33" s="14">
        <v>80.392859999999999</v>
      </c>
      <c r="CH33" s="14">
        <v>80.392859999999999</v>
      </c>
      <c r="CI33" s="14">
        <v>-0.59286000000000005</v>
      </c>
      <c r="CJ33" s="14">
        <v>7.9</v>
      </c>
      <c r="CK33" s="14">
        <v>7.2701500000000001</v>
      </c>
      <c r="CL33" s="14">
        <v>7.2701500000000001</v>
      </c>
      <c r="CM33" s="14">
        <v>0.62985000000000002</v>
      </c>
      <c r="CN33" s="14">
        <v>5.2</v>
      </c>
      <c r="CO33" s="14">
        <v>3.9039000000000001</v>
      </c>
      <c r="CP33" s="14">
        <v>3.9039000000000001</v>
      </c>
      <c r="CQ33" s="14">
        <v>1.2961</v>
      </c>
      <c r="CR33" s="14"/>
      <c r="CS33" s="14"/>
      <c r="CT33" s="14"/>
      <c r="CU33" s="14">
        <v>0</v>
      </c>
      <c r="CV33" s="14">
        <v>6.5</v>
      </c>
      <c r="CW33" s="14">
        <v>6.8787000000000003</v>
      </c>
      <c r="CX33" s="14">
        <v>6.8787000000000003</v>
      </c>
      <c r="CY33" s="14">
        <v>-0.37869999999999998</v>
      </c>
      <c r="CZ33" s="14">
        <v>74.099999999999994</v>
      </c>
      <c r="DA33" s="14">
        <v>50.024039999999999</v>
      </c>
      <c r="DB33" s="14">
        <v>56.520490000000002</v>
      </c>
      <c r="DC33" s="14">
        <v>17.579509999999999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109.4</v>
      </c>
      <c r="DU33" s="14">
        <v>112.46647</v>
      </c>
      <c r="DV33" s="14">
        <v>112.46647</v>
      </c>
      <c r="DW33" s="14">
        <v>-3.0664699999999998</v>
      </c>
      <c r="DX33" s="14">
        <v>133.6</v>
      </c>
      <c r="DY33" s="14">
        <v>137.53551999999999</v>
      </c>
      <c r="DZ33" s="14">
        <v>157.08974000000001</v>
      </c>
      <c r="EA33" s="14">
        <v>-23.489740000000001</v>
      </c>
      <c r="EB33" s="14"/>
      <c r="EC33" s="14"/>
      <c r="ED33" s="14"/>
      <c r="EE33" s="14">
        <v>0</v>
      </c>
      <c r="EF33" s="14">
        <v>0</v>
      </c>
      <c r="EG33" s="14"/>
      <c r="EH33" s="14">
        <v>57</v>
      </c>
      <c r="EI33" s="14">
        <v>-57</v>
      </c>
      <c r="EJ33" s="14"/>
      <c r="EK33" s="14"/>
      <c r="EL33" s="14"/>
      <c r="EM33" s="14">
        <v>0</v>
      </c>
      <c r="EN33" s="14">
        <v>6.4</v>
      </c>
      <c r="EO33" s="14">
        <v>6.39</v>
      </c>
      <c r="EP33" s="14">
        <v>6.39</v>
      </c>
      <c r="EQ33" s="14">
        <v>0.01</v>
      </c>
      <c r="ER33" s="14">
        <v>470.7</v>
      </c>
      <c r="ES33" s="14">
        <v>457.09426999999999</v>
      </c>
      <c r="ET33" s="14">
        <v>228.41594000000001</v>
      </c>
      <c r="EU33" s="14">
        <v>242.28406000000001</v>
      </c>
      <c r="EV33" s="14">
        <v>76.2</v>
      </c>
      <c r="EW33" s="14">
        <v>81.635570000000001</v>
      </c>
      <c r="EX33" s="14">
        <v>81.635570000000001</v>
      </c>
      <c r="EY33" s="14">
        <v>-5.4355700000000002</v>
      </c>
      <c r="EZ33" s="14">
        <v>138.9</v>
      </c>
      <c r="FA33" s="14">
        <v>65.111760000000004</v>
      </c>
      <c r="FB33" s="14">
        <v>140.09897000000001</v>
      </c>
      <c r="FC33" s="14">
        <v>-1.1989700000000001</v>
      </c>
      <c r="FD33" s="14">
        <v>41.2</v>
      </c>
      <c r="FE33" s="14">
        <v>30.115449999999999</v>
      </c>
      <c r="FF33" s="14">
        <v>30.115449999999999</v>
      </c>
      <c r="FG33" s="14">
        <v>11.08455</v>
      </c>
      <c r="FH33" s="14">
        <v>18.7</v>
      </c>
      <c r="FI33" s="14">
        <v>19.21088</v>
      </c>
      <c r="FJ33" s="14">
        <v>19.21088</v>
      </c>
      <c r="FK33" s="14">
        <v>-0.51088</v>
      </c>
      <c r="FL33" s="14">
        <v>18.8</v>
      </c>
      <c r="FM33" s="14">
        <v>18.46453</v>
      </c>
      <c r="FN33" s="14">
        <v>18.46453</v>
      </c>
      <c r="FO33" s="14">
        <v>0.33546999999999999</v>
      </c>
      <c r="FP33" s="14">
        <v>47.1</v>
      </c>
      <c r="FQ33" s="14">
        <v>43.972369999999998</v>
      </c>
      <c r="FR33" s="14">
        <v>43.972369999999998</v>
      </c>
      <c r="FS33" s="14">
        <v>3.1276299999999999</v>
      </c>
      <c r="FT33" s="14">
        <v>171</v>
      </c>
      <c r="FU33" s="14">
        <v>174.42857000000001</v>
      </c>
      <c r="FV33" s="14">
        <v>174.42857000000001</v>
      </c>
      <c r="FW33" s="14">
        <v>-3.4285700000000001</v>
      </c>
      <c r="FX33" s="14">
        <v>171.7</v>
      </c>
      <c r="FY33" s="14">
        <v>174.42857000000001</v>
      </c>
      <c r="FZ33" s="14">
        <v>174.42857000000001</v>
      </c>
      <c r="GA33" s="14">
        <v>-2.7285699999999999</v>
      </c>
      <c r="GB33" s="14">
        <v>179.4</v>
      </c>
      <c r="GC33" s="14">
        <v>174.95238000000001</v>
      </c>
      <c r="GD33" s="14">
        <v>174.95238000000001</v>
      </c>
      <c r="GE33" s="14">
        <v>4.4476199999999997</v>
      </c>
      <c r="GF33" s="14">
        <v>105.8</v>
      </c>
      <c r="GG33" s="14">
        <v>110.48202000000001</v>
      </c>
      <c r="GH33" s="14">
        <v>110.48202000000001</v>
      </c>
      <c r="GI33" s="14">
        <v>-4.6820199999999996</v>
      </c>
      <c r="GJ33" s="14">
        <v>18.899999999999999</v>
      </c>
      <c r="GK33" s="14">
        <v>19.436350000000001</v>
      </c>
      <c r="GL33" s="14">
        <v>47.082599999999999</v>
      </c>
      <c r="GM33" s="14">
        <v>-28.182600000000001</v>
      </c>
      <c r="GN33" s="14">
        <v>41.5</v>
      </c>
      <c r="GO33" s="14">
        <v>44.103009999999998</v>
      </c>
      <c r="GP33" s="14">
        <v>21.489100000000001</v>
      </c>
      <c r="GQ33" s="14">
        <v>20.010899999999999</v>
      </c>
      <c r="GR33" s="14">
        <v>3.6</v>
      </c>
      <c r="GS33" s="14"/>
      <c r="GT33" s="14"/>
      <c r="GU33" s="14">
        <v>3.6</v>
      </c>
      <c r="GV33" s="14">
        <v>16.899999999999999</v>
      </c>
      <c r="GW33" s="14">
        <v>15.912979999999999</v>
      </c>
      <c r="GX33" s="14">
        <v>15.912979999999999</v>
      </c>
      <c r="GY33" s="14">
        <v>0.98702000000000001</v>
      </c>
      <c r="GZ33" s="14">
        <v>160</v>
      </c>
      <c r="HA33" s="14">
        <v>174.55948000000001</v>
      </c>
      <c r="HB33" s="14">
        <v>125.95637000000001</v>
      </c>
      <c r="HC33" s="14">
        <v>34.04363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46.2</v>
      </c>
      <c r="HM33" s="14"/>
      <c r="HN33" s="14"/>
      <c r="HO33" s="14">
        <v>46.2</v>
      </c>
      <c r="HP33" s="14">
        <v>0</v>
      </c>
      <c r="HQ33" s="14"/>
      <c r="HR33" s="14">
        <v>25.746649999999999</v>
      </c>
      <c r="HS33" s="14">
        <v>-25.746649999999999</v>
      </c>
      <c r="HT33" s="14"/>
      <c r="HU33" s="14"/>
      <c r="HV33" s="14"/>
      <c r="HW33" s="14">
        <v>0</v>
      </c>
      <c r="HX33" s="14">
        <v>42.7</v>
      </c>
      <c r="HY33" s="14">
        <v>45.555999999999997</v>
      </c>
      <c r="HZ33" s="14">
        <v>31.902699999999999</v>
      </c>
      <c r="IA33" s="14">
        <v>10.7973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123.9</v>
      </c>
      <c r="IO33" s="14">
        <v>132.83837</v>
      </c>
      <c r="IP33" s="14">
        <v>132.83837</v>
      </c>
      <c r="IQ33" s="14">
        <v>-8.9383700000000008</v>
      </c>
      <c r="IR33" s="14">
        <v>115.3</v>
      </c>
      <c r="IS33" s="14">
        <v>149.22834</v>
      </c>
      <c r="IT33" s="14">
        <v>106.78521000000001</v>
      </c>
      <c r="IU33" s="14">
        <v>8.5147899999999996</v>
      </c>
      <c r="IV33" s="14">
        <v>115.4</v>
      </c>
      <c r="IW33" s="14">
        <v>149.22834</v>
      </c>
      <c r="IX33" s="14">
        <v>106.78521000000001</v>
      </c>
      <c r="IY33" s="14">
        <v>8.6147899999999993</v>
      </c>
      <c r="IZ33" s="14">
        <v>115.7</v>
      </c>
      <c r="JA33" s="14">
        <v>149.22834</v>
      </c>
      <c r="JB33" s="14">
        <v>106.78521000000001</v>
      </c>
      <c r="JC33" s="14">
        <v>8.91479</v>
      </c>
      <c r="JD33" s="14">
        <v>199.9</v>
      </c>
      <c r="JE33" s="14">
        <v>224.51472000000001</v>
      </c>
      <c r="JF33" s="14">
        <v>160.65882999999999</v>
      </c>
      <c r="JG33" s="14">
        <v>39.241169999999997</v>
      </c>
      <c r="JH33" s="14"/>
      <c r="JI33" s="14"/>
      <c r="JJ33" s="14"/>
      <c r="JK33" s="14">
        <v>0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15.8</v>
      </c>
      <c r="KC33" s="14">
        <v>36</v>
      </c>
      <c r="KD33" s="14">
        <v>36</v>
      </c>
      <c r="KE33" s="14">
        <v>-20.2</v>
      </c>
      <c r="KF33" s="14">
        <v>0</v>
      </c>
      <c r="KG33" s="14"/>
      <c r="KH33" s="14"/>
      <c r="KI33" s="14">
        <v>0</v>
      </c>
      <c r="KJ33" s="14">
        <v>0</v>
      </c>
      <c r="KK33" s="14"/>
      <c r="KL33" s="14"/>
      <c r="KM33" s="14">
        <v>0</v>
      </c>
      <c r="KN33" s="14">
        <v>3.1</v>
      </c>
      <c r="KO33" s="14">
        <v>3.3688899999999999</v>
      </c>
      <c r="KP33" s="14">
        <v>3.3688899999999999</v>
      </c>
      <c r="KQ33" s="14">
        <v>-0.26889000000000002</v>
      </c>
      <c r="KR33" s="14">
        <v>67.599999999999994</v>
      </c>
      <c r="KS33" s="14">
        <v>69.092029999999994</v>
      </c>
      <c r="KT33" s="14">
        <v>143.74538999999999</v>
      </c>
      <c r="KU33" s="14">
        <v>-76.145390000000006</v>
      </c>
      <c r="KV33" s="14">
        <v>115.3</v>
      </c>
      <c r="KW33" s="14">
        <v>123.87406</v>
      </c>
      <c r="KX33" s="14">
        <v>108.12998</v>
      </c>
      <c r="KY33" s="14">
        <v>7.1700200000000001</v>
      </c>
      <c r="KZ33" s="14">
        <v>62.9</v>
      </c>
      <c r="LA33" s="14">
        <v>67.199219999999997</v>
      </c>
      <c r="LB33" s="14">
        <v>67.199219999999997</v>
      </c>
      <c r="LC33" s="14">
        <v>-4.29922</v>
      </c>
      <c r="LD33" s="14">
        <v>77</v>
      </c>
      <c r="LE33" s="14">
        <v>78.567999999999998</v>
      </c>
      <c r="LF33" s="14">
        <v>78.567999999999998</v>
      </c>
      <c r="LG33" s="14">
        <v>-1.5680000000000001</v>
      </c>
      <c r="LH33" s="14">
        <v>30</v>
      </c>
      <c r="LI33" s="14">
        <v>29.980560000000001</v>
      </c>
      <c r="LJ33" s="14">
        <v>29.980560000000001</v>
      </c>
      <c r="LK33" s="14">
        <v>1.9439999999999999E-2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96.3</v>
      </c>
      <c r="LY33" s="14">
        <v>103.89400000000001</v>
      </c>
      <c r="LZ33" s="14">
        <v>103.89400999999999</v>
      </c>
      <c r="MA33" s="14">
        <v>-7.5940099999999999</v>
      </c>
      <c r="MB33" s="14">
        <v>94.4</v>
      </c>
      <c r="MC33" s="14">
        <v>103.89400000000001</v>
      </c>
      <c r="MD33" s="14">
        <v>103.89400999999999</v>
      </c>
      <c r="ME33" s="14">
        <v>-9.4940099999999994</v>
      </c>
      <c r="MF33" s="14">
        <v>116.7</v>
      </c>
      <c r="MG33" s="14">
        <v>104.206</v>
      </c>
      <c r="MH33" s="14">
        <v>104.206</v>
      </c>
      <c r="MI33" s="14">
        <v>12.494</v>
      </c>
      <c r="MJ33" s="14">
        <v>0</v>
      </c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0</v>
      </c>
      <c r="NE33" s="14"/>
      <c r="NF33" s="14"/>
      <c r="NG33" s="14">
        <v>0</v>
      </c>
      <c r="NH33" s="14">
        <v>0</v>
      </c>
      <c r="NI33" s="14"/>
      <c r="NJ33" s="14"/>
      <c r="NK33" s="14">
        <v>0</v>
      </c>
      <c r="NL33" s="14">
        <v>7.9</v>
      </c>
      <c r="NM33" s="14">
        <v>3.66391</v>
      </c>
      <c r="NN33" s="14">
        <v>3.66391</v>
      </c>
      <c r="NO33" s="14">
        <v>4.2360899999999999</v>
      </c>
      <c r="NP33" s="14">
        <v>3.8</v>
      </c>
      <c r="NQ33" s="14">
        <v>3.8437800000000002</v>
      </c>
      <c r="NR33" s="14">
        <v>3.8437800000000002</v>
      </c>
      <c r="NS33" s="14">
        <v>-4.3779999999999999E-2</v>
      </c>
      <c r="NT33" s="14">
        <v>16.5</v>
      </c>
      <c r="NU33" s="14">
        <v>16.520890000000001</v>
      </c>
      <c r="NV33" s="14">
        <v>16.520890000000001</v>
      </c>
      <c r="NW33" s="14">
        <v>-2.0889999999999999E-2</v>
      </c>
      <c r="NX33" s="14">
        <v>1.2</v>
      </c>
      <c r="NY33" s="14">
        <v>1.1200000000000001</v>
      </c>
      <c r="NZ33" s="14">
        <v>1.1200000000000001</v>
      </c>
      <c r="OA33" s="14">
        <v>0.08</v>
      </c>
      <c r="OB33" s="14">
        <v>33.799999999999997</v>
      </c>
      <c r="OC33" s="14">
        <v>41.17</v>
      </c>
      <c r="OD33" s="14">
        <v>62.668999999999997</v>
      </c>
      <c r="OE33" s="14">
        <v>-28.869</v>
      </c>
      <c r="OF33" s="14">
        <v>72.3</v>
      </c>
      <c r="OG33" s="14">
        <v>68.123699999999999</v>
      </c>
      <c r="OH33" s="14">
        <v>68.123699999999999</v>
      </c>
      <c r="OI33" s="14">
        <v>4.1763000000000003</v>
      </c>
      <c r="OJ33" s="14">
        <v>13</v>
      </c>
      <c r="OK33" s="14">
        <v>11.72</v>
      </c>
      <c r="OL33" s="14">
        <v>14.349</v>
      </c>
      <c r="OM33" s="14">
        <v>-1.349</v>
      </c>
      <c r="ON33" s="14">
        <v>0.4</v>
      </c>
      <c r="OO33" s="14">
        <v>0.4</v>
      </c>
      <c r="OP33" s="14">
        <v>0.4</v>
      </c>
      <c r="OQ33" s="14">
        <v>0</v>
      </c>
      <c r="OR33" s="14">
        <v>20.399999999999999</v>
      </c>
      <c r="OS33" s="14">
        <v>20.456230000000001</v>
      </c>
      <c r="OT33" s="14">
        <v>20.456230000000001</v>
      </c>
      <c r="OU33" s="14">
        <v>-5.6230000000000002E-2</v>
      </c>
      <c r="OV33" s="14">
        <v>10</v>
      </c>
      <c r="OW33" s="14">
        <v>9</v>
      </c>
      <c r="OX33" s="14">
        <v>9.9830000000000005</v>
      </c>
      <c r="OY33" s="14">
        <v>1.7000000000000001E-2</v>
      </c>
      <c r="OZ33" s="14">
        <v>5.6</v>
      </c>
      <c r="PA33" s="14">
        <v>5.67</v>
      </c>
      <c r="PB33" s="14">
        <v>5.67</v>
      </c>
      <c r="PC33" s="14">
        <v>-7.0000000000000007E-2</v>
      </c>
      <c r="PD33" s="14">
        <v>178.6</v>
      </c>
      <c r="PE33" s="14">
        <v>168.9605</v>
      </c>
      <c r="PF33" s="14">
        <v>168.9605</v>
      </c>
      <c r="PG33" s="14">
        <v>9.6395</v>
      </c>
      <c r="PH33" s="14">
        <v>90.7</v>
      </c>
      <c r="PI33" s="14">
        <v>84.12</v>
      </c>
      <c r="PJ33" s="14">
        <v>84.12</v>
      </c>
      <c r="PK33" s="14">
        <v>6.58</v>
      </c>
      <c r="PL33" s="14">
        <v>1.5</v>
      </c>
      <c r="PM33" s="14"/>
      <c r="PN33" s="14"/>
      <c r="PO33" s="14">
        <v>1.5</v>
      </c>
      <c r="PP33" s="14">
        <v>2.2000000000000002</v>
      </c>
      <c r="PQ33" s="14">
        <v>1.5</v>
      </c>
      <c r="PR33" s="14">
        <v>1.5</v>
      </c>
      <c r="PS33" s="14">
        <v>0.7</v>
      </c>
      <c r="PT33" s="14">
        <v>4.9000000000000004</v>
      </c>
      <c r="PU33" s="14">
        <v>4.8</v>
      </c>
      <c r="PV33" s="14">
        <v>4.8</v>
      </c>
      <c r="PW33" s="14">
        <v>0.1</v>
      </c>
      <c r="PX33" s="14">
        <v>20.3</v>
      </c>
      <c r="PY33" s="14">
        <v>20.422219999999999</v>
      </c>
      <c r="PZ33" s="14">
        <v>20.422219999999999</v>
      </c>
      <c r="QA33" s="14">
        <v>-0.12222</v>
      </c>
      <c r="QB33" s="14">
        <v>18.399999999999999</v>
      </c>
      <c r="QC33" s="14">
        <v>19.436350000000001</v>
      </c>
      <c r="QD33" s="14">
        <v>19.436350000000001</v>
      </c>
      <c r="QE33" s="14">
        <v>-1.0363500000000001</v>
      </c>
      <c r="QF33" s="14">
        <v>10.1</v>
      </c>
      <c r="QG33" s="14">
        <v>10.78717</v>
      </c>
      <c r="QH33" s="14">
        <v>10.78717</v>
      </c>
      <c r="QI33" s="14">
        <v>-0.68716999999999995</v>
      </c>
      <c r="QJ33" s="14">
        <v>3.1</v>
      </c>
      <c r="QK33" s="14">
        <v>3.2</v>
      </c>
      <c r="QL33" s="14">
        <v>3.2</v>
      </c>
      <c r="QM33" s="14">
        <v>-0.1</v>
      </c>
      <c r="QN33" s="14">
        <v>5.7</v>
      </c>
      <c r="QO33" s="14">
        <v>5.7</v>
      </c>
      <c r="QP33" s="14">
        <v>5.7</v>
      </c>
      <c r="QQ33" s="14">
        <v>0</v>
      </c>
      <c r="QR33" s="14">
        <v>12.7</v>
      </c>
      <c r="QS33" s="14">
        <v>12.2399</v>
      </c>
      <c r="QT33" s="14">
        <v>12.2399</v>
      </c>
      <c r="QU33" s="14">
        <v>0.46010000000000001</v>
      </c>
      <c r="QV33" s="14">
        <v>15.9</v>
      </c>
      <c r="QW33" s="14">
        <v>14.6091</v>
      </c>
      <c r="QX33" s="14">
        <v>14.6091</v>
      </c>
      <c r="QY33" s="14">
        <v>1.2908999999999999</v>
      </c>
      <c r="QZ33" s="14">
        <v>10.5</v>
      </c>
      <c r="RA33" s="14">
        <v>9.56</v>
      </c>
      <c r="RB33" s="14">
        <v>13.26</v>
      </c>
      <c r="RC33" s="14">
        <v>-2.76</v>
      </c>
      <c r="RD33" s="14">
        <v>37.1</v>
      </c>
      <c r="RE33" s="14">
        <v>33.81</v>
      </c>
      <c r="RF33" s="14">
        <v>46.952399999999997</v>
      </c>
      <c r="RG33" s="14">
        <v>-9.8523999999999994</v>
      </c>
      <c r="RH33" s="14">
        <v>15.8</v>
      </c>
      <c r="RI33" s="14">
        <v>13.5243</v>
      </c>
      <c r="RJ33" s="14">
        <v>13.5243</v>
      </c>
      <c r="RK33" s="14">
        <v>2.2757000000000001</v>
      </c>
      <c r="RL33" s="14">
        <v>3.5</v>
      </c>
      <c r="RM33" s="14">
        <v>3.55</v>
      </c>
      <c r="RN33" s="14">
        <v>3.55</v>
      </c>
      <c r="RO33" s="14">
        <v>-0.05</v>
      </c>
      <c r="RP33" s="14">
        <v>11.5</v>
      </c>
      <c r="RQ33" s="14">
        <v>4.1899499999999996</v>
      </c>
      <c r="RR33" s="14">
        <v>4.1899499999999996</v>
      </c>
      <c r="RS33" s="14">
        <v>7.3100500000000004</v>
      </c>
      <c r="RT33" s="14">
        <v>2</v>
      </c>
      <c r="RU33" s="14">
        <v>1.96</v>
      </c>
      <c r="RV33" s="14">
        <v>1.96</v>
      </c>
      <c r="RW33" s="14">
        <v>0.04</v>
      </c>
      <c r="RX33" s="14"/>
      <c r="RY33" s="14">
        <v>0.4</v>
      </c>
      <c r="RZ33" s="14">
        <v>0.4</v>
      </c>
      <c r="SA33" s="14">
        <v>-0.4</v>
      </c>
      <c r="SB33" s="14">
        <v>0.2</v>
      </c>
      <c r="SC33" s="14">
        <v>0.42220000000000002</v>
      </c>
      <c r="SD33" s="14">
        <v>0.42220000000000002</v>
      </c>
      <c r="SE33" s="14">
        <v>-0.22220000000000001</v>
      </c>
      <c r="SF33" s="14">
        <v>19.600000000000001</v>
      </c>
      <c r="SG33" s="14">
        <v>18.95044</v>
      </c>
      <c r="SH33" s="14">
        <v>18.95044</v>
      </c>
      <c r="SI33" s="14">
        <v>0.64956000000000003</v>
      </c>
      <c r="SJ33" s="14">
        <v>4.8</v>
      </c>
      <c r="SK33" s="14">
        <v>5.3</v>
      </c>
      <c r="SL33" s="14">
        <v>5.3</v>
      </c>
      <c r="SM33" s="14">
        <v>-0.5</v>
      </c>
      <c r="SN33" s="14">
        <v>13.5</v>
      </c>
      <c r="SO33" s="14">
        <v>16.034990000000001</v>
      </c>
      <c r="SP33" s="14">
        <v>16.034990000000001</v>
      </c>
      <c r="SQ33" s="14">
        <v>-2.5349900000000001</v>
      </c>
      <c r="SR33" s="14">
        <v>19.2</v>
      </c>
      <c r="SS33" s="14">
        <v>19.436350000000001</v>
      </c>
      <c r="ST33" s="14">
        <v>19.436350000000001</v>
      </c>
      <c r="SU33" s="14">
        <v>-0.23635</v>
      </c>
      <c r="SV33" s="14">
        <v>24.9</v>
      </c>
      <c r="SW33" s="14">
        <v>25.93</v>
      </c>
      <c r="SX33" s="14">
        <v>17.547799999999999</v>
      </c>
      <c r="SY33" s="14">
        <v>7.3521999999999998</v>
      </c>
      <c r="SZ33" s="14">
        <v>29.1</v>
      </c>
      <c r="TA33" s="14">
        <v>48.55</v>
      </c>
      <c r="TB33" s="14">
        <v>51.334899999999998</v>
      </c>
      <c r="TC33" s="14">
        <v>-22.2349</v>
      </c>
      <c r="TD33" s="14">
        <v>30.1</v>
      </c>
      <c r="TE33" s="14">
        <v>29.900099999999998</v>
      </c>
      <c r="TF33" s="14">
        <v>29.900099999999998</v>
      </c>
      <c r="TG33" s="14">
        <v>0.19989999999999999</v>
      </c>
      <c r="TH33" s="14">
        <v>18.399999999999999</v>
      </c>
      <c r="TI33" s="14">
        <v>2.82</v>
      </c>
      <c r="TJ33" s="14"/>
      <c r="TK33" s="14">
        <v>18.399999999999999</v>
      </c>
      <c r="TL33" s="14">
        <v>34.4</v>
      </c>
      <c r="TM33" s="14">
        <v>41.47</v>
      </c>
      <c r="TN33" s="14">
        <v>59.915999999999997</v>
      </c>
      <c r="TO33" s="14">
        <v>-25.515999999999998</v>
      </c>
      <c r="TP33" s="14">
        <v>3</v>
      </c>
      <c r="TQ33" s="14">
        <v>0.73</v>
      </c>
      <c r="TR33" s="14"/>
      <c r="TS33" s="14">
        <v>3</v>
      </c>
      <c r="TT33" s="14">
        <v>2</v>
      </c>
      <c r="TU33" s="14">
        <v>3.77</v>
      </c>
      <c r="TV33" s="14">
        <v>2.9535999999999998</v>
      </c>
      <c r="TW33" s="14">
        <v>-0.9536</v>
      </c>
      <c r="TX33" s="14">
        <v>41.1</v>
      </c>
      <c r="TY33" s="14">
        <v>40.49</v>
      </c>
      <c r="TZ33" s="14">
        <v>40.49</v>
      </c>
      <c r="UA33" s="14">
        <v>0.61</v>
      </c>
      <c r="UB33" s="14">
        <v>12.8</v>
      </c>
      <c r="UC33" s="14">
        <v>17.492709999999999</v>
      </c>
      <c r="UD33" s="14">
        <v>17.492709999999999</v>
      </c>
      <c r="UE33" s="14">
        <v>-4.6927099999999999</v>
      </c>
      <c r="UF33" s="14">
        <v>4.9000000000000004</v>
      </c>
      <c r="UG33" s="14">
        <v>6</v>
      </c>
      <c r="UH33" s="14">
        <v>6</v>
      </c>
      <c r="UI33" s="14">
        <v>-1.1000000000000001</v>
      </c>
      <c r="UJ33" s="14">
        <v>7.1</v>
      </c>
      <c r="UK33" s="14">
        <v>7.1</v>
      </c>
      <c r="UL33" s="14">
        <v>7.1</v>
      </c>
      <c r="UM33" s="14">
        <v>0</v>
      </c>
      <c r="UN33" s="14">
        <v>11.8</v>
      </c>
      <c r="UO33" s="14">
        <v>12.633620000000001</v>
      </c>
      <c r="UP33" s="14">
        <v>12.633620000000001</v>
      </c>
      <c r="UQ33" s="14">
        <v>-0.83362000000000003</v>
      </c>
      <c r="UR33" s="14">
        <v>12.7</v>
      </c>
      <c r="US33" s="14">
        <v>12.633620000000001</v>
      </c>
      <c r="UT33" s="14">
        <v>12.633620000000001</v>
      </c>
      <c r="UU33" s="14">
        <v>6.6379999999999995E-2</v>
      </c>
      <c r="UV33" s="14">
        <v>13</v>
      </c>
      <c r="UW33" s="14">
        <v>13.60544</v>
      </c>
      <c r="UX33" s="14">
        <v>13.60544</v>
      </c>
      <c r="UY33" s="14">
        <v>-0.60543999999999998</v>
      </c>
      <c r="UZ33" s="14">
        <v>15.7</v>
      </c>
      <c r="VA33" s="14">
        <v>11.8</v>
      </c>
      <c r="VB33" s="14">
        <v>13.762</v>
      </c>
      <c r="VC33" s="14">
        <v>1.9379999999999999</v>
      </c>
      <c r="VD33" s="14">
        <v>225.1</v>
      </c>
      <c r="VE33" s="14">
        <v>212.68459999999999</v>
      </c>
      <c r="VF33" s="14">
        <v>212.68459999999999</v>
      </c>
      <c r="VG33" s="14">
        <v>12.4154</v>
      </c>
      <c r="VH33" s="14">
        <v>17.100000000000001</v>
      </c>
      <c r="VI33" s="14">
        <v>14.9985</v>
      </c>
      <c r="VJ33" s="14">
        <v>14.9985</v>
      </c>
      <c r="VK33" s="14">
        <v>2.1015000000000001</v>
      </c>
      <c r="VL33" s="14">
        <v>120.6</v>
      </c>
      <c r="VM33" s="14">
        <v>125</v>
      </c>
      <c r="VN33" s="14">
        <v>125</v>
      </c>
      <c r="VO33" s="14">
        <v>-4.4000000000000004</v>
      </c>
      <c r="VP33" s="14">
        <v>0.6</v>
      </c>
      <c r="VQ33" s="14">
        <v>0.6</v>
      </c>
      <c r="VR33" s="14">
        <v>0.6</v>
      </c>
      <c r="VS33" s="14">
        <v>0</v>
      </c>
      <c r="VT33" s="14">
        <v>0</v>
      </c>
      <c r="VU33" s="14">
        <v>3.68</v>
      </c>
      <c r="VV33" s="14">
        <v>15</v>
      </c>
      <c r="VW33" s="14">
        <v>-15</v>
      </c>
      <c r="VX33" s="14">
        <v>0</v>
      </c>
      <c r="VY33" s="14">
        <v>16.25</v>
      </c>
      <c r="VZ33" s="14">
        <v>30</v>
      </c>
      <c r="WA33" s="14">
        <v>-30</v>
      </c>
      <c r="WB33" s="14">
        <v>90.7</v>
      </c>
      <c r="WC33" s="14">
        <v>90</v>
      </c>
      <c r="WD33" s="14">
        <v>90</v>
      </c>
      <c r="WE33" s="14">
        <v>0.7</v>
      </c>
      <c r="WF33" s="14">
        <v>4.2</v>
      </c>
      <c r="WG33" s="14">
        <v>4.5</v>
      </c>
      <c r="WH33" s="14">
        <v>4.5</v>
      </c>
      <c r="WI33" s="14">
        <v>-0.3</v>
      </c>
      <c r="WJ33" s="14"/>
      <c r="WK33" s="14"/>
      <c r="WL33" s="14"/>
      <c r="WM33" s="14">
        <v>0</v>
      </c>
      <c r="WN33" s="14">
        <v>2.4</v>
      </c>
      <c r="WO33" s="14">
        <v>2</v>
      </c>
      <c r="WP33" s="14">
        <v>2</v>
      </c>
      <c r="WQ33" s="14">
        <v>0.4</v>
      </c>
      <c r="WR33" s="14">
        <v>1.1000000000000001</v>
      </c>
      <c r="WS33" s="14">
        <v>1.3</v>
      </c>
      <c r="WT33" s="14">
        <v>1.3</v>
      </c>
      <c r="WU33" s="14">
        <v>-0.2</v>
      </c>
      <c r="WV33" s="14">
        <v>16.600000000000001</v>
      </c>
      <c r="WW33" s="14">
        <v>14.608700000000001</v>
      </c>
      <c r="WX33" s="14">
        <v>14.608700000000001</v>
      </c>
      <c r="WY33" s="14">
        <v>1.9913000000000001</v>
      </c>
      <c r="WZ33" s="14">
        <v>9.8000000000000007</v>
      </c>
      <c r="XA33" s="14">
        <v>9</v>
      </c>
      <c r="XB33" s="14">
        <v>9</v>
      </c>
      <c r="XC33" s="14">
        <v>0.8</v>
      </c>
      <c r="XD33" s="14">
        <v>20.100000000000001</v>
      </c>
      <c r="XE33" s="14">
        <v>19.436350000000001</v>
      </c>
      <c r="XF33" s="14">
        <v>19.436350000000001</v>
      </c>
      <c r="XG33" s="14">
        <v>0.66364999999999996</v>
      </c>
      <c r="XH33" s="14">
        <v>20</v>
      </c>
      <c r="XI33" s="14">
        <v>19.436350000000001</v>
      </c>
      <c r="XJ33" s="14">
        <v>19.436350000000001</v>
      </c>
      <c r="XK33" s="14">
        <v>0.56364999999999998</v>
      </c>
      <c r="XL33" s="14">
        <v>9.1999999999999993</v>
      </c>
      <c r="XM33" s="14">
        <v>10.7</v>
      </c>
      <c r="XN33" s="14">
        <v>10.7</v>
      </c>
      <c r="XO33" s="14">
        <v>-1.5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18.2</v>
      </c>
      <c r="XY33" s="14">
        <v>14</v>
      </c>
      <c r="XZ33" s="14">
        <v>14</v>
      </c>
      <c r="YA33" s="14">
        <v>4.2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11.1</v>
      </c>
      <c r="YK33" s="14">
        <v>11</v>
      </c>
      <c r="YL33" s="14">
        <v>11</v>
      </c>
      <c r="YM33" s="14">
        <v>0.1</v>
      </c>
      <c r="YN33" s="14">
        <v>13.4</v>
      </c>
      <c r="YO33" s="14">
        <v>17.5</v>
      </c>
      <c r="YP33" s="14">
        <v>17.5</v>
      </c>
      <c r="YQ33" s="14">
        <v>-4.0999999999999996</v>
      </c>
    </row>
    <row r="34" spans="1:667" ht="24" customHeight="1" x14ac:dyDescent="0.3">
      <c r="A34" s="1"/>
      <c r="B34" s="16" t="s">
        <v>35</v>
      </c>
      <c r="C34" s="16" t="s">
        <v>818</v>
      </c>
      <c r="D34" s="17">
        <v>122</v>
      </c>
      <c r="E34" s="17">
        <v>181.64240000000001</v>
      </c>
      <c r="F34" s="17">
        <v>203.40136000000001</v>
      </c>
      <c r="G34" s="17">
        <v>-81.401359999999997</v>
      </c>
      <c r="H34" s="17">
        <v>649.20000000000005</v>
      </c>
      <c r="I34" s="17">
        <v>650</v>
      </c>
      <c r="J34" s="17">
        <v>650</v>
      </c>
      <c r="K34" s="17">
        <v>-0.8</v>
      </c>
      <c r="L34" s="17">
        <v>212.5</v>
      </c>
      <c r="M34" s="17">
        <v>211.66204999999999</v>
      </c>
      <c r="N34" s="17">
        <v>211.66204999999999</v>
      </c>
      <c r="O34" s="17">
        <v>0.83794999999999997</v>
      </c>
      <c r="P34" s="17">
        <v>0</v>
      </c>
      <c r="Q34" s="17"/>
      <c r="R34" s="17">
        <v>3.6</v>
      </c>
      <c r="S34" s="17">
        <v>-3.6</v>
      </c>
      <c r="T34" s="17">
        <v>0</v>
      </c>
      <c r="U34" s="17"/>
      <c r="V34" s="17">
        <v>8.4062000000000001</v>
      </c>
      <c r="W34" s="17">
        <v>-8.4062000000000001</v>
      </c>
      <c r="X34" s="17">
        <v>90.7</v>
      </c>
      <c r="Y34" s="17">
        <v>77.361789999999999</v>
      </c>
      <c r="Z34" s="17">
        <v>91.867829999999998</v>
      </c>
      <c r="AA34" s="17">
        <v>-1.1678299999999999</v>
      </c>
      <c r="AB34" s="17">
        <v>199</v>
      </c>
      <c r="AC34" s="17">
        <v>190.71161000000001</v>
      </c>
      <c r="AD34" s="17">
        <v>182.72800000000001</v>
      </c>
      <c r="AE34" s="17">
        <v>16.271999999999998</v>
      </c>
      <c r="AF34" s="17"/>
      <c r="AG34" s="17"/>
      <c r="AH34" s="17"/>
      <c r="AI34" s="17">
        <v>0</v>
      </c>
      <c r="AJ34" s="17"/>
      <c r="AK34" s="17"/>
      <c r="AL34" s="17">
        <v>61.791969999999999</v>
      </c>
      <c r="AM34" s="17">
        <v>-61.791969999999999</v>
      </c>
      <c r="AN34" s="17">
        <v>105.2</v>
      </c>
      <c r="AO34" s="17">
        <v>109.89</v>
      </c>
      <c r="AP34" s="17">
        <v>155.4</v>
      </c>
      <c r="AQ34" s="17">
        <v>-50.2</v>
      </c>
      <c r="AR34" s="17">
        <v>107.1</v>
      </c>
      <c r="AS34" s="17">
        <v>109.89</v>
      </c>
      <c r="AT34" s="17">
        <v>155.4</v>
      </c>
      <c r="AU34" s="17">
        <v>-48.3</v>
      </c>
      <c r="AV34" s="17">
        <v>202.1</v>
      </c>
      <c r="AW34" s="17">
        <v>190</v>
      </c>
      <c r="AX34" s="17">
        <v>155.4</v>
      </c>
      <c r="AY34" s="17">
        <v>46.7</v>
      </c>
      <c r="AZ34" s="17">
        <v>128.4</v>
      </c>
      <c r="BA34" s="17">
        <v>110.22</v>
      </c>
      <c r="BB34" s="17">
        <v>233.8</v>
      </c>
      <c r="BC34" s="17">
        <v>-105.4</v>
      </c>
      <c r="BD34" s="17">
        <v>203</v>
      </c>
      <c r="BE34" s="17">
        <v>207.24285</v>
      </c>
      <c r="BF34" s="17">
        <v>207.24284</v>
      </c>
      <c r="BG34" s="17">
        <v>-4.2428400000000002</v>
      </c>
      <c r="BH34" s="17">
        <v>106.3</v>
      </c>
      <c r="BI34" s="17">
        <v>103.93259999999999</v>
      </c>
      <c r="BJ34" s="17">
        <v>103.93259999999999</v>
      </c>
      <c r="BK34" s="17">
        <v>2.3673999999999999</v>
      </c>
      <c r="BL34" s="17">
        <v>558.4</v>
      </c>
      <c r="BM34" s="17">
        <v>566.08941000000004</v>
      </c>
      <c r="BN34" s="17">
        <v>566.08941000000004</v>
      </c>
      <c r="BO34" s="17">
        <v>-7.6894099999999996</v>
      </c>
      <c r="BP34" s="17">
        <v>10.199999999999999</v>
      </c>
      <c r="BQ34" s="17"/>
      <c r="BR34" s="17"/>
      <c r="BS34" s="17">
        <v>10.199999999999999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82</v>
      </c>
      <c r="CG34" s="17">
        <v>80.392859999999999</v>
      </c>
      <c r="CH34" s="17">
        <v>80.392859999999999</v>
      </c>
      <c r="CI34" s="17">
        <v>1.60714</v>
      </c>
      <c r="CJ34" s="17">
        <v>8.1999999999999993</v>
      </c>
      <c r="CK34" s="17">
        <v>7.2701500000000001</v>
      </c>
      <c r="CL34" s="17">
        <v>7.2701500000000001</v>
      </c>
      <c r="CM34" s="17">
        <v>0.92984999999999995</v>
      </c>
      <c r="CN34" s="17">
        <v>5.3</v>
      </c>
      <c r="CO34" s="17">
        <v>3.9039000000000001</v>
      </c>
      <c r="CP34" s="17">
        <v>3.9039000000000001</v>
      </c>
      <c r="CQ34" s="17">
        <v>1.3960999999999999</v>
      </c>
      <c r="CR34" s="17"/>
      <c r="CS34" s="17"/>
      <c r="CT34" s="17"/>
      <c r="CU34" s="17">
        <v>0</v>
      </c>
      <c r="CV34" s="17">
        <v>6.5</v>
      </c>
      <c r="CW34" s="17">
        <v>6.8787000000000003</v>
      </c>
      <c r="CX34" s="17">
        <v>6.8787000000000003</v>
      </c>
      <c r="CY34" s="17">
        <v>-0.37869999999999998</v>
      </c>
      <c r="CZ34" s="17">
        <v>73.900000000000006</v>
      </c>
      <c r="DA34" s="17">
        <v>50.024039999999999</v>
      </c>
      <c r="DB34" s="17">
        <v>40.299770000000002</v>
      </c>
      <c r="DC34" s="17">
        <v>33.600230000000003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110</v>
      </c>
      <c r="DU34" s="17">
        <v>112.46647</v>
      </c>
      <c r="DV34" s="17">
        <v>112.46647</v>
      </c>
      <c r="DW34" s="17">
        <v>-2.4664700000000002</v>
      </c>
      <c r="DX34" s="17">
        <v>157.69999999999999</v>
      </c>
      <c r="DY34" s="17">
        <v>172.39223000000001</v>
      </c>
      <c r="DZ34" s="17">
        <v>130.92196999999999</v>
      </c>
      <c r="EA34" s="17">
        <v>26.778030000000001</v>
      </c>
      <c r="EB34" s="17"/>
      <c r="EC34" s="17"/>
      <c r="ED34" s="17"/>
      <c r="EE34" s="17">
        <v>0</v>
      </c>
      <c r="EF34" s="17">
        <v>0</v>
      </c>
      <c r="EG34" s="17"/>
      <c r="EH34" s="17">
        <v>57</v>
      </c>
      <c r="EI34" s="17">
        <v>-57</v>
      </c>
      <c r="EJ34" s="17"/>
      <c r="EK34" s="17"/>
      <c r="EL34" s="17"/>
      <c r="EM34" s="17">
        <v>0</v>
      </c>
      <c r="EN34" s="17">
        <v>6.4</v>
      </c>
      <c r="EO34" s="17">
        <v>6.39</v>
      </c>
      <c r="EP34" s="17">
        <v>6.39</v>
      </c>
      <c r="EQ34" s="17">
        <v>0.01</v>
      </c>
      <c r="ER34" s="17">
        <v>471.9</v>
      </c>
      <c r="ES34" s="17">
        <v>457.09426999999999</v>
      </c>
      <c r="ET34" s="17">
        <v>228.41594000000001</v>
      </c>
      <c r="EU34" s="17">
        <v>243.48406</v>
      </c>
      <c r="EV34" s="17">
        <v>77</v>
      </c>
      <c r="EW34" s="17">
        <v>81.635570000000001</v>
      </c>
      <c r="EX34" s="17">
        <v>81.635570000000001</v>
      </c>
      <c r="EY34" s="17">
        <v>-4.6355700000000004</v>
      </c>
      <c r="EZ34" s="17">
        <v>57.9</v>
      </c>
      <c r="FA34" s="17">
        <v>65.111760000000004</v>
      </c>
      <c r="FB34" s="17">
        <v>140.09897000000001</v>
      </c>
      <c r="FC34" s="17">
        <v>-82.198970000000003</v>
      </c>
      <c r="FD34" s="17">
        <v>41.7</v>
      </c>
      <c r="FE34" s="17">
        <v>30.115449999999999</v>
      </c>
      <c r="FF34" s="17">
        <v>30.115449999999999</v>
      </c>
      <c r="FG34" s="17">
        <v>11.58455</v>
      </c>
      <c r="FH34" s="17">
        <v>18.600000000000001</v>
      </c>
      <c r="FI34" s="17">
        <v>19.21088</v>
      </c>
      <c r="FJ34" s="17">
        <v>19.21088</v>
      </c>
      <c r="FK34" s="17">
        <v>-0.61087999999999998</v>
      </c>
      <c r="FL34" s="17">
        <v>18.8</v>
      </c>
      <c r="FM34" s="17">
        <v>18.46453</v>
      </c>
      <c r="FN34" s="17">
        <v>18.46453</v>
      </c>
      <c r="FO34" s="17">
        <v>0.33546999999999999</v>
      </c>
      <c r="FP34" s="17">
        <v>49.8</v>
      </c>
      <c r="FQ34" s="17">
        <v>43.972369999999998</v>
      </c>
      <c r="FR34" s="17">
        <v>43.972369999999998</v>
      </c>
      <c r="FS34" s="17">
        <v>5.8276300000000001</v>
      </c>
      <c r="FT34" s="17">
        <v>173.9</v>
      </c>
      <c r="FU34" s="17">
        <v>174.42857000000001</v>
      </c>
      <c r="FV34" s="17">
        <v>174.42857000000001</v>
      </c>
      <c r="FW34" s="17">
        <v>-0.52856999999999998</v>
      </c>
      <c r="FX34" s="17">
        <v>174.1</v>
      </c>
      <c r="FY34" s="17">
        <v>174.42857000000001</v>
      </c>
      <c r="FZ34" s="17">
        <v>174.42857000000001</v>
      </c>
      <c r="GA34" s="17">
        <v>-0.32856999999999997</v>
      </c>
      <c r="GB34" s="17">
        <v>178.4</v>
      </c>
      <c r="GC34" s="17">
        <v>174.95238000000001</v>
      </c>
      <c r="GD34" s="17">
        <v>174.95238000000001</v>
      </c>
      <c r="GE34" s="17">
        <v>3.4476200000000001</v>
      </c>
      <c r="GF34" s="17">
        <v>107.7</v>
      </c>
      <c r="GG34" s="17">
        <v>110.48202000000001</v>
      </c>
      <c r="GH34" s="17">
        <v>110.48202000000001</v>
      </c>
      <c r="GI34" s="17">
        <v>-2.7820200000000002</v>
      </c>
      <c r="GJ34" s="17">
        <v>35.9</v>
      </c>
      <c r="GK34" s="17">
        <v>47.082599999999999</v>
      </c>
      <c r="GL34" s="17">
        <v>47.082599999999999</v>
      </c>
      <c r="GM34" s="17">
        <v>-11.182600000000001</v>
      </c>
      <c r="GN34" s="17">
        <v>42.4</v>
      </c>
      <c r="GO34" s="17">
        <v>44.103009999999998</v>
      </c>
      <c r="GP34" s="17">
        <v>21.489100000000001</v>
      </c>
      <c r="GQ34" s="17">
        <v>20.910900000000002</v>
      </c>
      <c r="GR34" s="17">
        <v>3.6</v>
      </c>
      <c r="GS34" s="17"/>
      <c r="GT34" s="17"/>
      <c r="GU34" s="17">
        <v>3.6</v>
      </c>
      <c r="GV34" s="17">
        <v>17.2</v>
      </c>
      <c r="GW34" s="17">
        <v>15.912979999999999</v>
      </c>
      <c r="GX34" s="17">
        <v>15.912979999999999</v>
      </c>
      <c r="GY34" s="17">
        <v>1.2870200000000001</v>
      </c>
      <c r="GZ34" s="17">
        <v>106.3</v>
      </c>
      <c r="HA34" s="17">
        <v>110.65388</v>
      </c>
      <c r="HB34" s="17">
        <v>152.12414000000001</v>
      </c>
      <c r="HC34" s="17">
        <v>-45.82414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46.7</v>
      </c>
      <c r="HM34" s="17"/>
      <c r="HN34" s="17">
        <v>7.3818099999999998</v>
      </c>
      <c r="HO34" s="17">
        <v>39.318190000000001</v>
      </c>
      <c r="HP34" s="17">
        <v>0</v>
      </c>
      <c r="HQ34" s="17"/>
      <c r="HR34" s="17"/>
      <c r="HS34" s="17">
        <v>0</v>
      </c>
      <c r="HT34" s="17"/>
      <c r="HU34" s="17"/>
      <c r="HV34" s="17"/>
      <c r="HW34" s="17">
        <v>0</v>
      </c>
      <c r="HX34" s="17">
        <v>43.6</v>
      </c>
      <c r="HY34" s="17">
        <v>45.555999999999997</v>
      </c>
      <c r="HZ34" s="17">
        <v>40.99662</v>
      </c>
      <c r="IA34" s="17">
        <v>2.60338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125.2</v>
      </c>
      <c r="IO34" s="17">
        <v>132.83837</v>
      </c>
      <c r="IP34" s="17">
        <v>132.83837</v>
      </c>
      <c r="IQ34" s="17">
        <v>-7.6383700000000001</v>
      </c>
      <c r="IR34" s="17">
        <v>93.6</v>
      </c>
      <c r="IS34" s="17">
        <v>134.71672000000001</v>
      </c>
      <c r="IT34" s="17">
        <v>102.87114</v>
      </c>
      <c r="IU34" s="17">
        <v>-9.2711400000000008</v>
      </c>
      <c r="IV34" s="17">
        <v>93.5</v>
      </c>
      <c r="IW34" s="17">
        <v>134.71672000000001</v>
      </c>
      <c r="IX34" s="17">
        <v>102.87114</v>
      </c>
      <c r="IY34" s="17">
        <v>-9.3711400000000005</v>
      </c>
      <c r="IZ34" s="17">
        <v>99.7</v>
      </c>
      <c r="JA34" s="17">
        <v>134.71672000000001</v>
      </c>
      <c r="JB34" s="17">
        <v>102.87114</v>
      </c>
      <c r="JC34" s="17">
        <v>-3.1711399999999998</v>
      </c>
      <c r="JD34" s="17">
        <v>201.4</v>
      </c>
      <c r="JE34" s="17">
        <v>202.68190999999999</v>
      </c>
      <c r="JF34" s="17">
        <v>154.77009000000001</v>
      </c>
      <c r="JG34" s="17">
        <v>46.629910000000002</v>
      </c>
      <c r="JH34" s="17"/>
      <c r="JI34" s="17"/>
      <c r="JJ34" s="17"/>
      <c r="JK34" s="17">
        <v>0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16.600000000000001</v>
      </c>
      <c r="KC34" s="17">
        <v>36</v>
      </c>
      <c r="KD34" s="17">
        <v>36</v>
      </c>
      <c r="KE34" s="17">
        <v>-19.399999999999999</v>
      </c>
      <c r="KF34" s="17">
        <v>0</v>
      </c>
      <c r="KG34" s="17"/>
      <c r="KH34" s="17"/>
      <c r="KI34" s="17">
        <v>0</v>
      </c>
      <c r="KJ34" s="17">
        <v>0</v>
      </c>
      <c r="KK34" s="17"/>
      <c r="KL34" s="17"/>
      <c r="KM34" s="17">
        <v>0</v>
      </c>
      <c r="KN34" s="17">
        <v>3.1</v>
      </c>
      <c r="KO34" s="17">
        <v>3.3688899999999999</v>
      </c>
      <c r="KP34" s="17">
        <v>3.3688899999999999</v>
      </c>
      <c r="KQ34" s="17">
        <v>-0.26889000000000002</v>
      </c>
      <c r="KR34" s="17">
        <v>69.2</v>
      </c>
      <c r="KS34" s="17">
        <v>74.150360000000006</v>
      </c>
      <c r="KT34" s="17">
        <v>143.74538999999999</v>
      </c>
      <c r="KU34" s="17">
        <v>-74.545389999999998</v>
      </c>
      <c r="KV34" s="17">
        <v>114.6</v>
      </c>
      <c r="KW34" s="17">
        <v>123.87406</v>
      </c>
      <c r="KX34" s="17">
        <v>103.32429</v>
      </c>
      <c r="KY34" s="17">
        <v>11.27571</v>
      </c>
      <c r="KZ34" s="17">
        <v>63.5</v>
      </c>
      <c r="LA34" s="17">
        <v>67.199219999999997</v>
      </c>
      <c r="LB34" s="17">
        <v>67.199219999999997</v>
      </c>
      <c r="LC34" s="17">
        <v>-3.69922</v>
      </c>
      <c r="LD34" s="17">
        <v>71.099999999999994</v>
      </c>
      <c r="LE34" s="17">
        <v>78.567999999999998</v>
      </c>
      <c r="LF34" s="17">
        <v>78.567999999999998</v>
      </c>
      <c r="LG34" s="17">
        <v>-7.468</v>
      </c>
      <c r="LH34" s="17">
        <v>30.6</v>
      </c>
      <c r="LI34" s="17">
        <v>29.980560000000001</v>
      </c>
      <c r="LJ34" s="17">
        <v>29.980560000000001</v>
      </c>
      <c r="LK34" s="17">
        <v>0.61943999999999999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96.1</v>
      </c>
      <c r="LY34" s="17">
        <v>112.1544</v>
      </c>
      <c r="LZ34" s="17">
        <v>103.89400999999999</v>
      </c>
      <c r="MA34" s="17">
        <v>-7.7940100000000001</v>
      </c>
      <c r="MB34" s="17">
        <v>94</v>
      </c>
      <c r="MC34" s="17">
        <v>112.1544</v>
      </c>
      <c r="MD34" s="17">
        <v>103.89400999999999</v>
      </c>
      <c r="ME34" s="17">
        <v>-9.8940099999999997</v>
      </c>
      <c r="MF34" s="17">
        <v>117</v>
      </c>
      <c r="MG34" s="17">
        <v>112.49120000000001</v>
      </c>
      <c r="MH34" s="17">
        <v>104.206</v>
      </c>
      <c r="MI34" s="17">
        <v>12.794</v>
      </c>
      <c r="MJ34" s="17">
        <v>0</v>
      </c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0</v>
      </c>
      <c r="NE34" s="17"/>
      <c r="NF34" s="17"/>
      <c r="NG34" s="17">
        <v>0</v>
      </c>
      <c r="NH34" s="17">
        <v>0</v>
      </c>
      <c r="NI34" s="17"/>
      <c r="NJ34" s="17"/>
      <c r="NK34" s="17">
        <v>0</v>
      </c>
      <c r="NL34" s="17">
        <v>7.9</v>
      </c>
      <c r="NM34" s="17">
        <v>3.66391</v>
      </c>
      <c r="NN34" s="17">
        <v>3.66391</v>
      </c>
      <c r="NO34" s="17">
        <v>4.2360899999999999</v>
      </c>
      <c r="NP34" s="17">
        <v>3.7</v>
      </c>
      <c r="NQ34" s="17">
        <v>3.8437800000000002</v>
      </c>
      <c r="NR34" s="17">
        <v>3.8437800000000002</v>
      </c>
      <c r="NS34" s="17">
        <v>-0.14377999999999999</v>
      </c>
      <c r="NT34" s="17">
        <v>16.7</v>
      </c>
      <c r="NU34" s="17">
        <v>16.520890000000001</v>
      </c>
      <c r="NV34" s="17">
        <v>16.520890000000001</v>
      </c>
      <c r="NW34" s="17">
        <v>0.17910999999999999</v>
      </c>
      <c r="NX34" s="17">
        <v>1.2</v>
      </c>
      <c r="NY34" s="17">
        <v>1.115</v>
      </c>
      <c r="NZ34" s="17">
        <v>1.115</v>
      </c>
      <c r="OA34" s="17">
        <v>8.5000000000000006E-2</v>
      </c>
      <c r="OB34" s="17">
        <v>38.9</v>
      </c>
      <c r="OC34" s="17">
        <v>42.62</v>
      </c>
      <c r="OD34" s="17">
        <v>63.409199999999998</v>
      </c>
      <c r="OE34" s="17">
        <v>-24.5092</v>
      </c>
      <c r="OF34" s="17">
        <v>72.5</v>
      </c>
      <c r="OG34" s="17">
        <v>67.885300000000001</v>
      </c>
      <c r="OH34" s="17">
        <v>67.885300000000001</v>
      </c>
      <c r="OI34" s="17">
        <v>4.6147</v>
      </c>
      <c r="OJ34" s="17">
        <v>12.9</v>
      </c>
      <c r="OK34" s="17">
        <v>12.12</v>
      </c>
      <c r="OL34" s="17">
        <v>14.536799999999999</v>
      </c>
      <c r="OM34" s="17">
        <v>-1.6368</v>
      </c>
      <c r="ON34" s="17">
        <v>0.4</v>
      </c>
      <c r="OO34" s="17">
        <v>0.4</v>
      </c>
      <c r="OP34" s="17">
        <v>0.4</v>
      </c>
      <c r="OQ34" s="17">
        <v>0</v>
      </c>
      <c r="OR34" s="17">
        <v>20.6</v>
      </c>
      <c r="OS34" s="17">
        <v>20.456230000000001</v>
      </c>
      <c r="OT34" s="17">
        <v>20.456230000000001</v>
      </c>
      <c r="OU34" s="17">
        <v>0.14377000000000001</v>
      </c>
      <c r="OV34" s="17">
        <v>9.9</v>
      </c>
      <c r="OW34" s="17">
        <v>9</v>
      </c>
      <c r="OX34" s="17">
        <v>9.9830000000000005</v>
      </c>
      <c r="OY34" s="17">
        <v>-8.3000000000000004E-2</v>
      </c>
      <c r="OZ34" s="17">
        <v>5.6</v>
      </c>
      <c r="PA34" s="17">
        <v>5.67</v>
      </c>
      <c r="PB34" s="17">
        <v>5.67</v>
      </c>
      <c r="PC34" s="17">
        <v>-7.0000000000000007E-2</v>
      </c>
      <c r="PD34" s="17">
        <v>178.8</v>
      </c>
      <c r="PE34" s="17">
        <v>169.41919999999999</v>
      </c>
      <c r="PF34" s="17">
        <v>169.41919999999999</v>
      </c>
      <c r="PG34" s="17">
        <v>9.3808000000000007</v>
      </c>
      <c r="PH34" s="17">
        <v>90.9</v>
      </c>
      <c r="PI34" s="17">
        <v>84.12</v>
      </c>
      <c r="PJ34" s="17">
        <v>84.12</v>
      </c>
      <c r="PK34" s="17">
        <v>6.78</v>
      </c>
      <c r="PL34" s="17">
        <v>1.5</v>
      </c>
      <c r="PM34" s="17"/>
      <c r="PN34" s="17"/>
      <c r="PO34" s="17">
        <v>1.5</v>
      </c>
      <c r="PP34" s="17">
        <v>2.2000000000000002</v>
      </c>
      <c r="PQ34" s="17">
        <v>1.5</v>
      </c>
      <c r="PR34" s="17">
        <v>1.5</v>
      </c>
      <c r="PS34" s="17">
        <v>0.7</v>
      </c>
      <c r="PT34" s="17">
        <v>4.7</v>
      </c>
      <c r="PU34" s="17">
        <v>4.8</v>
      </c>
      <c r="PV34" s="17">
        <v>4.8</v>
      </c>
      <c r="PW34" s="17">
        <v>-0.1</v>
      </c>
      <c r="PX34" s="17">
        <v>20.6</v>
      </c>
      <c r="PY34" s="17">
        <v>20.422219999999999</v>
      </c>
      <c r="PZ34" s="17">
        <v>20.422219999999999</v>
      </c>
      <c r="QA34" s="17">
        <v>0.17777999999999999</v>
      </c>
      <c r="QB34" s="17">
        <v>18.399999999999999</v>
      </c>
      <c r="QC34" s="17">
        <v>19.436350000000001</v>
      </c>
      <c r="QD34" s="17">
        <v>19.436350000000001</v>
      </c>
      <c r="QE34" s="17">
        <v>-1.0363500000000001</v>
      </c>
      <c r="QF34" s="17">
        <v>10</v>
      </c>
      <c r="QG34" s="17">
        <v>10.78717</v>
      </c>
      <c r="QH34" s="17">
        <v>10.78717</v>
      </c>
      <c r="QI34" s="17">
        <v>-0.78717000000000004</v>
      </c>
      <c r="QJ34" s="17">
        <v>3.1</v>
      </c>
      <c r="QK34" s="17">
        <v>3.2</v>
      </c>
      <c r="QL34" s="17">
        <v>3.2</v>
      </c>
      <c r="QM34" s="17">
        <v>-0.1</v>
      </c>
      <c r="QN34" s="17">
        <v>5.7</v>
      </c>
      <c r="QO34" s="17">
        <v>5.7</v>
      </c>
      <c r="QP34" s="17">
        <v>5.7</v>
      </c>
      <c r="QQ34" s="17">
        <v>0</v>
      </c>
      <c r="QR34" s="17">
        <v>12.6</v>
      </c>
      <c r="QS34" s="17">
        <v>12.2928</v>
      </c>
      <c r="QT34" s="17">
        <v>12.2928</v>
      </c>
      <c r="QU34" s="17">
        <v>0.30719999999999997</v>
      </c>
      <c r="QV34" s="17">
        <v>16</v>
      </c>
      <c r="QW34" s="17">
        <v>14.613</v>
      </c>
      <c r="QX34" s="17">
        <v>14.613</v>
      </c>
      <c r="QY34" s="17">
        <v>1.387</v>
      </c>
      <c r="QZ34" s="17">
        <v>11.9</v>
      </c>
      <c r="RA34" s="17">
        <v>10.37</v>
      </c>
      <c r="RB34" s="17">
        <v>13.681800000000001</v>
      </c>
      <c r="RC34" s="17">
        <v>-1.7818000000000001</v>
      </c>
      <c r="RD34" s="17">
        <v>41.6</v>
      </c>
      <c r="RE34" s="17">
        <v>36.78</v>
      </c>
      <c r="RF34" s="17">
        <v>49.000100000000003</v>
      </c>
      <c r="RG34" s="17">
        <v>-7.4001000000000001</v>
      </c>
      <c r="RH34" s="17">
        <v>15.9</v>
      </c>
      <c r="RI34" s="17">
        <v>13.730399999999999</v>
      </c>
      <c r="RJ34" s="17">
        <v>13.730399999999999</v>
      </c>
      <c r="RK34" s="17">
        <v>2.1696</v>
      </c>
      <c r="RL34" s="17">
        <v>3.5</v>
      </c>
      <c r="RM34" s="17">
        <v>3.55</v>
      </c>
      <c r="RN34" s="17">
        <v>3.55</v>
      </c>
      <c r="RO34" s="17">
        <v>-0.05</v>
      </c>
      <c r="RP34" s="17">
        <v>12.1</v>
      </c>
      <c r="RQ34" s="17">
        <v>4.1899499999999996</v>
      </c>
      <c r="RR34" s="17">
        <v>5.8990799999999997</v>
      </c>
      <c r="RS34" s="17">
        <v>6.20092</v>
      </c>
      <c r="RT34" s="17">
        <v>2</v>
      </c>
      <c r="RU34" s="17">
        <v>1.96</v>
      </c>
      <c r="RV34" s="17">
        <v>1.96</v>
      </c>
      <c r="RW34" s="17">
        <v>0.04</v>
      </c>
      <c r="RX34" s="17"/>
      <c r="RY34" s="17">
        <v>0.4</v>
      </c>
      <c r="RZ34" s="17">
        <v>0.4</v>
      </c>
      <c r="SA34" s="17">
        <v>-0.4</v>
      </c>
      <c r="SB34" s="17">
        <v>0.4</v>
      </c>
      <c r="SC34" s="17">
        <v>0.4042</v>
      </c>
      <c r="SD34" s="17">
        <v>0.4042</v>
      </c>
      <c r="SE34" s="17">
        <v>-4.1999999999999997E-3</v>
      </c>
      <c r="SF34" s="17">
        <v>19.600000000000001</v>
      </c>
      <c r="SG34" s="17">
        <v>18.95044</v>
      </c>
      <c r="SH34" s="17">
        <v>18.95044</v>
      </c>
      <c r="SI34" s="17">
        <v>0.64956000000000003</v>
      </c>
      <c r="SJ34" s="17">
        <v>4.8</v>
      </c>
      <c r="SK34" s="17">
        <v>5.3</v>
      </c>
      <c r="SL34" s="17">
        <v>5.3</v>
      </c>
      <c r="SM34" s="17">
        <v>-0.5</v>
      </c>
      <c r="SN34" s="17">
        <v>13.7</v>
      </c>
      <c r="SO34" s="17">
        <v>16.034990000000001</v>
      </c>
      <c r="SP34" s="17">
        <v>16.034990000000001</v>
      </c>
      <c r="SQ34" s="17">
        <v>-2.3349899999999999</v>
      </c>
      <c r="SR34" s="17">
        <v>19.2</v>
      </c>
      <c r="SS34" s="17">
        <v>19.436350000000001</v>
      </c>
      <c r="ST34" s="17">
        <v>19.436350000000001</v>
      </c>
      <c r="SU34" s="17">
        <v>-0.23635</v>
      </c>
      <c r="SV34" s="17">
        <v>25.5</v>
      </c>
      <c r="SW34" s="17">
        <v>26.3</v>
      </c>
      <c r="SX34" s="17">
        <v>17.7164</v>
      </c>
      <c r="SY34" s="17">
        <v>7.7835999999999999</v>
      </c>
      <c r="SZ34" s="17">
        <v>36.700000000000003</v>
      </c>
      <c r="TA34" s="17">
        <v>51.77</v>
      </c>
      <c r="TB34" s="17">
        <v>53.473700000000001</v>
      </c>
      <c r="TC34" s="17">
        <v>-16.773700000000002</v>
      </c>
      <c r="TD34" s="17">
        <v>30.7</v>
      </c>
      <c r="TE34" s="17">
        <v>29.845099999999999</v>
      </c>
      <c r="TF34" s="17">
        <v>29.845099999999999</v>
      </c>
      <c r="TG34" s="17">
        <v>0.85489999999999999</v>
      </c>
      <c r="TH34" s="17">
        <v>21.3</v>
      </c>
      <c r="TI34" s="17">
        <v>2.6</v>
      </c>
      <c r="TJ34" s="17"/>
      <c r="TK34" s="17">
        <v>21.3</v>
      </c>
      <c r="TL34" s="17">
        <v>52.2</v>
      </c>
      <c r="TM34" s="17">
        <v>48.04</v>
      </c>
      <c r="TN34" s="17">
        <v>62.966000000000001</v>
      </c>
      <c r="TO34" s="17">
        <v>-10.766</v>
      </c>
      <c r="TP34" s="17">
        <v>1.9</v>
      </c>
      <c r="TQ34" s="17">
        <v>0.67</v>
      </c>
      <c r="TR34" s="17"/>
      <c r="TS34" s="17">
        <v>1.9</v>
      </c>
      <c r="TT34" s="17">
        <v>2.5</v>
      </c>
      <c r="TU34" s="17">
        <v>4.1500000000000004</v>
      </c>
      <c r="TV34" s="17">
        <v>3.1261999999999999</v>
      </c>
      <c r="TW34" s="17">
        <v>-0.62619999999999998</v>
      </c>
      <c r="TX34" s="17">
        <v>41.2</v>
      </c>
      <c r="TY34" s="17">
        <v>40.340000000000003</v>
      </c>
      <c r="TZ34" s="17">
        <v>40.340000000000003</v>
      </c>
      <c r="UA34" s="17">
        <v>0.86</v>
      </c>
      <c r="UB34" s="17">
        <v>12.8</v>
      </c>
      <c r="UC34" s="17">
        <v>17.492709999999999</v>
      </c>
      <c r="UD34" s="17">
        <v>17.492709999999999</v>
      </c>
      <c r="UE34" s="17">
        <v>-4.6927099999999999</v>
      </c>
      <c r="UF34" s="17">
        <v>4.8</v>
      </c>
      <c r="UG34" s="17">
        <v>6</v>
      </c>
      <c r="UH34" s="17">
        <v>6</v>
      </c>
      <c r="UI34" s="17">
        <v>-1.2</v>
      </c>
      <c r="UJ34" s="17">
        <v>7.1</v>
      </c>
      <c r="UK34" s="17">
        <v>7.1</v>
      </c>
      <c r="UL34" s="17">
        <v>7.1</v>
      </c>
      <c r="UM34" s="17">
        <v>0</v>
      </c>
      <c r="UN34" s="17">
        <v>12.1</v>
      </c>
      <c r="UO34" s="17">
        <v>12.633620000000001</v>
      </c>
      <c r="UP34" s="17">
        <v>12.633620000000001</v>
      </c>
      <c r="UQ34" s="17">
        <v>-0.53361999999999998</v>
      </c>
      <c r="UR34" s="17">
        <v>12.7</v>
      </c>
      <c r="US34" s="17">
        <v>12.633620000000001</v>
      </c>
      <c r="UT34" s="17">
        <v>12.633620000000001</v>
      </c>
      <c r="UU34" s="17">
        <v>6.6379999999999995E-2</v>
      </c>
      <c r="UV34" s="17">
        <v>13</v>
      </c>
      <c r="UW34" s="17">
        <v>13.60544</v>
      </c>
      <c r="UX34" s="17">
        <v>13.60544</v>
      </c>
      <c r="UY34" s="17">
        <v>-0.60543999999999998</v>
      </c>
      <c r="UZ34" s="17">
        <v>15.5</v>
      </c>
      <c r="VA34" s="17">
        <v>11.94</v>
      </c>
      <c r="VB34" s="17">
        <v>13.7498</v>
      </c>
      <c r="VC34" s="17">
        <v>1.7502</v>
      </c>
      <c r="VD34" s="17">
        <v>225.7</v>
      </c>
      <c r="VE34" s="17">
        <v>215.79310000000001</v>
      </c>
      <c r="VF34" s="17">
        <v>215.79310000000001</v>
      </c>
      <c r="VG34" s="17">
        <v>9.9069000000000003</v>
      </c>
      <c r="VH34" s="17">
        <v>16.7</v>
      </c>
      <c r="VI34" s="17">
        <v>13.5808</v>
      </c>
      <c r="VJ34" s="17">
        <v>13.5808</v>
      </c>
      <c r="VK34" s="17">
        <v>3.1192000000000002</v>
      </c>
      <c r="VL34" s="17">
        <v>121.9</v>
      </c>
      <c r="VM34" s="17">
        <v>126</v>
      </c>
      <c r="VN34" s="17">
        <v>126</v>
      </c>
      <c r="VO34" s="17">
        <v>-4.0999999999999996</v>
      </c>
      <c r="VP34" s="17">
        <v>0.6</v>
      </c>
      <c r="VQ34" s="17">
        <v>0.6</v>
      </c>
      <c r="VR34" s="17">
        <v>0.6</v>
      </c>
      <c r="VS34" s="17">
        <v>0</v>
      </c>
      <c r="VT34" s="17">
        <v>0</v>
      </c>
      <c r="VU34" s="17">
        <v>13.14</v>
      </c>
      <c r="VV34" s="17">
        <v>21</v>
      </c>
      <c r="VW34" s="17">
        <v>-21</v>
      </c>
      <c r="VX34" s="17">
        <v>0</v>
      </c>
      <c r="VY34" s="17">
        <v>27.47</v>
      </c>
      <c r="VZ34" s="17">
        <v>37</v>
      </c>
      <c r="WA34" s="17">
        <v>-37</v>
      </c>
      <c r="WB34" s="17">
        <v>91.2</v>
      </c>
      <c r="WC34" s="17">
        <v>90.72</v>
      </c>
      <c r="WD34" s="17">
        <v>90.72</v>
      </c>
      <c r="WE34" s="17">
        <v>0.48</v>
      </c>
      <c r="WF34" s="17">
        <v>4.2</v>
      </c>
      <c r="WG34" s="17">
        <v>4.5</v>
      </c>
      <c r="WH34" s="17">
        <v>4.5</v>
      </c>
      <c r="WI34" s="17">
        <v>-0.3</v>
      </c>
      <c r="WJ34" s="17"/>
      <c r="WK34" s="17"/>
      <c r="WL34" s="17"/>
      <c r="WM34" s="17">
        <v>0</v>
      </c>
      <c r="WN34" s="17">
        <v>2.4</v>
      </c>
      <c r="WO34" s="17">
        <v>2</v>
      </c>
      <c r="WP34" s="17">
        <v>2</v>
      </c>
      <c r="WQ34" s="17">
        <v>0.4</v>
      </c>
      <c r="WR34" s="17">
        <v>1.1000000000000001</v>
      </c>
      <c r="WS34" s="17">
        <v>1.3</v>
      </c>
      <c r="WT34" s="17">
        <v>1.3</v>
      </c>
      <c r="WU34" s="17">
        <v>-0.2</v>
      </c>
      <c r="WV34" s="17">
        <v>16.100000000000001</v>
      </c>
      <c r="WW34" s="17">
        <v>13.5219</v>
      </c>
      <c r="WX34" s="17">
        <v>13.5219</v>
      </c>
      <c r="WY34" s="17">
        <v>2.5781000000000001</v>
      </c>
      <c r="WZ34" s="17">
        <v>9.8000000000000007</v>
      </c>
      <c r="XA34" s="17">
        <v>9</v>
      </c>
      <c r="XB34" s="17">
        <v>9</v>
      </c>
      <c r="XC34" s="17">
        <v>0.8</v>
      </c>
      <c r="XD34" s="17">
        <v>20.100000000000001</v>
      </c>
      <c r="XE34" s="17">
        <v>19.436350000000001</v>
      </c>
      <c r="XF34" s="17">
        <v>19.436350000000001</v>
      </c>
      <c r="XG34" s="17">
        <v>0.66364999999999996</v>
      </c>
      <c r="XH34" s="17">
        <v>20</v>
      </c>
      <c r="XI34" s="17">
        <v>19.436350000000001</v>
      </c>
      <c r="XJ34" s="17">
        <v>19.436350000000001</v>
      </c>
      <c r="XK34" s="17">
        <v>0.56364999999999998</v>
      </c>
      <c r="XL34" s="17">
        <v>8.4</v>
      </c>
      <c r="XM34" s="17">
        <v>10.7</v>
      </c>
      <c r="XN34" s="17">
        <v>10.7</v>
      </c>
      <c r="XO34" s="17">
        <v>-2.2999999999999998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18.5</v>
      </c>
      <c r="XY34" s="17">
        <v>14</v>
      </c>
      <c r="XZ34" s="17">
        <v>14</v>
      </c>
      <c r="YA34" s="17">
        <v>4.5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11.1</v>
      </c>
      <c r="YK34" s="17">
        <v>11</v>
      </c>
      <c r="YL34" s="17">
        <v>11</v>
      </c>
      <c r="YM34" s="17">
        <v>0.1</v>
      </c>
      <c r="YN34" s="17">
        <v>14.5</v>
      </c>
      <c r="YO34" s="17">
        <v>17.5</v>
      </c>
      <c r="YP34" s="17">
        <v>17.5</v>
      </c>
      <c r="YQ34" s="17">
        <v>-3</v>
      </c>
    </row>
    <row r="35" spans="1:667" ht="24" customHeight="1" x14ac:dyDescent="0.3">
      <c r="A35" s="1"/>
      <c r="B35" s="16" t="s">
        <v>35</v>
      </c>
      <c r="C35" s="16" t="s">
        <v>819</v>
      </c>
      <c r="D35" s="17">
        <v>122.1</v>
      </c>
      <c r="E35" s="17">
        <v>177.51292000000001</v>
      </c>
      <c r="F35" s="17">
        <v>203.40136000000001</v>
      </c>
      <c r="G35" s="17">
        <v>-81.301360000000003</v>
      </c>
      <c r="H35" s="17">
        <v>652.29999999999995</v>
      </c>
      <c r="I35" s="17">
        <v>650</v>
      </c>
      <c r="J35" s="17">
        <v>650</v>
      </c>
      <c r="K35" s="17">
        <v>2.2999999999999998</v>
      </c>
      <c r="L35" s="17">
        <v>213.5</v>
      </c>
      <c r="M35" s="17">
        <v>211.66204999999999</v>
      </c>
      <c r="N35" s="17">
        <v>211.66204999999999</v>
      </c>
      <c r="O35" s="17">
        <v>1.83795</v>
      </c>
      <c r="P35" s="17">
        <v>0</v>
      </c>
      <c r="Q35" s="17"/>
      <c r="R35" s="17">
        <v>3.6</v>
      </c>
      <c r="S35" s="17">
        <v>-3.6</v>
      </c>
      <c r="T35" s="17">
        <v>0</v>
      </c>
      <c r="U35" s="17"/>
      <c r="V35" s="17">
        <v>8.1376899999999992</v>
      </c>
      <c r="W35" s="17">
        <v>-8.1376899999999992</v>
      </c>
      <c r="X35" s="17">
        <v>91</v>
      </c>
      <c r="Y35" s="17">
        <v>76.798159999999996</v>
      </c>
      <c r="Z35" s="17">
        <v>91.867829999999998</v>
      </c>
      <c r="AA35" s="17">
        <v>-0.86782999999999999</v>
      </c>
      <c r="AB35" s="17">
        <v>198.5</v>
      </c>
      <c r="AC35" s="17">
        <v>184.84495999999999</v>
      </c>
      <c r="AD35" s="17">
        <v>182.12987000000001</v>
      </c>
      <c r="AE35" s="17">
        <v>16.37013</v>
      </c>
      <c r="AF35" s="17"/>
      <c r="AG35" s="17"/>
      <c r="AH35" s="17"/>
      <c r="AI35" s="17">
        <v>0</v>
      </c>
      <c r="AJ35" s="17"/>
      <c r="AK35" s="17"/>
      <c r="AL35" s="17">
        <v>61.791969999999999</v>
      </c>
      <c r="AM35" s="17">
        <v>-61.791969999999999</v>
      </c>
      <c r="AN35" s="17">
        <v>104.9</v>
      </c>
      <c r="AO35" s="17">
        <v>109.89</v>
      </c>
      <c r="AP35" s="17"/>
      <c r="AQ35" s="17">
        <v>104.9</v>
      </c>
      <c r="AR35" s="17">
        <v>106.7</v>
      </c>
      <c r="AS35" s="17">
        <v>109.89</v>
      </c>
      <c r="AT35" s="17">
        <v>110.95560999999999</v>
      </c>
      <c r="AU35" s="17">
        <v>-4.2556099999999999</v>
      </c>
      <c r="AV35" s="17">
        <v>200.8</v>
      </c>
      <c r="AW35" s="17">
        <v>170</v>
      </c>
      <c r="AX35" s="17">
        <v>110.95560999999999</v>
      </c>
      <c r="AY35" s="17">
        <v>89.844390000000004</v>
      </c>
      <c r="AZ35" s="17">
        <v>128.69999999999999</v>
      </c>
      <c r="BA35" s="17">
        <v>110.22</v>
      </c>
      <c r="BB35" s="17">
        <v>111.28881</v>
      </c>
      <c r="BC35" s="17">
        <v>17.411190000000001</v>
      </c>
      <c r="BD35" s="17">
        <v>202</v>
      </c>
      <c r="BE35" s="17">
        <v>207.24285</v>
      </c>
      <c r="BF35" s="17">
        <v>207.24285</v>
      </c>
      <c r="BG35" s="17">
        <v>-5.2428499999999998</v>
      </c>
      <c r="BH35" s="17">
        <v>106.4</v>
      </c>
      <c r="BI35" s="17">
        <v>103.93259999999999</v>
      </c>
      <c r="BJ35" s="17">
        <v>103.93259999999999</v>
      </c>
      <c r="BK35" s="17">
        <v>2.4674</v>
      </c>
      <c r="BL35" s="17">
        <v>552.29999999999995</v>
      </c>
      <c r="BM35" s="17">
        <v>566.08941000000004</v>
      </c>
      <c r="BN35" s="17">
        <v>566.08941000000004</v>
      </c>
      <c r="BO35" s="17">
        <v>-13.78941</v>
      </c>
      <c r="BP35" s="17">
        <v>10.3</v>
      </c>
      <c r="BQ35" s="17"/>
      <c r="BR35" s="17"/>
      <c r="BS35" s="17">
        <v>10.3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82.6</v>
      </c>
      <c r="CG35" s="17">
        <v>80.392859999999999</v>
      </c>
      <c r="CH35" s="17">
        <v>80.392859999999999</v>
      </c>
      <c r="CI35" s="17">
        <v>2.2071399999999999</v>
      </c>
      <c r="CJ35" s="17">
        <v>8</v>
      </c>
      <c r="CK35" s="17">
        <v>7.2701500000000001</v>
      </c>
      <c r="CL35" s="17">
        <v>7.2701500000000001</v>
      </c>
      <c r="CM35" s="17">
        <v>0.72985</v>
      </c>
      <c r="CN35" s="17">
        <v>5.2</v>
      </c>
      <c r="CO35" s="17">
        <v>3.9039000000000001</v>
      </c>
      <c r="CP35" s="17">
        <v>3.9039000000000001</v>
      </c>
      <c r="CQ35" s="17">
        <v>1.2961</v>
      </c>
      <c r="CR35" s="17"/>
      <c r="CS35" s="17"/>
      <c r="CT35" s="17"/>
      <c r="CU35" s="17">
        <v>0</v>
      </c>
      <c r="CV35" s="17">
        <v>6.5</v>
      </c>
      <c r="CW35" s="17">
        <v>6.8787000000000003</v>
      </c>
      <c r="CX35" s="17">
        <v>6.8787000000000003</v>
      </c>
      <c r="CY35" s="17">
        <v>-0.37869999999999998</v>
      </c>
      <c r="CZ35" s="17">
        <v>73.599999999999994</v>
      </c>
      <c r="DA35" s="17">
        <v>50.024039999999999</v>
      </c>
      <c r="DB35" s="17">
        <v>60.860790000000001</v>
      </c>
      <c r="DC35" s="17">
        <v>12.73921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109.9</v>
      </c>
      <c r="DU35" s="17">
        <v>112.46647</v>
      </c>
      <c r="DV35" s="17">
        <v>112.46647</v>
      </c>
      <c r="DW35" s="17">
        <v>-2.5664699999999998</v>
      </c>
      <c r="DX35" s="17">
        <v>135.9</v>
      </c>
      <c r="DY35" s="17">
        <v>137.53551999999999</v>
      </c>
      <c r="DZ35" s="17">
        <v>153.54238000000001</v>
      </c>
      <c r="EA35" s="17">
        <v>-17.642379999999999</v>
      </c>
      <c r="EB35" s="17"/>
      <c r="EC35" s="17"/>
      <c r="ED35" s="17"/>
      <c r="EE35" s="17">
        <v>0</v>
      </c>
      <c r="EF35" s="17">
        <v>0</v>
      </c>
      <c r="EG35" s="17"/>
      <c r="EH35" s="17">
        <v>57</v>
      </c>
      <c r="EI35" s="17">
        <v>-57</v>
      </c>
      <c r="EJ35" s="17"/>
      <c r="EK35" s="17"/>
      <c r="EL35" s="17"/>
      <c r="EM35" s="17">
        <v>0</v>
      </c>
      <c r="EN35" s="17">
        <v>6.4</v>
      </c>
      <c r="EO35" s="17">
        <v>6.39</v>
      </c>
      <c r="EP35" s="17">
        <v>6.39</v>
      </c>
      <c r="EQ35" s="17">
        <v>0.01</v>
      </c>
      <c r="ER35" s="17">
        <v>470.8</v>
      </c>
      <c r="ES35" s="17">
        <v>457.09426999999999</v>
      </c>
      <c r="ET35" s="17">
        <v>228.41594000000001</v>
      </c>
      <c r="EU35" s="17">
        <v>242.38406000000001</v>
      </c>
      <c r="EV35" s="17">
        <v>77</v>
      </c>
      <c r="EW35" s="17">
        <v>81.635570000000001</v>
      </c>
      <c r="EX35" s="17">
        <v>81.635570000000001</v>
      </c>
      <c r="EY35" s="17">
        <v>-4.6355700000000004</v>
      </c>
      <c r="EZ35" s="17">
        <v>49.8</v>
      </c>
      <c r="FA35" s="17">
        <v>119.46447000000001</v>
      </c>
      <c r="FB35" s="17">
        <v>140.09897000000001</v>
      </c>
      <c r="FC35" s="17">
        <v>-90.298969999999997</v>
      </c>
      <c r="FD35" s="17">
        <v>41.4</v>
      </c>
      <c r="FE35" s="17">
        <v>30.115449999999999</v>
      </c>
      <c r="FF35" s="17">
        <v>30.115449999999999</v>
      </c>
      <c r="FG35" s="17">
        <v>11.284549999999999</v>
      </c>
      <c r="FH35" s="17">
        <v>18.7</v>
      </c>
      <c r="FI35" s="17">
        <v>19.21088</v>
      </c>
      <c r="FJ35" s="17">
        <v>19.21088</v>
      </c>
      <c r="FK35" s="17">
        <v>-0.51088</v>
      </c>
      <c r="FL35" s="17">
        <v>18.8</v>
      </c>
      <c r="FM35" s="17">
        <v>18.46453</v>
      </c>
      <c r="FN35" s="17">
        <v>18.46453</v>
      </c>
      <c r="FO35" s="17">
        <v>0.33546999999999999</v>
      </c>
      <c r="FP35" s="17">
        <v>47.9</v>
      </c>
      <c r="FQ35" s="17">
        <v>43.972369999999998</v>
      </c>
      <c r="FR35" s="17">
        <v>43.972369999999998</v>
      </c>
      <c r="FS35" s="17">
        <v>3.9276300000000002</v>
      </c>
      <c r="FT35" s="17">
        <v>175</v>
      </c>
      <c r="FU35" s="17">
        <v>174.42857000000001</v>
      </c>
      <c r="FV35" s="17">
        <v>185.82039</v>
      </c>
      <c r="FW35" s="17">
        <v>-10.82039</v>
      </c>
      <c r="FX35" s="17">
        <v>174.7</v>
      </c>
      <c r="FY35" s="17">
        <v>174.42857000000001</v>
      </c>
      <c r="FZ35" s="17">
        <v>185.82039</v>
      </c>
      <c r="GA35" s="17">
        <v>-11.12039</v>
      </c>
      <c r="GB35" s="17">
        <v>177.7</v>
      </c>
      <c r="GC35" s="17">
        <v>174.95238000000001</v>
      </c>
      <c r="GD35" s="17">
        <v>186.37841</v>
      </c>
      <c r="GE35" s="17">
        <v>-8.6784099999999995</v>
      </c>
      <c r="GF35" s="17">
        <v>107.5</v>
      </c>
      <c r="GG35" s="17">
        <v>110.48202000000001</v>
      </c>
      <c r="GH35" s="17">
        <v>110.48202000000001</v>
      </c>
      <c r="GI35" s="17">
        <v>-2.9820199999999999</v>
      </c>
      <c r="GJ35" s="17">
        <v>21</v>
      </c>
      <c r="GK35" s="17">
        <v>19.436350000000001</v>
      </c>
      <c r="GL35" s="17">
        <v>47.082599999999999</v>
      </c>
      <c r="GM35" s="17">
        <v>-26.082599999999999</v>
      </c>
      <c r="GN35" s="17">
        <v>42.1</v>
      </c>
      <c r="GO35" s="17">
        <v>44.103009999999998</v>
      </c>
      <c r="GP35" s="17">
        <v>21.489100000000001</v>
      </c>
      <c r="GQ35" s="17">
        <v>20.610900000000001</v>
      </c>
      <c r="GR35" s="17">
        <v>3.6</v>
      </c>
      <c r="GS35" s="17"/>
      <c r="GT35" s="17"/>
      <c r="GU35" s="17">
        <v>3.6</v>
      </c>
      <c r="GV35" s="17">
        <v>17.399999999999999</v>
      </c>
      <c r="GW35" s="17">
        <v>15.912979999999999</v>
      </c>
      <c r="GX35" s="17">
        <v>15.912979999999999</v>
      </c>
      <c r="GY35" s="17">
        <v>1.48702</v>
      </c>
      <c r="GZ35" s="17">
        <v>161</v>
      </c>
      <c r="HA35" s="17">
        <v>174.55948000000001</v>
      </c>
      <c r="HB35" s="17">
        <v>123.67282</v>
      </c>
      <c r="HC35" s="17">
        <v>37.327179999999998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46.6</v>
      </c>
      <c r="HM35" s="17"/>
      <c r="HN35" s="17">
        <v>63.367310000000003</v>
      </c>
      <c r="HO35" s="17">
        <v>-16.767309999999998</v>
      </c>
      <c r="HP35" s="17">
        <v>0</v>
      </c>
      <c r="HQ35" s="17"/>
      <c r="HR35" s="17"/>
      <c r="HS35" s="17">
        <v>0</v>
      </c>
      <c r="HT35" s="17"/>
      <c r="HU35" s="17"/>
      <c r="HV35" s="17"/>
      <c r="HW35" s="17">
        <v>0</v>
      </c>
      <c r="HX35" s="17">
        <v>43.3</v>
      </c>
      <c r="HY35" s="17">
        <v>45.555999999999997</v>
      </c>
      <c r="HZ35" s="17">
        <v>30.872029999999999</v>
      </c>
      <c r="IA35" s="17">
        <v>12.42797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125.4</v>
      </c>
      <c r="IO35" s="17">
        <v>132.83837</v>
      </c>
      <c r="IP35" s="17">
        <v>132.83837</v>
      </c>
      <c r="IQ35" s="17">
        <v>-7.4383699999999999</v>
      </c>
      <c r="IR35" s="17">
        <v>86</v>
      </c>
      <c r="IS35" s="17">
        <v>130.66436999999999</v>
      </c>
      <c r="IT35" s="17">
        <v>149.55957000000001</v>
      </c>
      <c r="IU35" s="17">
        <v>-63.559570000000001</v>
      </c>
      <c r="IV35" s="17">
        <v>86.1</v>
      </c>
      <c r="IW35" s="17">
        <v>130.66436999999999</v>
      </c>
      <c r="IX35" s="17">
        <v>149.55957000000001</v>
      </c>
      <c r="IY35" s="17">
        <v>-63.459569999999999</v>
      </c>
      <c r="IZ35" s="17">
        <v>92.2</v>
      </c>
      <c r="JA35" s="17">
        <v>130.66436999999999</v>
      </c>
      <c r="JB35" s="17">
        <v>149.55957000000001</v>
      </c>
      <c r="JC35" s="17">
        <v>-57.359569999999998</v>
      </c>
      <c r="JD35" s="17">
        <v>178.5</v>
      </c>
      <c r="JE35" s="17">
        <v>196.58512999999999</v>
      </c>
      <c r="JF35" s="17">
        <v>225.01304999999999</v>
      </c>
      <c r="JG35" s="17">
        <v>-46.51305</v>
      </c>
      <c r="JH35" s="17"/>
      <c r="JI35" s="17"/>
      <c r="JJ35" s="17"/>
      <c r="JK35" s="17">
        <v>0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16.600000000000001</v>
      </c>
      <c r="KC35" s="17">
        <v>36</v>
      </c>
      <c r="KD35" s="17">
        <v>36</v>
      </c>
      <c r="KE35" s="17">
        <v>-19.399999999999999</v>
      </c>
      <c r="KF35" s="17">
        <v>0</v>
      </c>
      <c r="KG35" s="17"/>
      <c r="KH35" s="17"/>
      <c r="KI35" s="17">
        <v>0</v>
      </c>
      <c r="KJ35" s="17">
        <v>0</v>
      </c>
      <c r="KK35" s="17"/>
      <c r="KL35" s="17"/>
      <c r="KM35" s="17">
        <v>0</v>
      </c>
      <c r="KN35" s="17">
        <v>3.1</v>
      </c>
      <c r="KO35" s="17">
        <v>3.3688899999999999</v>
      </c>
      <c r="KP35" s="17">
        <v>3.3688899999999999</v>
      </c>
      <c r="KQ35" s="17">
        <v>-0.26889000000000002</v>
      </c>
      <c r="KR35" s="17">
        <v>67.3</v>
      </c>
      <c r="KS35" s="17">
        <v>60.821179999999998</v>
      </c>
      <c r="KT35" s="17">
        <v>143.74538999999999</v>
      </c>
      <c r="KU35" s="17">
        <v>-76.445390000000003</v>
      </c>
      <c r="KV35" s="17">
        <v>112.4</v>
      </c>
      <c r="KW35" s="17">
        <v>123.87406</v>
      </c>
      <c r="KX35" s="17">
        <v>108.13014</v>
      </c>
      <c r="KY35" s="17">
        <v>4.2698600000000004</v>
      </c>
      <c r="KZ35" s="17">
        <v>66.599999999999994</v>
      </c>
      <c r="LA35" s="17">
        <v>67.199219999999997</v>
      </c>
      <c r="LB35" s="17">
        <v>67.199219999999997</v>
      </c>
      <c r="LC35" s="17">
        <v>-0.59921999999999997</v>
      </c>
      <c r="LD35" s="17">
        <v>69.3</v>
      </c>
      <c r="LE35" s="17">
        <v>78.567999999999998</v>
      </c>
      <c r="LF35" s="17">
        <v>78.567999999999998</v>
      </c>
      <c r="LG35" s="17">
        <v>-9.2680000000000007</v>
      </c>
      <c r="LH35" s="17">
        <v>30.4</v>
      </c>
      <c r="LI35" s="17">
        <v>29.980560000000001</v>
      </c>
      <c r="LJ35" s="17">
        <v>29.980560000000001</v>
      </c>
      <c r="LK35" s="17">
        <v>0.41943999999999998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95.3</v>
      </c>
      <c r="LY35" s="17">
        <v>103.89400000000001</v>
      </c>
      <c r="LZ35" s="17">
        <v>115.68368</v>
      </c>
      <c r="MA35" s="17">
        <v>-20.383679999999998</v>
      </c>
      <c r="MB35" s="17">
        <v>93.1</v>
      </c>
      <c r="MC35" s="17">
        <v>103.89400000000001</v>
      </c>
      <c r="MD35" s="17">
        <v>115.68368</v>
      </c>
      <c r="ME35" s="17">
        <v>-22.583680000000001</v>
      </c>
      <c r="MF35" s="17">
        <v>116.2</v>
      </c>
      <c r="MG35" s="17">
        <v>104.206</v>
      </c>
      <c r="MH35" s="17">
        <v>116.03108</v>
      </c>
      <c r="MI35" s="17">
        <v>0.16891999999999999</v>
      </c>
      <c r="MJ35" s="17">
        <v>0</v>
      </c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0</v>
      </c>
      <c r="NE35" s="17"/>
      <c r="NF35" s="17"/>
      <c r="NG35" s="17">
        <v>0</v>
      </c>
      <c r="NH35" s="17">
        <v>0</v>
      </c>
      <c r="NI35" s="17"/>
      <c r="NJ35" s="17"/>
      <c r="NK35" s="17">
        <v>0</v>
      </c>
      <c r="NL35" s="17">
        <v>7.9</v>
      </c>
      <c r="NM35" s="17">
        <v>3.66391</v>
      </c>
      <c r="NN35" s="17">
        <v>3.66391</v>
      </c>
      <c r="NO35" s="17">
        <v>4.2360899999999999</v>
      </c>
      <c r="NP35" s="17">
        <v>3.7</v>
      </c>
      <c r="NQ35" s="17">
        <v>3.8437800000000002</v>
      </c>
      <c r="NR35" s="17">
        <v>3.8437800000000002</v>
      </c>
      <c r="NS35" s="17">
        <v>-0.14377999999999999</v>
      </c>
      <c r="NT35" s="17">
        <v>16.7</v>
      </c>
      <c r="NU35" s="17">
        <v>16.520890000000001</v>
      </c>
      <c r="NV35" s="17">
        <v>16.520890000000001</v>
      </c>
      <c r="NW35" s="17">
        <v>0.17910999999999999</v>
      </c>
      <c r="NX35" s="17">
        <v>1.2</v>
      </c>
      <c r="NY35" s="17">
        <v>1.1160000000000001</v>
      </c>
      <c r="NZ35" s="17">
        <v>1.1160000000000001</v>
      </c>
      <c r="OA35" s="17">
        <v>8.4000000000000005E-2</v>
      </c>
      <c r="OB35" s="17">
        <v>45</v>
      </c>
      <c r="OC35" s="17">
        <v>44.71</v>
      </c>
      <c r="OD35" s="17">
        <v>64.104699999999994</v>
      </c>
      <c r="OE35" s="17">
        <v>-19.104700000000001</v>
      </c>
      <c r="OF35" s="17">
        <v>72.7</v>
      </c>
      <c r="OG35" s="17">
        <v>67.659899999999993</v>
      </c>
      <c r="OH35" s="17">
        <v>67.659899999999993</v>
      </c>
      <c r="OI35" s="17">
        <v>5.0400999999999998</v>
      </c>
      <c r="OJ35" s="17">
        <v>13</v>
      </c>
      <c r="OK35" s="17">
        <v>11.72</v>
      </c>
      <c r="OL35" s="17">
        <v>13.930199999999999</v>
      </c>
      <c r="OM35" s="17">
        <v>-0.93020000000000003</v>
      </c>
      <c r="ON35" s="17">
        <v>0.4</v>
      </c>
      <c r="OO35" s="17">
        <v>0.3</v>
      </c>
      <c r="OP35" s="17">
        <v>0.3</v>
      </c>
      <c r="OQ35" s="17">
        <v>0.1</v>
      </c>
      <c r="OR35" s="17">
        <v>20.5</v>
      </c>
      <c r="OS35" s="17">
        <v>20.456230000000001</v>
      </c>
      <c r="OT35" s="17">
        <v>20.456230000000001</v>
      </c>
      <c r="OU35" s="17">
        <v>4.3770000000000003E-2</v>
      </c>
      <c r="OV35" s="17">
        <v>9.9</v>
      </c>
      <c r="OW35" s="17">
        <v>9</v>
      </c>
      <c r="OX35" s="17">
        <v>9.9830000000000005</v>
      </c>
      <c r="OY35" s="17">
        <v>-8.3000000000000004E-2</v>
      </c>
      <c r="OZ35" s="17">
        <v>5.5</v>
      </c>
      <c r="PA35" s="17">
        <v>5.67</v>
      </c>
      <c r="PB35" s="17">
        <v>5.67</v>
      </c>
      <c r="PC35" s="17">
        <v>-0.17</v>
      </c>
      <c r="PD35" s="17">
        <v>179.1</v>
      </c>
      <c r="PE35" s="17">
        <v>170.8152</v>
      </c>
      <c r="PF35" s="17">
        <v>170.8152</v>
      </c>
      <c r="PG35" s="17">
        <v>8.2848000000000006</v>
      </c>
      <c r="PH35" s="17">
        <v>90.4</v>
      </c>
      <c r="PI35" s="17">
        <v>85.04</v>
      </c>
      <c r="PJ35" s="17">
        <v>85.04</v>
      </c>
      <c r="PK35" s="17">
        <v>5.36</v>
      </c>
      <c r="PL35" s="17">
        <v>1.5</v>
      </c>
      <c r="PM35" s="17"/>
      <c r="PN35" s="17"/>
      <c r="PO35" s="17">
        <v>1.5</v>
      </c>
      <c r="PP35" s="17">
        <v>2.2999999999999998</v>
      </c>
      <c r="PQ35" s="17">
        <v>1.6</v>
      </c>
      <c r="PR35" s="17">
        <v>1.6</v>
      </c>
      <c r="PS35" s="17">
        <v>0.7</v>
      </c>
      <c r="PT35" s="17">
        <v>4.7</v>
      </c>
      <c r="PU35" s="17">
        <v>4.8</v>
      </c>
      <c r="PV35" s="17">
        <v>4.8</v>
      </c>
      <c r="PW35" s="17">
        <v>-0.1</v>
      </c>
      <c r="PX35" s="17">
        <v>20.3</v>
      </c>
      <c r="PY35" s="17">
        <v>20.422219999999999</v>
      </c>
      <c r="PZ35" s="17">
        <v>20.422219999999999</v>
      </c>
      <c r="QA35" s="17">
        <v>-0.12222</v>
      </c>
      <c r="QB35" s="17">
        <v>18.5</v>
      </c>
      <c r="QC35" s="17">
        <v>19.436350000000001</v>
      </c>
      <c r="QD35" s="17">
        <v>19.436350000000001</v>
      </c>
      <c r="QE35" s="17">
        <v>-0.93635000000000002</v>
      </c>
      <c r="QF35" s="17">
        <v>10.1</v>
      </c>
      <c r="QG35" s="17">
        <v>10.78717</v>
      </c>
      <c r="QH35" s="17">
        <v>10.78717</v>
      </c>
      <c r="QI35" s="17">
        <v>-0.68716999999999995</v>
      </c>
      <c r="QJ35" s="17">
        <v>3.2</v>
      </c>
      <c r="QK35" s="17">
        <v>3.2</v>
      </c>
      <c r="QL35" s="17">
        <v>3.2</v>
      </c>
      <c r="QM35" s="17">
        <v>0</v>
      </c>
      <c r="QN35" s="17">
        <v>5.7</v>
      </c>
      <c r="QO35" s="17">
        <v>5.7</v>
      </c>
      <c r="QP35" s="17">
        <v>5.7</v>
      </c>
      <c r="QQ35" s="17">
        <v>0</v>
      </c>
      <c r="QR35" s="17">
        <v>12.7</v>
      </c>
      <c r="QS35" s="17">
        <v>12.237</v>
      </c>
      <c r="QT35" s="17">
        <v>12.237</v>
      </c>
      <c r="QU35" s="17">
        <v>0.46300000000000002</v>
      </c>
      <c r="QV35" s="17">
        <v>16.100000000000001</v>
      </c>
      <c r="QW35" s="17">
        <v>14.5753</v>
      </c>
      <c r="QX35" s="17">
        <v>14.5753</v>
      </c>
      <c r="QY35" s="17">
        <v>1.5246999999999999</v>
      </c>
      <c r="QZ35" s="17">
        <v>13.2</v>
      </c>
      <c r="RA35" s="17">
        <v>11.47</v>
      </c>
      <c r="RB35" s="17">
        <v>13.7592</v>
      </c>
      <c r="RC35" s="17">
        <v>-0.55920000000000003</v>
      </c>
      <c r="RD35" s="17">
        <v>45.8</v>
      </c>
      <c r="RE35" s="17">
        <v>40.090000000000003</v>
      </c>
      <c r="RF35" s="17">
        <v>49.802900000000001</v>
      </c>
      <c r="RG35" s="17">
        <v>-4.0029000000000003</v>
      </c>
      <c r="RH35" s="17">
        <v>16.100000000000001</v>
      </c>
      <c r="RI35" s="17">
        <v>13.207000000000001</v>
      </c>
      <c r="RJ35" s="17">
        <v>13.207000000000001</v>
      </c>
      <c r="RK35" s="17">
        <v>2.8929999999999998</v>
      </c>
      <c r="RL35" s="17">
        <v>3.5</v>
      </c>
      <c r="RM35" s="17">
        <v>3.55</v>
      </c>
      <c r="RN35" s="17">
        <v>3.55</v>
      </c>
      <c r="RO35" s="17">
        <v>-0.05</v>
      </c>
      <c r="RP35" s="17">
        <v>12.7</v>
      </c>
      <c r="RQ35" s="17">
        <v>4.1899499999999996</v>
      </c>
      <c r="RR35" s="17">
        <v>18.861540000000002</v>
      </c>
      <c r="RS35" s="17">
        <v>-6.1615399999999996</v>
      </c>
      <c r="RT35" s="17">
        <v>2</v>
      </c>
      <c r="RU35" s="17">
        <v>1.96</v>
      </c>
      <c r="RV35" s="17">
        <v>1.96</v>
      </c>
      <c r="RW35" s="17">
        <v>0.04</v>
      </c>
      <c r="RX35" s="17"/>
      <c r="RY35" s="17">
        <v>0.4</v>
      </c>
      <c r="RZ35" s="17">
        <v>0.4</v>
      </c>
      <c r="SA35" s="17">
        <v>-0.4</v>
      </c>
      <c r="SB35" s="17">
        <v>0.4</v>
      </c>
      <c r="SC35" s="17">
        <v>0.38629999999999998</v>
      </c>
      <c r="SD35" s="17">
        <v>0.38629999999999998</v>
      </c>
      <c r="SE35" s="17">
        <v>1.37E-2</v>
      </c>
      <c r="SF35" s="17">
        <v>19.600000000000001</v>
      </c>
      <c r="SG35" s="17">
        <v>18.95044</v>
      </c>
      <c r="SH35" s="17">
        <v>18.95044</v>
      </c>
      <c r="SI35" s="17">
        <v>0.64956000000000003</v>
      </c>
      <c r="SJ35" s="17">
        <v>4.8</v>
      </c>
      <c r="SK35" s="17">
        <v>5.3</v>
      </c>
      <c r="SL35" s="17">
        <v>5.3</v>
      </c>
      <c r="SM35" s="17">
        <v>-0.5</v>
      </c>
      <c r="SN35" s="17">
        <v>13.5</v>
      </c>
      <c r="SO35" s="17">
        <v>16.034990000000001</v>
      </c>
      <c r="SP35" s="17">
        <v>16.034990000000001</v>
      </c>
      <c r="SQ35" s="17">
        <v>-2.5349900000000001</v>
      </c>
      <c r="SR35" s="17">
        <v>19.100000000000001</v>
      </c>
      <c r="SS35" s="17">
        <v>19.436350000000001</v>
      </c>
      <c r="ST35" s="17">
        <v>19.436350000000001</v>
      </c>
      <c r="SU35" s="17">
        <v>-0.33634999999999998</v>
      </c>
      <c r="SV35" s="17">
        <v>22.4</v>
      </c>
      <c r="SW35" s="17">
        <v>26.68</v>
      </c>
      <c r="SX35" s="17">
        <v>19.515599999999999</v>
      </c>
      <c r="SY35" s="17">
        <v>2.8843999999999999</v>
      </c>
      <c r="SZ35" s="17">
        <v>35.1</v>
      </c>
      <c r="TA35" s="17">
        <v>54.04</v>
      </c>
      <c r="TB35" s="17">
        <v>56.5779</v>
      </c>
      <c r="TC35" s="17">
        <v>-21.477900000000002</v>
      </c>
      <c r="TD35" s="17">
        <v>31.1</v>
      </c>
      <c r="TE35" s="17">
        <v>29.6204</v>
      </c>
      <c r="TF35" s="17">
        <v>29.6204</v>
      </c>
      <c r="TG35" s="17">
        <v>1.4796</v>
      </c>
      <c r="TH35" s="17">
        <v>33.5</v>
      </c>
      <c r="TI35" s="17">
        <v>2.37</v>
      </c>
      <c r="TJ35" s="17"/>
      <c r="TK35" s="17">
        <v>33.5</v>
      </c>
      <c r="TL35" s="17">
        <v>59.1</v>
      </c>
      <c r="TM35" s="17">
        <v>54.41</v>
      </c>
      <c r="TN35" s="17">
        <v>64.712800000000001</v>
      </c>
      <c r="TO35" s="17">
        <v>-5.6128</v>
      </c>
      <c r="TP35" s="17">
        <v>4</v>
      </c>
      <c r="TQ35" s="17">
        <v>0.61</v>
      </c>
      <c r="TR35" s="17"/>
      <c r="TS35" s="17">
        <v>4</v>
      </c>
      <c r="TT35" s="17">
        <v>2.7</v>
      </c>
      <c r="TU35" s="17">
        <v>4.54</v>
      </c>
      <c r="TV35" s="17">
        <v>3.4497</v>
      </c>
      <c r="TW35" s="17">
        <v>-0.74970000000000003</v>
      </c>
      <c r="TX35" s="17">
        <v>41.7</v>
      </c>
      <c r="TY35" s="17">
        <v>40.200000000000003</v>
      </c>
      <c r="TZ35" s="17">
        <v>40.200000000000003</v>
      </c>
      <c r="UA35" s="17">
        <v>1.5</v>
      </c>
      <c r="UB35" s="17">
        <v>12.9</v>
      </c>
      <c r="UC35" s="17">
        <v>17.492709999999999</v>
      </c>
      <c r="UD35" s="17">
        <v>17.492709999999999</v>
      </c>
      <c r="UE35" s="17">
        <v>-4.5927100000000003</v>
      </c>
      <c r="UF35" s="17">
        <v>4.8</v>
      </c>
      <c r="UG35" s="17">
        <v>6</v>
      </c>
      <c r="UH35" s="17">
        <v>6</v>
      </c>
      <c r="UI35" s="17">
        <v>-1.2</v>
      </c>
      <c r="UJ35" s="17">
        <v>7.1</v>
      </c>
      <c r="UK35" s="17">
        <v>7.1</v>
      </c>
      <c r="UL35" s="17">
        <v>7.1</v>
      </c>
      <c r="UM35" s="17">
        <v>0</v>
      </c>
      <c r="UN35" s="17">
        <v>12.1</v>
      </c>
      <c r="UO35" s="17">
        <v>12.633620000000001</v>
      </c>
      <c r="UP35" s="17">
        <v>12.633620000000001</v>
      </c>
      <c r="UQ35" s="17">
        <v>-0.53361999999999998</v>
      </c>
      <c r="UR35" s="17">
        <v>12.7</v>
      </c>
      <c r="US35" s="17">
        <v>12.633620000000001</v>
      </c>
      <c r="UT35" s="17">
        <v>12.633620000000001</v>
      </c>
      <c r="UU35" s="17">
        <v>6.6379999999999995E-2</v>
      </c>
      <c r="UV35" s="17">
        <v>13</v>
      </c>
      <c r="UW35" s="17">
        <v>13.60544</v>
      </c>
      <c r="UX35" s="17">
        <v>13.60544</v>
      </c>
      <c r="UY35" s="17">
        <v>-0.60543999999999998</v>
      </c>
      <c r="UZ35" s="17">
        <v>15.6</v>
      </c>
      <c r="VA35" s="17">
        <v>11.45</v>
      </c>
      <c r="VB35" s="17">
        <v>13.101900000000001</v>
      </c>
      <c r="VC35" s="17">
        <v>2.4981</v>
      </c>
      <c r="VD35" s="17">
        <v>226.2</v>
      </c>
      <c r="VE35" s="17">
        <v>214.37870000000001</v>
      </c>
      <c r="VF35" s="17">
        <v>214.37870000000001</v>
      </c>
      <c r="VG35" s="17">
        <v>11.821300000000001</v>
      </c>
      <c r="VH35" s="17">
        <v>15.8</v>
      </c>
      <c r="VI35" s="17">
        <v>13.0915</v>
      </c>
      <c r="VJ35" s="17">
        <v>13.0915</v>
      </c>
      <c r="VK35" s="17">
        <v>2.7084999999999999</v>
      </c>
      <c r="VL35" s="17">
        <v>123</v>
      </c>
      <c r="VM35" s="17">
        <v>127</v>
      </c>
      <c r="VN35" s="17">
        <v>127</v>
      </c>
      <c r="VO35" s="17">
        <v>-4</v>
      </c>
      <c r="VP35" s="17">
        <v>0.6</v>
      </c>
      <c r="VQ35" s="17">
        <v>0.6</v>
      </c>
      <c r="VR35" s="17">
        <v>0.6</v>
      </c>
      <c r="VS35" s="17">
        <v>0</v>
      </c>
      <c r="VT35" s="17">
        <v>0</v>
      </c>
      <c r="VU35" s="17">
        <v>31.12</v>
      </c>
      <c r="VV35" s="17">
        <v>29</v>
      </c>
      <c r="VW35" s="17">
        <v>-29</v>
      </c>
      <c r="VX35" s="17">
        <v>0</v>
      </c>
      <c r="VY35" s="17">
        <v>40.65</v>
      </c>
      <c r="VZ35" s="17">
        <v>46</v>
      </c>
      <c r="WA35" s="17">
        <v>-46</v>
      </c>
      <c r="WB35" s="17">
        <v>91.5</v>
      </c>
      <c r="WC35" s="17">
        <v>91.44</v>
      </c>
      <c r="WD35" s="17">
        <v>91.44</v>
      </c>
      <c r="WE35" s="17">
        <v>0.06</v>
      </c>
      <c r="WF35" s="17">
        <v>4.2</v>
      </c>
      <c r="WG35" s="17">
        <v>4.5</v>
      </c>
      <c r="WH35" s="17">
        <v>4.5</v>
      </c>
      <c r="WI35" s="17">
        <v>-0.3</v>
      </c>
      <c r="WJ35" s="17"/>
      <c r="WK35" s="17"/>
      <c r="WL35" s="17"/>
      <c r="WM35" s="17">
        <v>0</v>
      </c>
      <c r="WN35" s="17">
        <v>2.4</v>
      </c>
      <c r="WO35" s="17">
        <v>2</v>
      </c>
      <c r="WP35" s="17">
        <v>2</v>
      </c>
      <c r="WQ35" s="17">
        <v>0.4</v>
      </c>
      <c r="WR35" s="17">
        <v>1.1000000000000001</v>
      </c>
      <c r="WS35" s="17">
        <v>1.3</v>
      </c>
      <c r="WT35" s="17">
        <v>1.3</v>
      </c>
      <c r="WU35" s="17">
        <v>-0.2</v>
      </c>
      <c r="WV35" s="17">
        <v>15.2</v>
      </c>
      <c r="WW35" s="17">
        <v>12.799899999999999</v>
      </c>
      <c r="WX35" s="17">
        <v>12.799899999999999</v>
      </c>
      <c r="WY35" s="17">
        <v>2.4001000000000001</v>
      </c>
      <c r="WZ35" s="17">
        <v>9.8000000000000007</v>
      </c>
      <c r="XA35" s="17">
        <v>9</v>
      </c>
      <c r="XB35" s="17">
        <v>9</v>
      </c>
      <c r="XC35" s="17">
        <v>0.8</v>
      </c>
      <c r="XD35" s="17">
        <v>20.100000000000001</v>
      </c>
      <c r="XE35" s="17">
        <v>19.436350000000001</v>
      </c>
      <c r="XF35" s="17">
        <v>19.436350000000001</v>
      </c>
      <c r="XG35" s="17">
        <v>0.66364999999999996</v>
      </c>
      <c r="XH35" s="17">
        <v>20</v>
      </c>
      <c r="XI35" s="17">
        <v>19.436350000000001</v>
      </c>
      <c r="XJ35" s="17">
        <v>19.436350000000001</v>
      </c>
      <c r="XK35" s="17">
        <v>0.56364999999999998</v>
      </c>
      <c r="XL35" s="17">
        <v>9.4</v>
      </c>
      <c r="XM35" s="17">
        <v>10.7</v>
      </c>
      <c r="XN35" s="17">
        <v>10.7</v>
      </c>
      <c r="XO35" s="17">
        <v>-1.3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18</v>
      </c>
      <c r="XY35" s="17">
        <v>14</v>
      </c>
      <c r="XZ35" s="17">
        <v>14</v>
      </c>
      <c r="YA35" s="17">
        <v>4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11.1</v>
      </c>
      <c r="YK35" s="17">
        <v>11</v>
      </c>
      <c r="YL35" s="17">
        <v>11</v>
      </c>
      <c r="YM35" s="17">
        <v>0.1</v>
      </c>
      <c r="YN35" s="17">
        <v>14</v>
      </c>
      <c r="YO35" s="17">
        <v>17.5</v>
      </c>
      <c r="YP35" s="17">
        <v>17.5</v>
      </c>
      <c r="YQ35" s="17">
        <v>-3.5</v>
      </c>
    </row>
    <row r="36" spans="1:667" ht="24" customHeight="1" x14ac:dyDescent="0.3">
      <c r="A36" s="1"/>
      <c r="B36" s="16" t="s">
        <v>35</v>
      </c>
      <c r="C36" s="16" t="s">
        <v>820</v>
      </c>
      <c r="D36" s="17">
        <v>122.8</v>
      </c>
      <c r="E36" s="17">
        <v>180.26158000000001</v>
      </c>
      <c r="F36" s="17">
        <v>203.40136000000001</v>
      </c>
      <c r="G36" s="17">
        <v>-80.60136</v>
      </c>
      <c r="H36" s="17">
        <v>647.9</v>
      </c>
      <c r="I36" s="17">
        <v>650</v>
      </c>
      <c r="J36" s="17">
        <v>650</v>
      </c>
      <c r="K36" s="17">
        <v>-2.1</v>
      </c>
      <c r="L36" s="17">
        <v>211.2</v>
      </c>
      <c r="M36" s="17">
        <v>211.66204999999999</v>
      </c>
      <c r="N36" s="17">
        <v>211.66204999999999</v>
      </c>
      <c r="O36" s="17">
        <v>-0.46205000000000002</v>
      </c>
      <c r="P36" s="17">
        <v>0</v>
      </c>
      <c r="Q36" s="17"/>
      <c r="R36" s="17">
        <v>3.6</v>
      </c>
      <c r="S36" s="17">
        <v>-3.6</v>
      </c>
      <c r="T36" s="17">
        <v>0</v>
      </c>
      <c r="U36" s="17"/>
      <c r="V36" s="17">
        <v>7.4970800000000004</v>
      </c>
      <c r="W36" s="17">
        <v>-7.4970800000000004</v>
      </c>
      <c r="X36" s="17">
        <v>90.1</v>
      </c>
      <c r="Y36" s="17">
        <v>76.798159999999996</v>
      </c>
      <c r="Z36" s="17">
        <v>91.867829999999998</v>
      </c>
      <c r="AA36" s="17">
        <v>-1.76783</v>
      </c>
      <c r="AB36" s="17">
        <v>196.6</v>
      </c>
      <c r="AC36" s="17">
        <v>186.48182</v>
      </c>
      <c r="AD36" s="17">
        <v>181.37391</v>
      </c>
      <c r="AE36" s="17">
        <v>15.226089999999999</v>
      </c>
      <c r="AF36" s="17"/>
      <c r="AG36" s="17"/>
      <c r="AH36" s="17"/>
      <c r="AI36" s="17">
        <v>0</v>
      </c>
      <c r="AJ36" s="17"/>
      <c r="AK36" s="17"/>
      <c r="AL36" s="17">
        <v>61.791969999999999</v>
      </c>
      <c r="AM36" s="17">
        <v>-61.791969999999999</v>
      </c>
      <c r="AN36" s="17">
        <v>105.2</v>
      </c>
      <c r="AO36" s="17">
        <v>109.89</v>
      </c>
      <c r="AP36" s="17"/>
      <c r="AQ36" s="17">
        <v>105.2</v>
      </c>
      <c r="AR36" s="17">
        <v>106.6</v>
      </c>
      <c r="AS36" s="17">
        <v>109.89</v>
      </c>
      <c r="AT36" s="17">
        <v>110.95560999999999</v>
      </c>
      <c r="AU36" s="17">
        <v>-4.3556100000000004</v>
      </c>
      <c r="AV36" s="17">
        <v>201.6</v>
      </c>
      <c r="AW36" s="17">
        <v>170</v>
      </c>
      <c r="AX36" s="17">
        <v>110.95560999999999</v>
      </c>
      <c r="AY36" s="17">
        <v>90.644390000000001</v>
      </c>
      <c r="AZ36" s="17">
        <v>128</v>
      </c>
      <c r="BA36" s="17">
        <v>110.22</v>
      </c>
      <c r="BB36" s="17">
        <v>111.28881</v>
      </c>
      <c r="BC36" s="17">
        <v>16.711189999999998</v>
      </c>
      <c r="BD36" s="17">
        <v>203.9</v>
      </c>
      <c r="BE36" s="17">
        <v>207.24285</v>
      </c>
      <c r="BF36" s="17">
        <v>207.24285</v>
      </c>
      <c r="BG36" s="17">
        <v>-3.3428499999999999</v>
      </c>
      <c r="BH36" s="17">
        <v>106.6</v>
      </c>
      <c r="BI36" s="17">
        <v>103.93259999999999</v>
      </c>
      <c r="BJ36" s="17">
        <v>103.93259999999999</v>
      </c>
      <c r="BK36" s="17">
        <v>2.6674000000000002</v>
      </c>
      <c r="BL36" s="17">
        <v>556.29999999999995</v>
      </c>
      <c r="BM36" s="17">
        <v>566.08941000000004</v>
      </c>
      <c r="BN36" s="17">
        <v>566.08941000000004</v>
      </c>
      <c r="BO36" s="17">
        <v>-9.7894100000000002</v>
      </c>
      <c r="BP36" s="17">
        <v>10.3</v>
      </c>
      <c r="BQ36" s="17"/>
      <c r="BR36" s="17"/>
      <c r="BS36" s="17">
        <v>10.3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81.2</v>
      </c>
      <c r="CG36" s="17">
        <v>80.392859999999999</v>
      </c>
      <c r="CH36" s="17">
        <v>80.392859999999999</v>
      </c>
      <c r="CI36" s="17">
        <v>0.80713999999999997</v>
      </c>
      <c r="CJ36" s="17">
        <v>7.8</v>
      </c>
      <c r="CK36" s="17">
        <v>7.2701500000000001</v>
      </c>
      <c r="CL36" s="17">
        <v>7.2701500000000001</v>
      </c>
      <c r="CM36" s="17">
        <v>0.52985000000000004</v>
      </c>
      <c r="CN36" s="17">
        <v>5.2</v>
      </c>
      <c r="CO36" s="17">
        <v>3.9039000000000001</v>
      </c>
      <c r="CP36" s="17">
        <v>3.9039000000000001</v>
      </c>
      <c r="CQ36" s="17">
        <v>1.2961</v>
      </c>
      <c r="CR36" s="17"/>
      <c r="CS36" s="17"/>
      <c r="CT36" s="17"/>
      <c r="CU36" s="17">
        <v>0</v>
      </c>
      <c r="CV36" s="17">
        <v>6.5</v>
      </c>
      <c r="CW36" s="17">
        <v>6.8787000000000003</v>
      </c>
      <c r="CX36" s="17">
        <v>6.8787000000000003</v>
      </c>
      <c r="CY36" s="17">
        <v>-0.37869999999999998</v>
      </c>
      <c r="CZ36" s="17">
        <v>75.900000000000006</v>
      </c>
      <c r="DA36" s="17">
        <v>50.024039999999999</v>
      </c>
      <c r="DB36" s="17">
        <v>65.028909999999996</v>
      </c>
      <c r="DC36" s="17">
        <v>10.871090000000001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109.6</v>
      </c>
      <c r="DU36" s="17">
        <v>112.46647</v>
      </c>
      <c r="DV36" s="17">
        <v>112.46647</v>
      </c>
      <c r="DW36" s="17">
        <v>-2.8664700000000001</v>
      </c>
      <c r="DX36" s="17">
        <v>133.19999999999999</v>
      </c>
      <c r="DY36" s="17">
        <v>137.53551999999999</v>
      </c>
      <c r="DZ36" s="17">
        <v>151.70572999999999</v>
      </c>
      <c r="EA36" s="17">
        <v>-18.50573</v>
      </c>
      <c r="EB36" s="17"/>
      <c r="EC36" s="17"/>
      <c r="ED36" s="17"/>
      <c r="EE36" s="17">
        <v>0</v>
      </c>
      <c r="EF36" s="17">
        <v>0</v>
      </c>
      <c r="EG36" s="17"/>
      <c r="EH36" s="17">
        <v>57</v>
      </c>
      <c r="EI36" s="17">
        <v>-57</v>
      </c>
      <c r="EJ36" s="17"/>
      <c r="EK36" s="17"/>
      <c r="EL36" s="17"/>
      <c r="EM36" s="17">
        <v>0</v>
      </c>
      <c r="EN36" s="17">
        <v>6.4</v>
      </c>
      <c r="EO36" s="17">
        <v>6.39</v>
      </c>
      <c r="EP36" s="17">
        <v>6.39</v>
      </c>
      <c r="EQ36" s="17">
        <v>0.01</v>
      </c>
      <c r="ER36" s="17">
        <v>471.4</v>
      </c>
      <c r="ES36" s="17">
        <v>457.09426999999999</v>
      </c>
      <c r="ET36" s="17">
        <v>228.41594000000001</v>
      </c>
      <c r="EU36" s="17">
        <v>242.98406</v>
      </c>
      <c r="EV36" s="17">
        <v>75</v>
      </c>
      <c r="EW36" s="17">
        <v>81.635570000000001</v>
      </c>
      <c r="EX36" s="17">
        <v>81.635570000000001</v>
      </c>
      <c r="EY36" s="17">
        <v>-6.6355700000000004</v>
      </c>
      <c r="EZ36" s="17">
        <v>54.3</v>
      </c>
      <c r="FA36" s="17">
        <v>65.111760000000004</v>
      </c>
      <c r="FB36" s="17">
        <v>140.09897000000001</v>
      </c>
      <c r="FC36" s="17">
        <v>-85.798969999999997</v>
      </c>
      <c r="FD36" s="17">
        <v>41.2</v>
      </c>
      <c r="FE36" s="17">
        <v>30.115449999999999</v>
      </c>
      <c r="FF36" s="17">
        <v>30.115449999999999</v>
      </c>
      <c r="FG36" s="17">
        <v>11.08455</v>
      </c>
      <c r="FH36" s="17">
        <v>18.600000000000001</v>
      </c>
      <c r="FI36" s="17">
        <v>19.21088</v>
      </c>
      <c r="FJ36" s="17">
        <v>19.21088</v>
      </c>
      <c r="FK36" s="17">
        <v>-0.61087999999999998</v>
      </c>
      <c r="FL36" s="17">
        <v>18.8</v>
      </c>
      <c r="FM36" s="17">
        <v>18.46453</v>
      </c>
      <c r="FN36" s="17">
        <v>18.46453</v>
      </c>
      <c r="FO36" s="17">
        <v>0.33546999999999999</v>
      </c>
      <c r="FP36" s="17">
        <v>47.7</v>
      </c>
      <c r="FQ36" s="17">
        <v>43.972369999999998</v>
      </c>
      <c r="FR36" s="17">
        <v>43.972369999999998</v>
      </c>
      <c r="FS36" s="17">
        <v>3.72763</v>
      </c>
      <c r="FT36" s="17">
        <v>172.7</v>
      </c>
      <c r="FU36" s="17">
        <v>174.42857000000001</v>
      </c>
      <c r="FV36" s="17">
        <v>185.82039</v>
      </c>
      <c r="FW36" s="17">
        <v>-13.12039</v>
      </c>
      <c r="FX36" s="17">
        <v>172.5</v>
      </c>
      <c r="FY36" s="17">
        <v>174.42857000000001</v>
      </c>
      <c r="FZ36" s="17">
        <v>185.82039</v>
      </c>
      <c r="GA36" s="17">
        <v>-13.32039</v>
      </c>
      <c r="GB36" s="17">
        <v>178.1</v>
      </c>
      <c r="GC36" s="17">
        <v>174.95238000000001</v>
      </c>
      <c r="GD36" s="17">
        <v>186.37841</v>
      </c>
      <c r="GE36" s="17">
        <v>-8.2784099999999992</v>
      </c>
      <c r="GF36" s="17">
        <v>106.9</v>
      </c>
      <c r="GG36" s="17">
        <v>110.48202000000001</v>
      </c>
      <c r="GH36" s="17">
        <v>110.48202000000001</v>
      </c>
      <c r="GI36" s="17">
        <v>-3.58202</v>
      </c>
      <c r="GJ36" s="17">
        <v>19.7</v>
      </c>
      <c r="GK36" s="17">
        <v>19.436350000000001</v>
      </c>
      <c r="GL36" s="17">
        <v>47.082599999999999</v>
      </c>
      <c r="GM36" s="17">
        <v>-27.3826</v>
      </c>
      <c r="GN36" s="17">
        <v>41.6</v>
      </c>
      <c r="GO36" s="17">
        <v>44.103009999999998</v>
      </c>
      <c r="GP36" s="17">
        <v>21.489100000000001</v>
      </c>
      <c r="GQ36" s="17">
        <v>20.110900000000001</v>
      </c>
      <c r="GR36" s="17">
        <v>3.6</v>
      </c>
      <c r="GS36" s="17"/>
      <c r="GT36" s="17"/>
      <c r="GU36" s="17">
        <v>3.6</v>
      </c>
      <c r="GV36" s="17">
        <v>17.5</v>
      </c>
      <c r="GW36" s="17">
        <v>15.912979999999999</v>
      </c>
      <c r="GX36" s="17">
        <v>15.912979999999999</v>
      </c>
      <c r="GY36" s="17">
        <v>1.5870200000000001</v>
      </c>
      <c r="GZ36" s="17">
        <v>160.19999999999999</v>
      </c>
      <c r="HA36" s="17">
        <v>174.55948000000001</v>
      </c>
      <c r="HB36" s="17">
        <v>125.50946999999999</v>
      </c>
      <c r="HC36" s="17">
        <v>34.690530000000003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46.4</v>
      </c>
      <c r="HM36" s="17"/>
      <c r="HN36" s="17"/>
      <c r="HO36" s="17">
        <v>46.4</v>
      </c>
      <c r="HP36" s="17">
        <v>0</v>
      </c>
      <c r="HQ36" s="17"/>
      <c r="HR36" s="17"/>
      <c r="HS36" s="17">
        <v>0</v>
      </c>
      <c r="HT36" s="17"/>
      <c r="HU36" s="17"/>
      <c r="HV36" s="17"/>
      <c r="HW36" s="17">
        <v>0</v>
      </c>
      <c r="HX36" s="17">
        <v>44.1</v>
      </c>
      <c r="HY36" s="17">
        <v>45.555999999999997</v>
      </c>
      <c r="HZ36" s="17">
        <v>26.404219999999999</v>
      </c>
      <c r="IA36" s="17">
        <v>17.695779999999999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124.8</v>
      </c>
      <c r="IO36" s="17">
        <v>132.83837</v>
      </c>
      <c r="IP36" s="17">
        <v>132.83837</v>
      </c>
      <c r="IQ36" s="17">
        <v>-8.0383700000000005</v>
      </c>
      <c r="IR36" s="17">
        <v>74.7</v>
      </c>
      <c r="IS36" s="17">
        <v>136.60730000000001</v>
      </c>
      <c r="IT36" s="17">
        <v>157.00572</v>
      </c>
      <c r="IU36" s="17">
        <v>-82.305719999999994</v>
      </c>
      <c r="IV36" s="17">
        <v>74.599999999999994</v>
      </c>
      <c r="IW36" s="17">
        <v>136.60730000000001</v>
      </c>
      <c r="IX36" s="17">
        <v>157.00572</v>
      </c>
      <c r="IY36" s="17">
        <v>-82.405720000000002</v>
      </c>
      <c r="IZ36" s="17">
        <v>73.5</v>
      </c>
      <c r="JA36" s="17">
        <v>136.60730000000001</v>
      </c>
      <c r="JB36" s="17">
        <v>157.00572</v>
      </c>
      <c r="JC36" s="17">
        <v>-83.505719999999997</v>
      </c>
      <c r="JD36" s="17">
        <v>176.7</v>
      </c>
      <c r="JE36" s="17">
        <v>205.52629999999999</v>
      </c>
      <c r="JF36" s="17">
        <v>236.21581</v>
      </c>
      <c r="JG36" s="17">
        <v>-59.515810000000002</v>
      </c>
      <c r="JH36" s="17"/>
      <c r="JI36" s="17"/>
      <c r="JJ36" s="17"/>
      <c r="JK36" s="17">
        <v>0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16</v>
      </c>
      <c r="KC36" s="17">
        <v>36</v>
      </c>
      <c r="KD36" s="17">
        <v>36</v>
      </c>
      <c r="KE36" s="17">
        <v>-20</v>
      </c>
      <c r="KF36" s="17">
        <v>0</v>
      </c>
      <c r="KG36" s="17"/>
      <c r="KH36" s="17"/>
      <c r="KI36" s="17">
        <v>0</v>
      </c>
      <c r="KJ36" s="17">
        <v>0</v>
      </c>
      <c r="KK36" s="17"/>
      <c r="KL36" s="17"/>
      <c r="KM36" s="17">
        <v>0</v>
      </c>
      <c r="KN36" s="17">
        <v>3.1</v>
      </c>
      <c r="KO36" s="17">
        <v>3.3688899999999999</v>
      </c>
      <c r="KP36" s="17">
        <v>3.3688899999999999</v>
      </c>
      <c r="KQ36" s="17">
        <v>-0.26889000000000002</v>
      </c>
      <c r="KR36" s="17">
        <v>64</v>
      </c>
      <c r="KS36" s="17">
        <v>74.150360000000006</v>
      </c>
      <c r="KT36" s="17">
        <v>143.74538999999999</v>
      </c>
      <c r="KU36" s="17">
        <v>-79.74539</v>
      </c>
      <c r="KV36" s="17">
        <v>108.9</v>
      </c>
      <c r="KW36" s="17">
        <v>123.87406</v>
      </c>
      <c r="KX36" s="17">
        <v>112.11077</v>
      </c>
      <c r="KY36" s="17">
        <v>-3.2107700000000001</v>
      </c>
      <c r="KZ36" s="17">
        <v>66</v>
      </c>
      <c r="LA36" s="17">
        <v>67.199219999999997</v>
      </c>
      <c r="LB36" s="17">
        <v>67.199219999999997</v>
      </c>
      <c r="LC36" s="17">
        <v>-1.19922</v>
      </c>
      <c r="LD36" s="17">
        <v>69</v>
      </c>
      <c r="LE36" s="17">
        <v>78.567999999999998</v>
      </c>
      <c r="LF36" s="17">
        <v>78.567999999999998</v>
      </c>
      <c r="LG36" s="17">
        <v>-9.5679999999999996</v>
      </c>
      <c r="LH36" s="17">
        <v>30.2</v>
      </c>
      <c r="LI36" s="17">
        <v>29.980560000000001</v>
      </c>
      <c r="LJ36" s="17">
        <v>29.980560000000001</v>
      </c>
      <c r="LK36" s="17">
        <v>0.21944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95.8</v>
      </c>
      <c r="LY36" s="17">
        <v>103.89400000000001</v>
      </c>
      <c r="LZ36" s="17">
        <v>124.6374</v>
      </c>
      <c r="MA36" s="17">
        <v>-28.837399999999999</v>
      </c>
      <c r="MB36" s="17">
        <v>93.3</v>
      </c>
      <c r="MC36" s="17">
        <v>103.89400000000001</v>
      </c>
      <c r="MD36" s="17">
        <v>124.6374</v>
      </c>
      <c r="ME36" s="17">
        <v>-31.337399999999999</v>
      </c>
      <c r="MF36" s="17">
        <v>116.3</v>
      </c>
      <c r="MG36" s="17">
        <v>104.206</v>
      </c>
      <c r="MH36" s="17">
        <v>125.01168</v>
      </c>
      <c r="MI36" s="17">
        <v>-8.7116799999999994</v>
      </c>
      <c r="MJ36" s="17">
        <v>0</v>
      </c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0</v>
      </c>
      <c r="NE36" s="17"/>
      <c r="NF36" s="17"/>
      <c r="NG36" s="17">
        <v>0</v>
      </c>
      <c r="NH36" s="17">
        <v>0</v>
      </c>
      <c r="NI36" s="17"/>
      <c r="NJ36" s="17"/>
      <c r="NK36" s="17">
        <v>0</v>
      </c>
      <c r="NL36" s="17">
        <v>7.9</v>
      </c>
      <c r="NM36" s="17">
        <v>3.66391</v>
      </c>
      <c r="NN36" s="17">
        <v>3.66391</v>
      </c>
      <c r="NO36" s="17">
        <v>4.2360899999999999</v>
      </c>
      <c r="NP36" s="17">
        <v>3.8</v>
      </c>
      <c r="NQ36" s="17">
        <v>3.8437800000000002</v>
      </c>
      <c r="NR36" s="17">
        <v>3.8437800000000002</v>
      </c>
      <c r="NS36" s="17">
        <v>-4.3779999999999999E-2</v>
      </c>
      <c r="NT36" s="17">
        <v>16.3</v>
      </c>
      <c r="NU36" s="17">
        <v>16.520890000000001</v>
      </c>
      <c r="NV36" s="17">
        <v>16.520890000000001</v>
      </c>
      <c r="NW36" s="17">
        <v>-0.22089</v>
      </c>
      <c r="NX36" s="17">
        <v>1.1000000000000001</v>
      </c>
      <c r="NY36" s="17">
        <v>0.94299999999999995</v>
      </c>
      <c r="NZ36" s="17">
        <v>0.94299999999999995</v>
      </c>
      <c r="OA36" s="17">
        <v>0.157</v>
      </c>
      <c r="OB36" s="17">
        <v>47.9</v>
      </c>
      <c r="OC36" s="17">
        <v>47.5</v>
      </c>
      <c r="OD36" s="17">
        <v>64.540999999999997</v>
      </c>
      <c r="OE36" s="17">
        <v>-16.640999999999998</v>
      </c>
      <c r="OF36" s="17">
        <v>72.099999999999994</v>
      </c>
      <c r="OG36" s="17">
        <v>65.963399999999993</v>
      </c>
      <c r="OH36" s="17">
        <v>65.963399999999993</v>
      </c>
      <c r="OI36" s="17">
        <v>6.1365999999999996</v>
      </c>
      <c r="OJ36" s="17">
        <v>13</v>
      </c>
      <c r="OK36" s="17">
        <v>11.98</v>
      </c>
      <c r="OL36" s="17">
        <v>13.991899999999999</v>
      </c>
      <c r="OM36" s="17">
        <v>-0.9919</v>
      </c>
      <c r="ON36" s="17">
        <v>0.4</v>
      </c>
      <c r="OO36" s="17">
        <v>0.2</v>
      </c>
      <c r="OP36" s="17">
        <v>0.2</v>
      </c>
      <c r="OQ36" s="17">
        <v>0.2</v>
      </c>
      <c r="OR36" s="17">
        <v>20.399999999999999</v>
      </c>
      <c r="OS36" s="17">
        <v>20.456230000000001</v>
      </c>
      <c r="OT36" s="17">
        <v>20.456230000000001</v>
      </c>
      <c r="OU36" s="17">
        <v>-5.6230000000000002E-2</v>
      </c>
      <c r="OV36" s="17">
        <v>9.9</v>
      </c>
      <c r="OW36" s="17">
        <v>9</v>
      </c>
      <c r="OX36" s="17">
        <v>9.9830000000000005</v>
      </c>
      <c r="OY36" s="17">
        <v>-8.3000000000000004E-2</v>
      </c>
      <c r="OZ36" s="17">
        <v>5.5</v>
      </c>
      <c r="PA36" s="17">
        <v>5.67</v>
      </c>
      <c r="PB36" s="17">
        <v>5.67</v>
      </c>
      <c r="PC36" s="17">
        <v>-0.17</v>
      </c>
      <c r="PD36" s="17">
        <v>178.7</v>
      </c>
      <c r="PE36" s="17">
        <v>172.47579999999999</v>
      </c>
      <c r="PF36" s="17">
        <v>172.47579999999999</v>
      </c>
      <c r="PG36" s="17">
        <v>6.2241999999999997</v>
      </c>
      <c r="PH36" s="17">
        <v>91</v>
      </c>
      <c r="PI36" s="17">
        <v>86.45</v>
      </c>
      <c r="PJ36" s="17">
        <v>86.45</v>
      </c>
      <c r="PK36" s="17">
        <v>4.55</v>
      </c>
      <c r="PL36" s="17">
        <v>1.5</v>
      </c>
      <c r="PM36" s="17">
        <v>0.86</v>
      </c>
      <c r="PN36" s="17">
        <v>0.86</v>
      </c>
      <c r="PO36" s="17">
        <v>0.64</v>
      </c>
      <c r="PP36" s="17">
        <v>2.4</v>
      </c>
      <c r="PQ36" s="17">
        <v>1.6</v>
      </c>
      <c r="PR36" s="17">
        <v>1.6</v>
      </c>
      <c r="PS36" s="17">
        <v>0.8</v>
      </c>
      <c r="PT36" s="17">
        <v>4.7</v>
      </c>
      <c r="PU36" s="17">
        <v>4.8</v>
      </c>
      <c r="PV36" s="17">
        <v>4.8</v>
      </c>
      <c r="PW36" s="17">
        <v>-0.1</v>
      </c>
      <c r="PX36" s="17">
        <v>20.2</v>
      </c>
      <c r="PY36" s="17">
        <v>20.422219999999999</v>
      </c>
      <c r="PZ36" s="17">
        <v>20.422219999999999</v>
      </c>
      <c r="QA36" s="17">
        <v>-0.22222</v>
      </c>
      <c r="QB36" s="17">
        <v>18.399999999999999</v>
      </c>
      <c r="QC36" s="17">
        <v>19.436350000000001</v>
      </c>
      <c r="QD36" s="17">
        <v>19.436350000000001</v>
      </c>
      <c r="QE36" s="17">
        <v>-1.0363500000000001</v>
      </c>
      <c r="QF36" s="17">
        <v>10.1</v>
      </c>
      <c r="QG36" s="17">
        <v>10.78717</v>
      </c>
      <c r="QH36" s="17">
        <v>10.78717</v>
      </c>
      <c r="QI36" s="17">
        <v>-0.68716999999999995</v>
      </c>
      <c r="QJ36" s="17">
        <v>3.2</v>
      </c>
      <c r="QK36" s="17">
        <v>3.2</v>
      </c>
      <c r="QL36" s="17">
        <v>3.2</v>
      </c>
      <c r="QM36" s="17">
        <v>0</v>
      </c>
      <c r="QN36" s="17">
        <v>5.7</v>
      </c>
      <c r="QO36" s="17">
        <v>5.7</v>
      </c>
      <c r="QP36" s="17">
        <v>5.7</v>
      </c>
      <c r="QQ36" s="17">
        <v>0</v>
      </c>
      <c r="QR36" s="17">
        <v>12.7</v>
      </c>
      <c r="QS36" s="17">
        <v>12.2181</v>
      </c>
      <c r="QT36" s="17">
        <v>12.2181</v>
      </c>
      <c r="QU36" s="17">
        <v>0.4819</v>
      </c>
      <c r="QV36" s="17">
        <v>16.2</v>
      </c>
      <c r="QW36" s="17">
        <v>14.578799999999999</v>
      </c>
      <c r="QX36" s="17">
        <v>14.578799999999999</v>
      </c>
      <c r="QY36" s="17">
        <v>1.6212</v>
      </c>
      <c r="QZ36" s="17">
        <v>15.8</v>
      </c>
      <c r="RA36" s="17">
        <v>12.62</v>
      </c>
      <c r="RB36" s="17">
        <v>13.971500000000001</v>
      </c>
      <c r="RC36" s="17">
        <v>1.8285</v>
      </c>
      <c r="RD36" s="17">
        <v>49.2</v>
      </c>
      <c r="RE36" s="17">
        <v>43.57</v>
      </c>
      <c r="RF36" s="17">
        <v>49.752899999999997</v>
      </c>
      <c r="RG36" s="17">
        <v>-0.55289999999999995</v>
      </c>
      <c r="RH36" s="17">
        <v>16.100000000000001</v>
      </c>
      <c r="RI36" s="17">
        <v>13.1134</v>
      </c>
      <c r="RJ36" s="17">
        <v>13.1134</v>
      </c>
      <c r="RK36" s="17">
        <v>2.9866000000000001</v>
      </c>
      <c r="RL36" s="17">
        <v>3.5</v>
      </c>
      <c r="RM36" s="17">
        <v>3.55</v>
      </c>
      <c r="RN36" s="17">
        <v>3.55</v>
      </c>
      <c r="RO36" s="17">
        <v>-0.05</v>
      </c>
      <c r="RP36" s="17">
        <v>12.6</v>
      </c>
      <c r="RQ36" s="17">
        <v>4.1899499999999996</v>
      </c>
      <c r="RR36" s="17">
        <v>4.1899499999999996</v>
      </c>
      <c r="RS36" s="17">
        <v>8.41005</v>
      </c>
      <c r="RT36" s="17">
        <v>2</v>
      </c>
      <c r="RU36" s="17">
        <v>1.96</v>
      </c>
      <c r="RV36" s="17">
        <v>1.96</v>
      </c>
      <c r="RW36" s="17">
        <v>0.04</v>
      </c>
      <c r="RX36" s="17"/>
      <c r="RY36" s="17">
        <v>0.4</v>
      </c>
      <c r="RZ36" s="17">
        <v>0.4</v>
      </c>
      <c r="SA36" s="17">
        <v>-0.4</v>
      </c>
      <c r="SB36" s="17">
        <v>0.4</v>
      </c>
      <c r="SC36" s="17">
        <v>0.35239999999999999</v>
      </c>
      <c r="SD36" s="17">
        <v>0.35239999999999999</v>
      </c>
      <c r="SE36" s="17">
        <v>4.7600000000000003E-2</v>
      </c>
      <c r="SF36" s="17">
        <v>19.600000000000001</v>
      </c>
      <c r="SG36" s="17">
        <v>18.95044</v>
      </c>
      <c r="SH36" s="17">
        <v>18.95044</v>
      </c>
      <c r="SI36" s="17">
        <v>0.64956000000000003</v>
      </c>
      <c r="SJ36" s="17">
        <v>4.8</v>
      </c>
      <c r="SK36" s="17">
        <v>5.3</v>
      </c>
      <c r="SL36" s="17">
        <v>5.3</v>
      </c>
      <c r="SM36" s="17">
        <v>-0.5</v>
      </c>
      <c r="SN36" s="17">
        <v>13.5</v>
      </c>
      <c r="SO36" s="17">
        <v>16.034990000000001</v>
      </c>
      <c r="SP36" s="17">
        <v>16.034990000000001</v>
      </c>
      <c r="SQ36" s="17">
        <v>-2.5349900000000001</v>
      </c>
      <c r="SR36" s="17">
        <v>19.2</v>
      </c>
      <c r="SS36" s="17">
        <v>19.436350000000001</v>
      </c>
      <c r="ST36" s="17">
        <v>19.436350000000001</v>
      </c>
      <c r="SU36" s="17">
        <v>-0.23635</v>
      </c>
      <c r="SV36" s="17">
        <v>24.1</v>
      </c>
      <c r="SW36" s="17">
        <v>26.63</v>
      </c>
      <c r="SX36" s="17">
        <v>19.6601</v>
      </c>
      <c r="SY36" s="17">
        <v>4.4398999999999997</v>
      </c>
      <c r="SZ36" s="17">
        <v>25.9</v>
      </c>
      <c r="TA36" s="17">
        <v>55.32</v>
      </c>
      <c r="TB36" s="17">
        <v>57.536999999999999</v>
      </c>
      <c r="TC36" s="17">
        <v>-31.637</v>
      </c>
      <c r="TD36" s="17">
        <v>31.4</v>
      </c>
      <c r="TE36" s="17">
        <v>30.148900000000001</v>
      </c>
      <c r="TF36" s="17">
        <v>30.148900000000001</v>
      </c>
      <c r="TG36" s="17">
        <v>1.2511000000000001</v>
      </c>
      <c r="TH36" s="17">
        <v>36.200000000000003</v>
      </c>
      <c r="TI36" s="17">
        <v>2.15</v>
      </c>
      <c r="TJ36" s="17"/>
      <c r="TK36" s="17">
        <v>36.200000000000003</v>
      </c>
      <c r="TL36" s="17">
        <v>62.7</v>
      </c>
      <c r="TM36" s="17">
        <v>60.8</v>
      </c>
      <c r="TN36" s="17">
        <v>65.317800000000005</v>
      </c>
      <c r="TO36" s="17">
        <v>-2.6177999999999999</v>
      </c>
      <c r="TP36" s="17">
        <v>4.3</v>
      </c>
      <c r="TQ36" s="17">
        <v>0.56000000000000005</v>
      </c>
      <c r="TR36" s="17"/>
      <c r="TS36" s="17">
        <v>4.3</v>
      </c>
      <c r="TT36" s="17">
        <v>3.5</v>
      </c>
      <c r="TU36" s="17">
        <v>5.2</v>
      </c>
      <c r="TV36" s="17">
        <v>3.7382</v>
      </c>
      <c r="TW36" s="17">
        <v>-0.2382</v>
      </c>
      <c r="TX36" s="17">
        <v>41.9</v>
      </c>
      <c r="TY36" s="17">
        <v>40.26</v>
      </c>
      <c r="TZ36" s="17">
        <v>40.26</v>
      </c>
      <c r="UA36" s="17">
        <v>1.64</v>
      </c>
      <c r="UB36" s="17">
        <v>12.9</v>
      </c>
      <c r="UC36" s="17">
        <v>17.492709999999999</v>
      </c>
      <c r="UD36" s="17">
        <v>17.492709999999999</v>
      </c>
      <c r="UE36" s="17">
        <v>-4.5927100000000003</v>
      </c>
      <c r="UF36" s="17">
        <v>4.8</v>
      </c>
      <c r="UG36" s="17">
        <v>6</v>
      </c>
      <c r="UH36" s="17">
        <v>6</v>
      </c>
      <c r="UI36" s="17">
        <v>-1.2</v>
      </c>
      <c r="UJ36" s="17">
        <v>7.1</v>
      </c>
      <c r="UK36" s="17">
        <v>7.1</v>
      </c>
      <c r="UL36" s="17">
        <v>7.1</v>
      </c>
      <c r="UM36" s="17">
        <v>0</v>
      </c>
      <c r="UN36" s="17">
        <v>12.1</v>
      </c>
      <c r="UO36" s="17">
        <v>12.633620000000001</v>
      </c>
      <c r="UP36" s="17">
        <v>12.633620000000001</v>
      </c>
      <c r="UQ36" s="17">
        <v>-0.53361999999999998</v>
      </c>
      <c r="UR36" s="17">
        <v>12.7</v>
      </c>
      <c r="US36" s="17">
        <v>12.633620000000001</v>
      </c>
      <c r="UT36" s="17">
        <v>12.633620000000001</v>
      </c>
      <c r="UU36" s="17">
        <v>6.6379999999999995E-2</v>
      </c>
      <c r="UV36" s="17">
        <v>12.7</v>
      </c>
      <c r="UW36" s="17">
        <v>13.60544</v>
      </c>
      <c r="UX36" s="17">
        <v>13.60544</v>
      </c>
      <c r="UY36" s="17">
        <v>-0.90544000000000002</v>
      </c>
      <c r="UZ36" s="17">
        <v>14.9</v>
      </c>
      <c r="VA36" s="17">
        <v>11.55</v>
      </c>
      <c r="VB36" s="17">
        <v>13.052</v>
      </c>
      <c r="VC36" s="17">
        <v>1.8480000000000001</v>
      </c>
      <c r="VD36" s="17">
        <v>226</v>
      </c>
      <c r="VE36" s="17">
        <v>215.9239</v>
      </c>
      <c r="VF36" s="17">
        <v>215.9239</v>
      </c>
      <c r="VG36" s="17">
        <v>10.0761</v>
      </c>
      <c r="VH36" s="17">
        <v>14.6</v>
      </c>
      <c r="VI36" s="17">
        <v>10.872</v>
      </c>
      <c r="VJ36" s="17">
        <v>10.872</v>
      </c>
      <c r="VK36" s="17">
        <v>3.7280000000000002</v>
      </c>
      <c r="VL36" s="17">
        <v>123.9</v>
      </c>
      <c r="VM36" s="17">
        <v>127</v>
      </c>
      <c r="VN36" s="17">
        <v>127</v>
      </c>
      <c r="VO36" s="17">
        <v>-3.1</v>
      </c>
      <c r="VP36" s="17">
        <v>0.6</v>
      </c>
      <c r="VQ36" s="17">
        <v>0.6</v>
      </c>
      <c r="VR36" s="17">
        <v>0.6</v>
      </c>
      <c r="VS36" s="17">
        <v>0</v>
      </c>
      <c r="VT36" s="17">
        <v>0</v>
      </c>
      <c r="VU36" s="17">
        <v>48.73</v>
      </c>
      <c r="VV36" s="17">
        <v>41</v>
      </c>
      <c r="VW36" s="17">
        <v>-41</v>
      </c>
      <c r="VX36" s="17">
        <v>0</v>
      </c>
      <c r="VY36" s="17">
        <v>54.16</v>
      </c>
      <c r="VZ36" s="17">
        <v>58</v>
      </c>
      <c r="WA36" s="17">
        <v>-58</v>
      </c>
      <c r="WB36" s="17">
        <v>92</v>
      </c>
      <c r="WC36" s="17">
        <v>91.44</v>
      </c>
      <c r="WD36" s="17">
        <v>91.44</v>
      </c>
      <c r="WE36" s="17">
        <v>0.56000000000000005</v>
      </c>
      <c r="WF36" s="17">
        <v>4.2</v>
      </c>
      <c r="WG36" s="17">
        <v>4.5</v>
      </c>
      <c r="WH36" s="17">
        <v>4.5</v>
      </c>
      <c r="WI36" s="17">
        <v>-0.3</v>
      </c>
      <c r="WJ36" s="17"/>
      <c r="WK36" s="17"/>
      <c r="WL36" s="17"/>
      <c r="WM36" s="17">
        <v>0</v>
      </c>
      <c r="WN36" s="17">
        <v>2.4</v>
      </c>
      <c r="WO36" s="17">
        <v>2</v>
      </c>
      <c r="WP36" s="17">
        <v>2</v>
      </c>
      <c r="WQ36" s="17">
        <v>0.4</v>
      </c>
      <c r="WR36" s="17">
        <v>1.1000000000000001</v>
      </c>
      <c r="WS36" s="17">
        <v>1.3</v>
      </c>
      <c r="WT36" s="17">
        <v>1.3</v>
      </c>
      <c r="WU36" s="17">
        <v>-0.2</v>
      </c>
      <c r="WV36" s="17">
        <v>14</v>
      </c>
      <c r="WW36" s="17">
        <v>11.2196</v>
      </c>
      <c r="WX36" s="17">
        <v>11.2196</v>
      </c>
      <c r="WY36" s="17">
        <v>2.7804000000000002</v>
      </c>
      <c r="WZ36" s="17">
        <v>9.8000000000000007</v>
      </c>
      <c r="XA36" s="17">
        <v>9</v>
      </c>
      <c r="XB36" s="17">
        <v>9</v>
      </c>
      <c r="XC36" s="17">
        <v>0.8</v>
      </c>
      <c r="XD36" s="17">
        <v>20</v>
      </c>
      <c r="XE36" s="17">
        <v>19.436350000000001</v>
      </c>
      <c r="XF36" s="17">
        <v>19.436350000000001</v>
      </c>
      <c r="XG36" s="17">
        <v>0.56364999999999998</v>
      </c>
      <c r="XH36" s="17">
        <v>20</v>
      </c>
      <c r="XI36" s="17">
        <v>19.436350000000001</v>
      </c>
      <c r="XJ36" s="17">
        <v>19.436350000000001</v>
      </c>
      <c r="XK36" s="17">
        <v>0.56364999999999998</v>
      </c>
      <c r="XL36" s="17">
        <v>9</v>
      </c>
      <c r="XM36" s="17">
        <v>10.7</v>
      </c>
      <c r="XN36" s="17">
        <v>10.7</v>
      </c>
      <c r="XO36" s="17">
        <v>-1.7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18</v>
      </c>
      <c r="XY36" s="17">
        <v>14</v>
      </c>
      <c r="XZ36" s="17">
        <v>14</v>
      </c>
      <c r="YA36" s="17">
        <v>4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11.1</v>
      </c>
      <c r="YK36" s="17">
        <v>11</v>
      </c>
      <c r="YL36" s="17">
        <v>11</v>
      </c>
      <c r="YM36" s="17">
        <v>0.1</v>
      </c>
      <c r="YN36" s="17">
        <v>12.6</v>
      </c>
      <c r="YO36" s="17">
        <v>17.5</v>
      </c>
      <c r="YP36" s="17">
        <v>17.5</v>
      </c>
      <c r="YQ36" s="17">
        <v>-4.9000000000000004</v>
      </c>
    </row>
    <row r="37" spans="1:667" ht="24" customHeight="1" x14ac:dyDescent="0.3">
      <c r="A37" s="1"/>
      <c r="B37" s="16" t="s">
        <v>35</v>
      </c>
      <c r="C37" s="16" t="s">
        <v>821</v>
      </c>
      <c r="D37" s="17">
        <v>158.69999999999999</v>
      </c>
      <c r="E37" s="17">
        <v>180.52896999999999</v>
      </c>
      <c r="F37" s="17">
        <v>203.40136000000001</v>
      </c>
      <c r="G37" s="17">
        <v>-44.701360000000001</v>
      </c>
      <c r="H37" s="17">
        <v>647.5</v>
      </c>
      <c r="I37" s="17">
        <v>650</v>
      </c>
      <c r="J37" s="17">
        <v>650</v>
      </c>
      <c r="K37" s="17">
        <v>-2.5</v>
      </c>
      <c r="L37" s="17">
        <v>210.4</v>
      </c>
      <c r="M37" s="17">
        <v>211.66204999999999</v>
      </c>
      <c r="N37" s="17">
        <v>211.66204999999999</v>
      </c>
      <c r="O37" s="17">
        <v>-1.2620499999999999</v>
      </c>
      <c r="P37" s="17">
        <v>0</v>
      </c>
      <c r="Q37" s="17"/>
      <c r="R37" s="17">
        <v>3.6</v>
      </c>
      <c r="S37" s="17">
        <v>-3.6</v>
      </c>
      <c r="T37" s="17">
        <v>0</v>
      </c>
      <c r="U37" s="17"/>
      <c r="V37" s="17">
        <v>8.3157999999999994</v>
      </c>
      <c r="W37" s="17">
        <v>-8.3157999999999994</v>
      </c>
      <c r="X37" s="17">
        <v>90.1</v>
      </c>
      <c r="Y37" s="17">
        <v>80.870900000000006</v>
      </c>
      <c r="Z37" s="17">
        <v>91.867829999999998</v>
      </c>
      <c r="AA37" s="17">
        <v>-1.76783</v>
      </c>
      <c r="AB37" s="17">
        <v>167</v>
      </c>
      <c r="AC37" s="17">
        <v>194.40922</v>
      </c>
      <c r="AD37" s="17">
        <v>184.68016</v>
      </c>
      <c r="AE37" s="17">
        <v>-17.680160000000001</v>
      </c>
      <c r="AF37" s="17"/>
      <c r="AG37" s="17"/>
      <c r="AH37" s="17"/>
      <c r="AI37" s="17">
        <v>0</v>
      </c>
      <c r="AJ37" s="17"/>
      <c r="AK37" s="17"/>
      <c r="AL37" s="17">
        <v>61.791969999999999</v>
      </c>
      <c r="AM37" s="17">
        <v>-61.791969999999999</v>
      </c>
      <c r="AN37" s="17">
        <v>105.2</v>
      </c>
      <c r="AO37" s="17">
        <v>109.89</v>
      </c>
      <c r="AP37" s="17"/>
      <c r="AQ37" s="17">
        <v>105.2</v>
      </c>
      <c r="AR37" s="17">
        <v>106.8</v>
      </c>
      <c r="AS37" s="17">
        <v>109.89</v>
      </c>
      <c r="AT37" s="17">
        <v>110.95560999999999</v>
      </c>
      <c r="AU37" s="17">
        <v>-4.1556100000000002</v>
      </c>
      <c r="AV37" s="17">
        <v>201.8</v>
      </c>
      <c r="AW37" s="17">
        <v>150</v>
      </c>
      <c r="AX37" s="17">
        <v>110.95560999999999</v>
      </c>
      <c r="AY37" s="17">
        <v>90.844390000000004</v>
      </c>
      <c r="AZ37" s="17">
        <v>128.6</v>
      </c>
      <c r="BA37" s="17">
        <v>110.22</v>
      </c>
      <c r="BB37" s="17">
        <v>111.28881</v>
      </c>
      <c r="BC37" s="17">
        <v>17.31119</v>
      </c>
      <c r="BD37" s="17">
        <v>203.3</v>
      </c>
      <c r="BE37" s="17">
        <v>207.24285</v>
      </c>
      <c r="BF37" s="17">
        <v>207.24285</v>
      </c>
      <c r="BG37" s="17">
        <v>-3.94285</v>
      </c>
      <c r="BH37" s="17">
        <v>106.6</v>
      </c>
      <c r="BI37" s="17">
        <v>103.93259999999999</v>
      </c>
      <c r="BJ37" s="17">
        <v>103.93259999999999</v>
      </c>
      <c r="BK37" s="17">
        <v>2.6674000000000002</v>
      </c>
      <c r="BL37" s="17">
        <v>557.6</v>
      </c>
      <c r="BM37" s="17">
        <v>566.08941000000004</v>
      </c>
      <c r="BN37" s="17">
        <v>566.08941000000004</v>
      </c>
      <c r="BO37" s="17">
        <v>-8.4894099999999995</v>
      </c>
      <c r="BP37" s="17">
        <v>10.3</v>
      </c>
      <c r="BQ37" s="17"/>
      <c r="BR37" s="17"/>
      <c r="BS37" s="17">
        <v>10.3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81.2</v>
      </c>
      <c r="CG37" s="17">
        <v>80.392859999999999</v>
      </c>
      <c r="CH37" s="17">
        <v>80.392859999999999</v>
      </c>
      <c r="CI37" s="17">
        <v>0.80713999999999997</v>
      </c>
      <c r="CJ37" s="17">
        <v>7.7</v>
      </c>
      <c r="CK37" s="17">
        <v>7.2701500000000001</v>
      </c>
      <c r="CL37" s="17">
        <v>7.2701500000000001</v>
      </c>
      <c r="CM37" s="17">
        <v>0.42985000000000001</v>
      </c>
      <c r="CN37" s="17">
        <v>5.2</v>
      </c>
      <c r="CO37" s="17">
        <v>3.9039000000000001</v>
      </c>
      <c r="CP37" s="17">
        <v>3.9039000000000001</v>
      </c>
      <c r="CQ37" s="17">
        <v>1.2961</v>
      </c>
      <c r="CR37" s="17"/>
      <c r="CS37" s="17"/>
      <c r="CT37" s="17"/>
      <c r="CU37" s="17">
        <v>0</v>
      </c>
      <c r="CV37" s="17">
        <v>6.6</v>
      </c>
      <c r="CW37" s="17">
        <v>6.8787000000000003</v>
      </c>
      <c r="CX37" s="17">
        <v>6.8787000000000003</v>
      </c>
      <c r="CY37" s="17">
        <v>-0.2787</v>
      </c>
      <c r="CZ37" s="17">
        <v>75.7</v>
      </c>
      <c r="DA37" s="17">
        <v>50.024039999999999</v>
      </c>
      <c r="DB37" s="17">
        <v>66.105930000000001</v>
      </c>
      <c r="DC37" s="17">
        <v>9.5940700000000003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109.6</v>
      </c>
      <c r="DU37" s="17">
        <v>112.46647</v>
      </c>
      <c r="DV37" s="17">
        <v>112.46647</v>
      </c>
      <c r="DW37" s="17">
        <v>-2.8664700000000001</v>
      </c>
      <c r="DX37" s="17">
        <v>134.4</v>
      </c>
      <c r="DY37" s="17">
        <v>131.58329000000001</v>
      </c>
      <c r="DZ37" s="17">
        <v>142.33547999999999</v>
      </c>
      <c r="EA37" s="17">
        <v>-7.9354800000000001</v>
      </c>
      <c r="EB37" s="17"/>
      <c r="EC37" s="17"/>
      <c r="ED37" s="17"/>
      <c r="EE37" s="17">
        <v>0</v>
      </c>
      <c r="EF37" s="17">
        <v>0</v>
      </c>
      <c r="EG37" s="17"/>
      <c r="EH37" s="17">
        <v>57</v>
      </c>
      <c r="EI37" s="17">
        <v>-57</v>
      </c>
      <c r="EJ37" s="17"/>
      <c r="EK37" s="17"/>
      <c r="EL37" s="17"/>
      <c r="EM37" s="17">
        <v>0</v>
      </c>
      <c r="EN37" s="17">
        <v>6.4</v>
      </c>
      <c r="EO37" s="17">
        <v>6.39</v>
      </c>
      <c r="EP37" s="17">
        <v>6.39</v>
      </c>
      <c r="EQ37" s="17">
        <v>0.01</v>
      </c>
      <c r="ER37" s="17">
        <v>471.2</v>
      </c>
      <c r="ES37" s="17">
        <v>457.09426999999999</v>
      </c>
      <c r="ET37" s="17">
        <v>228.41594000000001</v>
      </c>
      <c r="EU37" s="17">
        <v>242.78406000000001</v>
      </c>
      <c r="EV37" s="17">
        <v>76.8</v>
      </c>
      <c r="EW37" s="17">
        <v>81.635570000000001</v>
      </c>
      <c r="EX37" s="17">
        <v>81.635570000000001</v>
      </c>
      <c r="EY37" s="17">
        <v>-4.8355699999999997</v>
      </c>
      <c r="EZ37" s="17">
        <v>44.8</v>
      </c>
      <c r="FA37" s="17">
        <v>111.9413</v>
      </c>
      <c r="FB37" s="17">
        <v>140.09897000000001</v>
      </c>
      <c r="FC37" s="17">
        <v>-95.298969999999997</v>
      </c>
      <c r="FD37" s="17">
        <v>41.1</v>
      </c>
      <c r="FE37" s="17">
        <v>30.115449999999999</v>
      </c>
      <c r="FF37" s="17">
        <v>30.115449999999999</v>
      </c>
      <c r="FG37" s="17">
        <v>10.98455</v>
      </c>
      <c r="FH37" s="17">
        <v>18.7</v>
      </c>
      <c r="FI37" s="17">
        <v>19.21088</v>
      </c>
      <c r="FJ37" s="17">
        <v>19.21088</v>
      </c>
      <c r="FK37" s="17">
        <v>-0.51088</v>
      </c>
      <c r="FL37" s="17">
        <v>18.8</v>
      </c>
      <c r="FM37" s="17">
        <v>18.46453</v>
      </c>
      <c r="FN37" s="17">
        <v>18.46453</v>
      </c>
      <c r="FO37" s="17">
        <v>0.33546999999999999</v>
      </c>
      <c r="FP37" s="17">
        <v>48.4</v>
      </c>
      <c r="FQ37" s="17">
        <v>43.972369999999998</v>
      </c>
      <c r="FR37" s="17">
        <v>43.972369999999998</v>
      </c>
      <c r="FS37" s="17">
        <v>4.4276299999999997</v>
      </c>
      <c r="FT37" s="17">
        <v>171.6</v>
      </c>
      <c r="FU37" s="17">
        <v>174.42857000000001</v>
      </c>
      <c r="FV37" s="17">
        <v>174.42857000000001</v>
      </c>
      <c r="FW37" s="17">
        <v>-2.82857</v>
      </c>
      <c r="FX37" s="17">
        <v>172.6</v>
      </c>
      <c r="FY37" s="17">
        <v>174.42857000000001</v>
      </c>
      <c r="FZ37" s="17">
        <v>174.42857000000001</v>
      </c>
      <c r="GA37" s="17">
        <v>-1.82857</v>
      </c>
      <c r="GB37" s="17">
        <v>178.5</v>
      </c>
      <c r="GC37" s="17">
        <v>174.95238000000001</v>
      </c>
      <c r="GD37" s="17">
        <v>174.95238000000001</v>
      </c>
      <c r="GE37" s="17">
        <v>3.5476200000000002</v>
      </c>
      <c r="GF37" s="17">
        <v>107</v>
      </c>
      <c r="GG37" s="17">
        <v>110.48202000000001</v>
      </c>
      <c r="GH37" s="17">
        <v>110.48202000000001</v>
      </c>
      <c r="GI37" s="17">
        <v>-3.4820199999999999</v>
      </c>
      <c r="GJ37" s="17">
        <v>22.2</v>
      </c>
      <c r="GK37" s="17">
        <v>24.71679</v>
      </c>
      <c r="GL37" s="17">
        <v>47.082599999999999</v>
      </c>
      <c r="GM37" s="17">
        <v>-24.8826</v>
      </c>
      <c r="GN37" s="17">
        <v>41.8</v>
      </c>
      <c r="GO37" s="17">
        <v>44.103009999999998</v>
      </c>
      <c r="GP37" s="17">
        <v>21.489100000000001</v>
      </c>
      <c r="GQ37" s="17">
        <v>20.3109</v>
      </c>
      <c r="GR37" s="17">
        <v>3.6</v>
      </c>
      <c r="GS37" s="17"/>
      <c r="GT37" s="17"/>
      <c r="GU37" s="17">
        <v>3.6</v>
      </c>
      <c r="GV37" s="17">
        <v>17</v>
      </c>
      <c r="GW37" s="17">
        <v>15.912979999999999</v>
      </c>
      <c r="GX37" s="17">
        <v>15.912979999999999</v>
      </c>
      <c r="GY37" s="17">
        <v>1.0870200000000001</v>
      </c>
      <c r="GZ37" s="17">
        <v>159.5</v>
      </c>
      <c r="HA37" s="17">
        <v>174.55948000000001</v>
      </c>
      <c r="HB37" s="17">
        <v>123.91788</v>
      </c>
      <c r="HC37" s="17">
        <v>35.582120000000003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46.3</v>
      </c>
      <c r="HM37" s="17"/>
      <c r="HN37" s="17">
        <v>61.69605</v>
      </c>
      <c r="HO37" s="17">
        <v>-15.396050000000001</v>
      </c>
      <c r="HP37" s="17">
        <v>0</v>
      </c>
      <c r="HQ37" s="17"/>
      <c r="HR37" s="17"/>
      <c r="HS37" s="17">
        <v>0</v>
      </c>
      <c r="HT37" s="17"/>
      <c r="HU37" s="17"/>
      <c r="HV37" s="17"/>
      <c r="HW37" s="17">
        <v>0</v>
      </c>
      <c r="HX37" s="17">
        <v>44</v>
      </c>
      <c r="HY37" s="17">
        <v>45.555999999999997</v>
      </c>
      <c r="HZ37" s="17">
        <v>43.1616</v>
      </c>
      <c r="IA37" s="17">
        <v>0.83840000000000003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124.5</v>
      </c>
      <c r="IO37" s="17">
        <v>132.83837</v>
      </c>
      <c r="IP37" s="17">
        <v>132.83837</v>
      </c>
      <c r="IQ37" s="17">
        <v>-8.3383699999999994</v>
      </c>
      <c r="IR37" s="17">
        <v>118.4</v>
      </c>
      <c r="IS37" s="17">
        <v>139.49771999999999</v>
      </c>
      <c r="IT37" s="17">
        <v>157.68906999999999</v>
      </c>
      <c r="IU37" s="17">
        <v>-39.289070000000002</v>
      </c>
      <c r="IV37" s="17">
        <v>118.4</v>
      </c>
      <c r="IW37" s="17">
        <v>139.49771999999999</v>
      </c>
      <c r="IX37" s="17">
        <v>157.68906999999999</v>
      </c>
      <c r="IY37" s="17">
        <v>-39.289070000000002</v>
      </c>
      <c r="IZ37" s="17">
        <v>120.3</v>
      </c>
      <c r="JA37" s="17">
        <v>139.49771999999999</v>
      </c>
      <c r="JB37" s="17">
        <v>157.68906999999999</v>
      </c>
      <c r="JC37" s="17">
        <v>-37.389069999999997</v>
      </c>
      <c r="JD37" s="17">
        <v>203.6</v>
      </c>
      <c r="JE37" s="17">
        <v>209.87495000000001</v>
      </c>
      <c r="JF37" s="17">
        <v>237.24391</v>
      </c>
      <c r="JG37" s="17">
        <v>-33.643909999999998</v>
      </c>
      <c r="JH37" s="17"/>
      <c r="JI37" s="17"/>
      <c r="JJ37" s="17"/>
      <c r="JK37" s="17">
        <v>0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16</v>
      </c>
      <c r="KC37" s="17">
        <v>36</v>
      </c>
      <c r="KD37" s="17">
        <v>36</v>
      </c>
      <c r="KE37" s="17">
        <v>-20</v>
      </c>
      <c r="KF37" s="17">
        <v>0</v>
      </c>
      <c r="KG37" s="17"/>
      <c r="KH37" s="17"/>
      <c r="KI37" s="17">
        <v>0</v>
      </c>
      <c r="KJ37" s="17">
        <v>0</v>
      </c>
      <c r="KK37" s="17"/>
      <c r="KL37" s="17"/>
      <c r="KM37" s="17">
        <v>0</v>
      </c>
      <c r="KN37" s="17">
        <v>3.1</v>
      </c>
      <c r="KO37" s="17">
        <v>3.3688899999999999</v>
      </c>
      <c r="KP37" s="17">
        <v>3.3688899999999999</v>
      </c>
      <c r="KQ37" s="17">
        <v>-0.26889000000000002</v>
      </c>
      <c r="KR37" s="17">
        <v>66.099999999999994</v>
      </c>
      <c r="KS37" s="17">
        <v>71.099140000000006</v>
      </c>
      <c r="KT37" s="17">
        <v>161.0532</v>
      </c>
      <c r="KU37" s="17">
        <v>-94.953199999999995</v>
      </c>
      <c r="KV37" s="17">
        <v>117.9</v>
      </c>
      <c r="KW37" s="17">
        <v>124.54585</v>
      </c>
      <c r="KX37" s="17">
        <v>106.22696000000001</v>
      </c>
      <c r="KY37" s="17">
        <v>11.67304</v>
      </c>
      <c r="KZ37" s="17">
        <v>66</v>
      </c>
      <c r="LA37" s="17">
        <v>67.199219999999997</v>
      </c>
      <c r="LB37" s="17">
        <v>67.199219999999997</v>
      </c>
      <c r="LC37" s="17">
        <v>-1.19922</v>
      </c>
      <c r="LD37" s="17">
        <v>66.8</v>
      </c>
      <c r="LE37" s="17">
        <v>78.567999999999998</v>
      </c>
      <c r="LF37" s="17">
        <v>78.567999999999998</v>
      </c>
      <c r="LG37" s="17">
        <v>-11.768000000000001</v>
      </c>
      <c r="LH37" s="17">
        <v>30.2</v>
      </c>
      <c r="LI37" s="17">
        <v>29.980560000000001</v>
      </c>
      <c r="LJ37" s="17">
        <v>29.980560000000001</v>
      </c>
      <c r="LK37" s="17">
        <v>0.21944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95.9</v>
      </c>
      <c r="LY37" s="17">
        <v>114.29558</v>
      </c>
      <c r="LZ37" s="17">
        <v>124.07949000000001</v>
      </c>
      <c r="MA37" s="17">
        <v>-28.179490000000001</v>
      </c>
      <c r="MB37" s="17">
        <v>93.3</v>
      </c>
      <c r="MC37" s="17">
        <v>114.29558</v>
      </c>
      <c r="MD37" s="17">
        <v>124.07949000000001</v>
      </c>
      <c r="ME37" s="17">
        <v>-30.779489999999999</v>
      </c>
      <c r="MF37" s="17">
        <v>116.6</v>
      </c>
      <c r="MG37" s="17">
        <v>114.63881000000001</v>
      </c>
      <c r="MH37" s="17">
        <v>124.4521</v>
      </c>
      <c r="MI37" s="17">
        <v>-7.8521000000000001</v>
      </c>
      <c r="MJ37" s="17">
        <v>0</v>
      </c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0</v>
      </c>
      <c r="NE37" s="17"/>
      <c r="NF37" s="17"/>
      <c r="NG37" s="17">
        <v>0</v>
      </c>
      <c r="NH37" s="17">
        <v>0</v>
      </c>
      <c r="NI37" s="17"/>
      <c r="NJ37" s="17"/>
      <c r="NK37" s="17">
        <v>0</v>
      </c>
      <c r="NL37" s="17">
        <v>7.9</v>
      </c>
      <c r="NM37" s="17">
        <v>3.66391</v>
      </c>
      <c r="NN37" s="17">
        <v>3.66391</v>
      </c>
      <c r="NO37" s="17">
        <v>4.2360899999999999</v>
      </c>
      <c r="NP37" s="17">
        <v>3.7</v>
      </c>
      <c r="NQ37" s="17">
        <v>3.8437800000000002</v>
      </c>
      <c r="NR37" s="17">
        <v>3.8437800000000002</v>
      </c>
      <c r="NS37" s="17">
        <v>-0.14377999999999999</v>
      </c>
      <c r="NT37" s="17">
        <v>16.2</v>
      </c>
      <c r="NU37" s="17">
        <v>16.520890000000001</v>
      </c>
      <c r="NV37" s="17">
        <v>16.520890000000001</v>
      </c>
      <c r="NW37" s="17">
        <v>-0.32089000000000001</v>
      </c>
      <c r="NX37" s="17">
        <v>1</v>
      </c>
      <c r="NY37" s="17">
        <v>0.91400000000000003</v>
      </c>
      <c r="NZ37" s="17">
        <v>0.91400000000000003</v>
      </c>
      <c r="OA37" s="17">
        <v>8.5999999999999993E-2</v>
      </c>
      <c r="OB37" s="17">
        <v>44.6</v>
      </c>
      <c r="OC37" s="17">
        <v>51.16</v>
      </c>
      <c r="OD37" s="17">
        <v>63.8005</v>
      </c>
      <c r="OE37" s="17">
        <v>-19.200500000000002</v>
      </c>
      <c r="OF37" s="17">
        <v>71.900000000000006</v>
      </c>
      <c r="OG37" s="17">
        <v>62.833399999999997</v>
      </c>
      <c r="OH37" s="17">
        <v>62.833399999999997</v>
      </c>
      <c r="OI37" s="17">
        <v>9.0665999999999993</v>
      </c>
      <c r="OJ37" s="17">
        <v>13</v>
      </c>
      <c r="OK37" s="17">
        <v>10.92</v>
      </c>
      <c r="OL37" s="17">
        <v>12.715299999999999</v>
      </c>
      <c r="OM37" s="17">
        <v>0.28470000000000001</v>
      </c>
      <c r="ON37" s="17">
        <v>0.4</v>
      </c>
      <c r="OO37" s="17">
        <v>0.2</v>
      </c>
      <c r="OP37" s="17">
        <v>0.2</v>
      </c>
      <c r="OQ37" s="17">
        <v>0.2</v>
      </c>
      <c r="OR37" s="17">
        <v>20.399999999999999</v>
      </c>
      <c r="OS37" s="17">
        <v>20.456230000000001</v>
      </c>
      <c r="OT37" s="17">
        <v>20.456230000000001</v>
      </c>
      <c r="OU37" s="17">
        <v>-5.6230000000000002E-2</v>
      </c>
      <c r="OV37" s="17">
        <v>9.9</v>
      </c>
      <c r="OW37" s="17">
        <v>9</v>
      </c>
      <c r="OX37" s="17">
        <v>9.9830000000000005</v>
      </c>
      <c r="OY37" s="17">
        <v>-8.3000000000000004E-2</v>
      </c>
      <c r="OZ37" s="17">
        <v>5.5</v>
      </c>
      <c r="PA37" s="17">
        <v>5.67</v>
      </c>
      <c r="PB37" s="17">
        <v>5.67</v>
      </c>
      <c r="PC37" s="17">
        <v>-0.17</v>
      </c>
      <c r="PD37" s="17">
        <v>177.6</v>
      </c>
      <c r="PE37" s="17">
        <v>173.07380000000001</v>
      </c>
      <c r="PF37" s="17">
        <v>173.07380000000001</v>
      </c>
      <c r="PG37" s="17">
        <v>4.5262000000000002</v>
      </c>
      <c r="PH37" s="17">
        <v>90.3</v>
      </c>
      <c r="PI37" s="17">
        <v>87.37</v>
      </c>
      <c r="PJ37" s="17">
        <v>87.37</v>
      </c>
      <c r="PK37" s="17">
        <v>2.93</v>
      </c>
      <c r="PL37" s="17">
        <v>1.5</v>
      </c>
      <c r="PM37" s="17">
        <v>1.63</v>
      </c>
      <c r="PN37" s="17">
        <v>1.63</v>
      </c>
      <c r="PO37" s="17">
        <v>-0.13</v>
      </c>
      <c r="PP37" s="17">
        <v>2.4</v>
      </c>
      <c r="PQ37" s="17">
        <v>1.6</v>
      </c>
      <c r="PR37" s="17">
        <v>1.6</v>
      </c>
      <c r="PS37" s="17">
        <v>0.8</v>
      </c>
      <c r="PT37" s="17">
        <v>4.7</v>
      </c>
      <c r="PU37" s="17">
        <v>4.8</v>
      </c>
      <c r="PV37" s="17">
        <v>4.8</v>
      </c>
      <c r="PW37" s="17">
        <v>-0.1</v>
      </c>
      <c r="PX37" s="17">
        <v>20.3</v>
      </c>
      <c r="PY37" s="17">
        <v>20.422219999999999</v>
      </c>
      <c r="PZ37" s="17">
        <v>20.422219999999999</v>
      </c>
      <c r="QA37" s="17">
        <v>-0.12222</v>
      </c>
      <c r="QB37" s="17">
        <v>17.899999999999999</v>
      </c>
      <c r="QC37" s="17">
        <v>19.436350000000001</v>
      </c>
      <c r="QD37" s="17">
        <v>19.436350000000001</v>
      </c>
      <c r="QE37" s="17">
        <v>-1.5363500000000001</v>
      </c>
      <c r="QF37" s="17">
        <v>10.1</v>
      </c>
      <c r="QG37" s="17">
        <v>10.78717</v>
      </c>
      <c r="QH37" s="17">
        <v>10.78717</v>
      </c>
      <c r="QI37" s="17">
        <v>-0.68716999999999995</v>
      </c>
      <c r="QJ37" s="17">
        <v>3.2</v>
      </c>
      <c r="QK37" s="17">
        <v>3.2</v>
      </c>
      <c r="QL37" s="17">
        <v>3.2</v>
      </c>
      <c r="QM37" s="17">
        <v>0</v>
      </c>
      <c r="QN37" s="17">
        <v>5.7</v>
      </c>
      <c r="QO37" s="17">
        <v>5.7</v>
      </c>
      <c r="QP37" s="17">
        <v>5.7</v>
      </c>
      <c r="QQ37" s="17">
        <v>0</v>
      </c>
      <c r="QR37" s="17">
        <v>12.7</v>
      </c>
      <c r="QS37" s="17">
        <v>12.173299999999999</v>
      </c>
      <c r="QT37" s="17">
        <v>12.173299999999999</v>
      </c>
      <c r="QU37" s="17">
        <v>0.52669999999999995</v>
      </c>
      <c r="QV37" s="17">
        <v>16.100000000000001</v>
      </c>
      <c r="QW37" s="17">
        <v>14.3957</v>
      </c>
      <c r="QX37" s="17">
        <v>14.3957</v>
      </c>
      <c r="QY37" s="17">
        <v>1.7042999999999999</v>
      </c>
      <c r="QZ37" s="17">
        <v>13.9</v>
      </c>
      <c r="RA37" s="17">
        <v>13.67</v>
      </c>
      <c r="RB37" s="17">
        <v>14.1058</v>
      </c>
      <c r="RC37" s="17">
        <v>-0.20580000000000001</v>
      </c>
      <c r="RD37" s="17">
        <v>50.1</v>
      </c>
      <c r="RE37" s="17">
        <v>46.73</v>
      </c>
      <c r="RF37" s="17">
        <v>50.672899999999998</v>
      </c>
      <c r="RG37" s="17">
        <v>-0.57289999999999996</v>
      </c>
      <c r="RH37" s="17">
        <v>15.8</v>
      </c>
      <c r="RI37" s="17">
        <v>12.0435</v>
      </c>
      <c r="RJ37" s="17">
        <v>12.0435</v>
      </c>
      <c r="RK37" s="17">
        <v>3.7565</v>
      </c>
      <c r="RL37" s="17">
        <v>3.5</v>
      </c>
      <c r="RM37" s="17">
        <v>3.55</v>
      </c>
      <c r="RN37" s="17">
        <v>3.55</v>
      </c>
      <c r="RO37" s="17">
        <v>-0.05</v>
      </c>
      <c r="RP37" s="17">
        <v>12.6</v>
      </c>
      <c r="RQ37" s="17">
        <v>4.1899499999999996</v>
      </c>
      <c r="RR37" s="17">
        <v>18.474589999999999</v>
      </c>
      <c r="RS37" s="17">
        <v>-5.8745900000000004</v>
      </c>
      <c r="RT37" s="17">
        <v>1.9</v>
      </c>
      <c r="RU37" s="17">
        <v>1.96</v>
      </c>
      <c r="RV37" s="17">
        <v>1.96</v>
      </c>
      <c r="RW37" s="17">
        <v>-0.06</v>
      </c>
      <c r="RX37" s="17"/>
      <c r="RY37" s="17">
        <v>0.4</v>
      </c>
      <c r="RZ37" s="17">
        <v>0.4</v>
      </c>
      <c r="SA37" s="17">
        <v>-0.4</v>
      </c>
      <c r="SB37" s="17">
        <v>0.3</v>
      </c>
      <c r="SC37" s="17">
        <v>0.31850000000000001</v>
      </c>
      <c r="SD37" s="17">
        <v>0.31850000000000001</v>
      </c>
      <c r="SE37" s="17">
        <v>-1.8499999999999999E-2</v>
      </c>
      <c r="SF37" s="17">
        <v>19.600000000000001</v>
      </c>
      <c r="SG37" s="17">
        <v>18.95044</v>
      </c>
      <c r="SH37" s="17">
        <v>18.95044</v>
      </c>
      <c r="SI37" s="17">
        <v>0.64956000000000003</v>
      </c>
      <c r="SJ37" s="17">
        <v>4.8</v>
      </c>
      <c r="SK37" s="17">
        <v>5.3</v>
      </c>
      <c r="SL37" s="17">
        <v>5.3</v>
      </c>
      <c r="SM37" s="17">
        <v>-0.5</v>
      </c>
      <c r="SN37" s="17">
        <v>13.2</v>
      </c>
      <c r="SO37" s="17">
        <v>16.034990000000001</v>
      </c>
      <c r="SP37" s="17">
        <v>16.034990000000001</v>
      </c>
      <c r="SQ37" s="17">
        <v>-2.8349899999999999</v>
      </c>
      <c r="SR37" s="17">
        <v>19</v>
      </c>
      <c r="SS37" s="17">
        <v>19.436350000000001</v>
      </c>
      <c r="ST37" s="17">
        <v>19.436350000000001</v>
      </c>
      <c r="SU37" s="17">
        <v>-0.43635000000000002</v>
      </c>
      <c r="SV37" s="17">
        <v>27.4</v>
      </c>
      <c r="SW37" s="17">
        <v>25.98</v>
      </c>
      <c r="SX37" s="17">
        <v>19.769400000000001</v>
      </c>
      <c r="SY37" s="17">
        <v>7.6306000000000003</v>
      </c>
      <c r="SZ37" s="17">
        <v>28.3</v>
      </c>
      <c r="TA37" s="17">
        <v>54.5</v>
      </c>
      <c r="TB37" s="17">
        <v>57.2849</v>
      </c>
      <c r="TC37" s="17">
        <v>-28.9849</v>
      </c>
      <c r="TD37" s="17">
        <v>31.6</v>
      </c>
      <c r="TE37" s="17">
        <v>30.123699999999999</v>
      </c>
      <c r="TF37" s="17">
        <v>30.123699999999999</v>
      </c>
      <c r="TG37" s="17">
        <v>1.4762999999999999</v>
      </c>
      <c r="TH37" s="17">
        <v>46.8</v>
      </c>
      <c r="TI37" s="17">
        <v>1.93</v>
      </c>
      <c r="TJ37" s="17"/>
      <c r="TK37" s="17">
        <v>46.8</v>
      </c>
      <c r="TL37" s="17">
        <v>75.7</v>
      </c>
      <c r="TM37" s="17">
        <v>67.19</v>
      </c>
      <c r="TN37" s="17">
        <v>71.534599999999998</v>
      </c>
      <c r="TO37" s="17">
        <v>4.1654</v>
      </c>
      <c r="TP37" s="17">
        <v>7</v>
      </c>
      <c r="TQ37" s="17">
        <v>0.5</v>
      </c>
      <c r="TR37" s="17"/>
      <c r="TS37" s="17">
        <v>7</v>
      </c>
      <c r="TT37" s="17">
        <v>4</v>
      </c>
      <c r="TU37" s="17">
        <v>6.32</v>
      </c>
      <c r="TV37" s="17">
        <v>4.3861999999999997</v>
      </c>
      <c r="TW37" s="17">
        <v>-0.38619999999999999</v>
      </c>
      <c r="TX37" s="17">
        <v>41.9</v>
      </c>
      <c r="TY37" s="17">
        <v>40.32</v>
      </c>
      <c r="TZ37" s="17">
        <v>40.32</v>
      </c>
      <c r="UA37" s="17">
        <v>1.58</v>
      </c>
      <c r="UB37" s="17">
        <v>12.9</v>
      </c>
      <c r="UC37" s="17">
        <v>17.492709999999999</v>
      </c>
      <c r="UD37" s="17">
        <v>17.492709999999999</v>
      </c>
      <c r="UE37" s="17">
        <v>-4.5927100000000003</v>
      </c>
      <c r="UF37" s="17">
        <v>4.8</v>
      </c>
      <c r="UG37" s="17">
        <v>6</v>
      </c>
      <c r="UH37" s="17">
        <v>6</v>
      </c>
      <c r="UI37" s="17">
        <v>-1.2</v>
      </c>
      <c r="UJ37" s="17">
        <v>7.1</v>
      </c>
      <c r="UK37" s="17">
        <v>7.1</v>
      </c>
      <c r="UL37" s="17">
        <v>7.1</v>
      </c>
      <c r="UM37" s="17">
        <v>0</v>
      </c>
      <c r="UN37" s="17">
        <v>12.1</v>
      </c>
      <c r="UO37" s="17">
        <v>12.633620000000001</v>
      </c>
      <c r="UP37" s="17">
        <v>12.633620000000001</v>
      </c>
      <c r="UQ37" s="17">
        <v>-0.53361999999999998</v>
      </c>
      <c r="UR37" s="17">
        <v>13</v>
      </c>
      <c r="US37" s="17">
        <v>12.633620000000001</v>
      </c>
      <c r="UT37" s="17">
        <v>12.633620000000001</v>
      </c>
      <c r="UU37" s="17">
        <v>0.36637999999999998</v>
      </c>
      <c r="UV37" s="17">
        <v>12.7</v>
      </c>
      <c r="UW37" s="17">
        <v>13.60544</v>
      </c>
      <c r="UX37" s="17">
        <v>13.60544</v>
      </c>
      <c r="UY37" s="17">
        <v>-0.90544000000000002</v>
      </c>
      <c r="UZ37" s="17">
        <v>15.6</v>
      </c>
      <c r="VA37" s="17">
        <v>10.42</v>
      </c>
      <c r="VB37" s="17">
        <v>11.759399999999999</v>
      </c>
      <c r="VC37" s="17">
        <v>3.8405999999999998</v>
      </c>
      <c r="VD37" s="17">
        <v>225.1</v>
      </c>
      <c r="VE37" s="17">
        <v>215.10079999999999</v>
      </c>
      <c r="VF37" s="17">
        <v>215.10079999999999</v>
      </c>
      <c r="VG37" s="17">
        <v>9.9992000000000001</v>
      </c>
      <c r="VH37" s="17">
        <v>13</v>
      </c>
      <c r="VI37" s="17">
        <v>10.095000000000001</v>
      </c>
      <c r="VJ37" s="17">
        <v>10.095000000000001</v>
      </c>
      <c r="VK37" s="17">
        <v>2.9049999999999998</v>
      </c>
      <c r="VL37" s="17">
        <v>123.8</v>
      </c>
      <c r="VM37" s="17">
        <v>127</v>
      </c>
      <c r="VN37" s="17">
        <v>127</v>
      </c>
      <c r="VO37" s="17">
        <v>-3.2</v>
      </c>
      <c r="VP37" s="17">
        <v>0.6</v>
      </c>
      <c r="VQ37" s="17">
        <v>0.6</v>
      </c>
      <c r="VR37" s="17">
        <v>0.6</v>
      </c>
      <c r="VS37" s="17">
        <v>0</v>
      </c>
      <c r="VT37" s="17">
        <v>4</v>
      </c>
      <c r="VU37" s="17">
        <v>68.11</v>
      </c>
      <c r="VV37" s="17">
        <v>56</v>
      </c>
      <c r="VW37" s="17">
        <v>-52</v>
      </c>
      <c r="VX37" s="17">
        <v>0</v>
      </c>
      <c r="VY37" s="17">
        <v>70.33</v>
      </c>
      <c r="VZ37" s="17">
        <v>73</v>
      </c>
      <c r="WA37" s="17">
        <v>-73</v>
      </c>
      <c r="WB37" s="17">
        <v>91.6</v>
      </c>
      <c r="WC37" s="17">
        <v>91.44</v>
      </c>
      <c r="WD37" s="17">
        <v>91.44</v>
      </c>
      <c r="WE37" s="17">
        <v>0.16</v>
      </c>
      <c r="WF37" s="17">
        <v>4.2</v>
      </c>
      <c r="WG37" s="17">
        <v>4.5</v>
      </c>
      <c r="WH37" s="17">
        <v>4.5</v>
      </c>
      <c r="WI37" s="17">
        <v>-0.3</v>
      </c>
      <c r="WJ37" s="17"/>
      <c r="WK37" s="17"/>
      <c r="WL37" s="17"/>
      <c r="WM37" s="17">
        <v>0</v>
      </c>
      <c r="WN37" s="17">
        <v>2.4</v>
      </c>
      <c r="WO37" s="17">
        <v>2</v>
      </c>
      <c r="WP37" s="17">
        <v>2</v>
      </c>
      <c r="WQ37" s="17">
        <v>0.4</v>
      </c>
      <c r="WR37" s="17">
        <v>1.1000000000000001</v>
      </c>
      <c r="WS37" s="17">
        <v>1.3</v>
      </c>
      <c r="WT37" s="17">
        <v>1.3</v>
      </c>
      <c r="WU37" s="17">
        <v>-0.2</v>
      </c>
      <c r="WV37" s="17">
        <v>12.4</v>
      </c>
      <c r="WW37" s="17">
        <v>10.2682</v>
      </c>
      <c r="WX37" s="17">
        <v>10.2682</v>
      </c>
      <c r="WY37" s="17">
        <v>2.1318000000000001</v>
      </c>
      <c r="WZ37" s="17">
        <v>9.8000000000000007</v>
      </c>
      <c r="XA37" s="17">
        <v>9</v>
      </c>
      <c r="XB37" s="17">
        <v>9</v>
      </c>
      <c r="XC37" s="17">
        <v>0.8</v>
      </c>
      <c r="XD37" s="17">
        <v>20.2</v>
      </c>
      <c r="XE37" s="17">
        <v>19.436350000000001</v>
      </c>
      <c r="XF37" s="17">
        <v>19.436350000000001</v>
      </c>
      <c r="XG37" s="17">
        <v>0.76365000000000005</v>
      </c>
      <c r="XH37" s="17">
        <v>20.2</v>
      </c>
      <c r="XI37" s="17">
        <v>19.436350000000001</v>
      </c>
      <c r="XJ37" s="17">
        <v>19.436350000000001</v>
      </c>
      <c r="XK37" s="17">
        <v>0.76365000000000005</v>
      </c>
      <c r="XL37" s="17">
        <v>9.3000000000000007</v>
      </c>
      <c r="XM37" s="17">
        <v>10.7</v>
      </c>
      <c r="XN37" s="17">
        <v>10.7</v>
      </c>
      <c r="XO37" s="17">
        <v>-1.4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18</v>
      </c>
      <c r="XY37" s="17">
        <v>14</v>
      </c>
      <c r="XZ37" s="17">
        <v>14</v>
      </c>
      <c r="YA37" s="17">
        <v>4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11.1</v>
      </c>
      <c r="YK37" s="17">
        <v>11</v>
      </c>
      <c r="YL37" s="17">
        <v>11</v>
      </c>
      <c r="YM37" s="17">
        <v>0.1</v>
      </c>
      <c r="YN37" s="17">
        <v>12.5</v>
      </c>
      <c r="YO37" s="17">
        <v>17.5</v>
      </c>
      <c r="YP37" s="17">
        <v>17.5</v>
      </c>
      <c r="YQ37" s="17">
        <v>-5</v>
      </c>
    </row>
    <row r="38" spans="1:667" ht="24" customHeight="1" x14ac:dyDescent="0.3">
      <c r="A38" s="1"/>
      <c r="B38" s="16" t="s">
        <v>35</v>
      </c>
      <c r="C38" s="16" t="s">
        <v>822</v>
      </c>
      <c r="D38" s="17">
        <v>159.5</v>
      </c>
      <c r="E38" s="17">
        <v>185.36435</v>
      </c>
      <c r="F38" s="17">
        <v>203.40136000000001</v>
      </c>
      <c r="G38" s="17">
        <v>-43.901359999999997</v>
      </c>
      <c r="H38" s="17">
        <v>648.6</v>
      </c>
      <c r="I38" s="17">
        <v>650</v>
      </c>
      <c r="J38" s="17">
        <v>650</v>
      </c>
      <c r="K38" s="17">
        <v>-1.4</v>
      </c>
      <c r="L38" s="17">
        <v>211.9</v>
      </c>
      <c r="M38" s="17">
        <v>211.66204999999999</v>
      </c>
      <c r="N38" s="17">
        <v>211.66204999999999</v>
      </c>
      <c r="O38" s="17">
        <v>0.23794999999999999</v>
      </c>
      <c r="P38" s="17">
        <v>0</v>
      </c>
      <c r="Q38" s="17"/>
      <c r="R38" s="17">
        <v>3.6</v>
      </c>
      <c r="S38" s="17">
        <v>-3.6</v>
      </c>
      <c r="T38" s="17">
        <v>0</v>
      </c>
      <c r="U38" s="17"/>
      <c r="V38" s="17">
        <v>8.1066199999999995</v>
      </c>
      <c r="W38" s="17">
        <v>-8.1066199999999995</v>
      </c>
      <c r="X38" s="17">
        <v>89.8</v>
      </c>
      <c r="Y38" s="17">
        <v>85.642610000000005</v>
      </c>
      <c r="Z38" s="17">
        <v>91.867829999999998</v>
      </c>
      <c r="AA38" s="17">
        <v>-2.0678299999999998</v>
      </c>
      <c r="AB38" s="17">
        <v>163.80000000000001</v>
      </c>
      <c r="AC38" s="17">
        <v>196.37876</v>
      </c>
      <c r="AD38" s="17">
        <v>180.77583999999999</v>
      </c>
      <c r="AE38" s="17">
        <v>-16.975840000000002</v>
      </c>
      <c r="AF38" s="17"/>
      <c r="AG38" s="17"/>
      <c r="AH38" s="17"/>
      <c r="AI38" s="17">
        <v>0</v>
      </c>
      <c r="AJ38" s="17"/>
      <c r="AK38" s="17"/>
      <c r="AL38" s="17">
        <v>61.791969999999999</v>
      </c>
      <c r="AM38" s="17">
        <v>-61.791969999999999</v>
      </c>
      <c r="AN38" s="17">
        <v>104.9</v>
      </c>
      <c r="AO38" s="17">
        <v>109.89</v>
      </c>
      <c r="AP38" s="17"/>
      <c r="AQ38" s="17">
        <v>104.9</v>
      </c>
      <c r="AR38" s="17">
        <v>107.3</v>
      </c>
      <c r="AS38" s="17">
        <v>109.89</v>
      </c>
      <c r="AT38" s="17">
        <v>110.95560999999999</v>
      </c>
      <c r="AU38" s="17">
        <v>-3.6556099999999998</v>
      </c>
      <c r="AV38" s="17">
        <v>204</v>
      </c>
      <c r="AW38" s="17">
        <v>150</v>
      </c>
      <c r="AX38" s="17">
        <v>110.95560999999999</v>
      </c>
      <c r="AY38" s="17">
        <v>93.044390000000007</v>
      </c>
      <c r="AZ38" s="17">
        <v>128.5</v>
      </c>
      <c r="BA38" s="17">
        <v>110.22</v>
      </c>
      <c r="BB38" s="17">
        <v>111.28881</v>
      </c>
      <c r="BC38" s="17">
        <v>17.211189999999998</v>
      </c>
      <c r="BD38" s="17">
        <v>204.6</v>
      </c>
      <c r="BE38" s="17">
        <v>207.24285</v>
      </c>
      <c r="BF38" s="17">
        <v>207.24285</v>
      </c>
      <c r="BG38" s="17">
        <v>-2.6428500000000001</v>
      </c>
      <c r="BH38" s="17">
        <v>106.4</v>
      </c>
      <c r="BI38" s="17">
        <v>103.93259999999999</v>
      </c>
      <c r="BJ38" s="17">
        <v>103.93259999999999</v>
      </c>
      <c r="BK38" s="17">
        <v>2.4674</v>
      </c>
      <c r="BL38" s="17">
        <v>553.20000000000005</v>
      </c>
      <c r="BM38" s="17">
        <v>566.08941000000004</v>
      </c>
      <c r="BN38" s="17">
        <v>566.08941000000004</v>
      </c>
      <c r="BO38" s="17">
        <v>-12.88941</v>
      </c>
      <c r="BP38" s="17">
        <v>10.199999999999999</v>
      </c>
      <c r="BQ38" s="17"/>
      <c r="BR38" s="17"/>
      <c r="BS38" s="17">
        <v>10.199999999999999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80.3</v>
      </c>
      <c r="CG38" s="17">
        <v>80.392859999999999</v>
      </c>
      <c r="CH38" s="17">
        <v>80.392859999999999</v>
      </c>
      <c r="CI38" s="17">
        <v>-9.2859999999999998E-2</v>
      </c>
      <c r="CJ38" s="17">
        <v>7.6</v>
      </c>
      <c r="CK38" s="17">
        <v>7.2701500000000001</v>
      </c>
      <c r="CL38" s="17">
        <v>7.2701500000000001</v>
      </c>
      <c r="CM38" s="17">
        <v>0.32984999999999998</v>
      </c>
      <c r="CN38" s="17">
        <v>5.0999999999999996</v>
      </c>
      <c r="CO38" s="17">
        <v>3.9039000000000001</v>
      </c>
      <c r="CP38" s="17">
        <v>3.9039000000000001</v>
      </c>
      <c r="CQ38" s="17">
        <v>1.1960999999999999</v>
      </c>
      <c r="CR38" s="17"/>
      <c r="CS38" s="17"/>
      <c r="CT38" s="17"/>
      <c r="CU38" s="17">
        <v>0</v>
      </c>
      <c r="CV38" s="17">
        <v>6.5</v>
      </c>
      <c r="CW38" s="17">
        <v>6.8787000000000003</v>
      </c>
      <c r="CX38" s="17">
        <v>6.8787000000000003</v>
      </c>
      <c r="CY38" s="17">
        <v>-0.37869999999999998</v>
      </c>
      <c r="CZ38" s="17">
        <v>74.599999999999994</v>
      </c>
      <c r="DA38" s="17">
        <v>50.024039999999999</v>
      </c>
      <c r="DB38" s="17">
        <v>75.525779999999997</v>
      </c>
      <c r="DC38" s="17">
        <v>-0.92578000000000005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109.3</v>
      </c>
      <c r="DU38" s="17">
        <v>112.46647</v>
      </c>
      <c r="DV38" s="17">
        <v>112.46647</v>
      </c>
      <c r="DW38" s="17">
        <v>-3.1664699999999999</v>
      </c>
      <c r="DX38" s="17">
        <v>150.69999999999999</v>
      </c>
      <c r="DY38" s="17">
        <v>149.00018</v>
      </c>
      <c r="DZ38" s="17">
        <v>141.84943000000001</v>
      </c>
      <c r="EA38" s="17">
        <v>8.8505699999999994</v>
      </c>
      <c r="EB38" s="17"/>
      <c r="EC38" s="17"/>
      <c r="ED38" s="17"/>
      <c r="EE38" s="17">
        <v>0</v>
      </c>
      <c r="EF38" s="17">
        <v>0</v>
      </c>
      <c r="EG38" s="17"/>
      <c r="EH38" s="17">
        <v>70.099999999999994</v>
      </c>
      <c r="EI38" s="17">
        <v>-70.099999999999994</v>
      </c>
      <c r="EJ38" s="17"/>
      <c r="EK38" s="17"/>
      <c r="EL38" s="17"/>
      <c r="EM38" s="17">
        <v>0</v>
      </c>
      <c r="EN38" s="17">
        <v>6.4</v>
      </c>
      <c r="EO38" s="17">
        <v>6.39</v>
      </c>
      <c r="EP38" s="17">
        <v>6.39</v>
      </c>
      <c r="EQ38" s="17">
        <v>0.01</v>
      </c>
      <c r="ER38" s="17">
        <v>460.8</v>
      </c>
      <c r="ES38" s="17">
        <v>457.09426999999999</v>
      </c>
      <c r="ET38" s="17">
        <v>228.41594000000001</v>
      </c>
      <c r="EU38" s="17">
        <v>232.38406000000001</v>
      </c>
      <c r="EV38" s="17">
        <v>74.400000000000006</v>
      </c>
      <c r="EW38" s="17">
        <v>81.635570000000001</v>
      </c>
      <c r="EX38" s="17">
        <v>81.635570000000001</v>
      </c>
      <c r="EY38" s="17">
        <v>-7.2355700000000001</v>
      </c>
      <c r="EZ38" s="17">
        <v>44.8</v>
      </c>
      <c r="FA38" s="17">
        <v>111.9413</v>
      </c>
      <c r="FB38" s="17">
        <v>140.09897000000001</v>
      </c>
      <c r="FC38" s="17">
        <v>-95.298969999999997</v>
      </c>
      <c r="FD38" s="17">
        <v>40.9</v>
      </c>
      <c r="FE38" s="17">
        <v>30.115449999999999</v>
      </c>
      <c r="FF38" s="17">
        <v>30.115449999999999</v>
      </c>
      <c r="FG38" s="17">
        <v>10.784549999999999</v>
      </c>
      <c r="FH38" s="17">
        <v>18.7</v>
      </c>
      <c r="FI38" s="17">
        <v>19.21088</v>
      </c>
      <c r="FJ38" s="17">
        <v>19.21088</v>
      </c>
      <c r="FK38" s="17">
        <v>-0.51088</v>
      </c>
      <c r="FL38" s="17">
        <v>18.8</v>
      </c>
      <c r="FM38" s="17">
        <v>18.46453</v>
      </c>
      <c r="FN38" s="17">
        <v>18.46453</v>
      </c>
      <c r="FO38" s="17">
        <v>0.33546999999999999</v>
      </c>
      <c r="FP38" s="17">
        <v>47.7</v>
      </c>
      <c r="FQ38" s="17">
        <v>43.972369999999998</v>
      </c>
      <c r="FR38" s="17">
        <v>43.972369999999998</v>
      </c>
      <c r="FS38" s="17">
        <v>3.72763</v>
      </c>
      <c r="FT38" s="17">
        <v>169.8</v>
      </c>
      <c r="FU38" s="17">
        <v>174.42857000000001</v>
      </c>
      <c r="FV38" s="17">
        <v>174.42857000000001</v>
      </c>
      <c r="FW38" s="17">
        <v>-4.6285699999999999</v>
      </c>
      <c r="FX38" s="17">
        <v>171.2</v>
      </c>
      <c r="FY38" s="17">
        <v>174.42857000000001</v>
      </c>
      <c r="FZ38" s="17">
        <v>174.42857000000001</v>
      </c>
      <c r="GA38" s="17">
        <v>-3.2285699999999999</v>
      </c>
      <c r="GB38" s="17">
        <v>177.7</v>
      </c>
      <c r="GC38" s="17">
        <v>174.95238000000001</v>
      </c>
      <c r="GD38" s="17">
        <v>174.95238000000001</v>
      </c>
      <c r="GE38" s="17">
        <v>2.74762</v>
      </c>
      <c r="GF38" s="17">
        <v>106.3</v>
      </c>
      <c r="GG38" s="17">
        <v>110.48202000000001</v>
      </c>
      <c r="GH38" s="17">
        <v>110.48202000000001</v>
      </c>
      <c r="GI38" s="17">
        <v>-4.1820199999999996</v>
      </c>
      <c r="GJ38" s="17">
        <v>22.3</v>
      </c>
      <c r="GK38" s="17">
        <v>45</v>
      </c>
      <c r="GL38" s="17">
        <v>45</v>
      </c>
      <c r="GM38" s="17">
        <v>-22.7</v>
      </c>
      <c r="GN38" s="17">
        <v>41.5</v>
      </c>
      <c r="GO38" s="17">
        <v>44.103009999999998</v>
      </c>
      <c r="GP38" s="17">
        <v>21.489100000000001</v>
      </c>
      <c r="GQ38" s="17">
        <v>20.010899999999999</v>
      </c>
      <c r="GR38" s="17">
        <v>3.6</v>
      </c>
      <c r="GS38" s="17"/>
      <c r="GT38" s="17"/>
      <c r="GU38" s="17">
        <v>3.6</v>
      </c>
      <c r="GV38" s="17">
        <v>16.7</v>
      </c>
      <c r="GW38" s="17">
        <v>15.912979999999999</v>
      </c>
      <c r="GX38" s="17">
        <v>15.912979999999999</v>
      </c>
      <c r="GY38" s="17">
        <v>0.78702000000000005</v>
      </c>
      <c r="GZ38" s="17">
        <v>52.4</v>
      </c>
      <c r="HA38" s="17">
        <v>123.58393</v>
      </c>
      <c r="HB38" s="17">
        <v>123.58450999999999</v>
      </c>
      <c r="HC38" s="17">
        <v>-71.184510000000003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30.9</v>
      </c>
      <c r="HM38" s="17"/>
      <c r="HN38" s="17">
        <v>61.98818</v>
      </c>
      <c r="HO38" s="17">
        <v>-31.088180000000001</v>
      </c>
      <c r="HP38" s="17">
        <v>0</v>
      </c>
      <c r="HQ38" s="17"/>
      <c r="HR38" s="17"/>
      <c r="HS38" s="17">
        <v>0</v>
      </c>
      <c r="HT38" s="17"/>
      <c r="HU38" s="17"/>
      <c r="HV38" s="17"/>
      <c r="HW38" s="17">
        <v>0</v>
      </c>
      <c r="HX38" s="17">
        <v>44.7</v>
      </c>
      <c r="HY38" s="17">
        <v>45.555999999999997</v>
      </c>
      <c r="HZ38" s="17">
        <v>34.654539999999997</v>
      </c>
      <c r="IA38" s="17">
        <v>10.04546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124.3</v>
      </c>
      <c r="IO38" s="17">
        <v>132.83837</v>
      </c>
      <c r="IP38" s="17">
        <v>132.83837</v>
      </c>
      <c r="IQ38" s="17">
        <v>-8.5383700000000005</v>
      </c>
      <c r="IR38" s="17">
        <v>121.4</v>
      </c>
      <c r="IS38" s="17">
        <v>136.90988999999999</v>
      </c>
      <c r="IT38" s="17">
        <v>159.02598</v>
      </c>
      <c r="IU38" s="17">
        <v>-37.625979999999998</v>
      </c>
      <c r="IV38" s="17">
        <v>121.3</v>
      </c>
      <c r="IW38" s="17">
        <v>136.90988999999999</v>
      </c>
      <c r="IX38" s="17">
        <v>159.02598</v>
      </c>
      <c r="IY38" s="17">
        <v>-37.72598</v>
      </c>
      <c r="IZ38" s="17">
        <v>121.3</v>
      </c>
      <c r="JA38" s="17">
        <v>136.90988999999999</v>
      </c>
      <c r="JB38" s="17">
        <v>159.02598</v>
      </c>
      <c r="JC38" s="17">
        <v>-37.72598</v>
      </c>
      <c r="JD38" s="17">
        <v>213.4</v>
      </c>
      <c r="JE38" s="17">
        <v>205.98155</v>
      </c>
      <c r="JF38" s="17">
        <v>239.25531000000001</v>
      </c>
      <c r="JG38" s="17">
        <v>-25.855309999999999</v>
      </c>
      <c r="JH38" s="17"/>
      <c r="JI38" s="17"/>
      <c r="JJ38" s="17"/>
      <c r="JK38" s="17">
        <v>0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15.7</v>
      </c>
      <c r="KC38" s="17">
        <v>36</v>
      </c>
      <c r="KD38" s="17">
        <v>36</v>
      </c>
      <c r="KE38" s="17">
        <v>-20.3</v>
      </c>
      <c r="KF38" s="17">
        <v>0</v>
      </c>
      <c r="KG38" s="17"/>
      <c r="KH38" s="17"/>
      <c r="KI38" s="17">
        <v>0</v>
      </c>
      <c r="KJ38" s="17">
        <v>0</v>
      </c>
      <c r="KK38" s="17"/>
      <c r="KL38" s="17"/>
      <c r="KM38" s="17">
        <v>0</v>
      </c>
      <c r="KN38" s="17">
        <v>3.1</v>
      </c>
      <c r="KO38" s="17">
        <v>3.3688899999999999</v>
      </c>
      <c r="KP38" s="17">
        <v>3.3688899999999999</v>
      </c>
      <c r="KQ38" s="17">
        <v>-0.26889000000000002</v>
      </c>
      <c r="KR38" s="17">
        <v>93</v>
      </c>
      <c r="KS38" s="17">
        <v>69.501660000000001</v>
      </c>
      <c r="KT38" s="17">
        <v>159.18514999999999</v>
      </c>
      <c r="KU38" s="17">
        <v>-66.185149999999993</v>
      </c>
      <c r="KV38" s="17">
        <v>118.3</v>
      </c>
      <c r="KW38" s="17">
        <v>133.16031000000001</v>
      </c>
      <c r="KX38" s="17">
        <v>108.22145999999999</v>
      </c>
      <c r="KY38" s="17">
        <v>10.07854</v>
      </c>
      <c r="KZ38" s="17">
        <v>65.8</v>
      </c>
      <c r="LA38" s="17">
        <v>67.199219999999997</v>
      </c>
      <c r="LB38" s="17">
        <v>67.199219999999997</v>
      </c>
      <c r="LC38" s="17">
        <v>-1.3992199999999999</v>
      </c>
      <c r="LD38" s="17">
        <v>62.7</v>
      </c>
      <c r="LE38" s="17">
        <v>78.567999999999998</v>
      </c>
      <c r="LF38" s="17">
        <v>78.567999999999998</v>
      </c>
      <c r="LG38" s="17">
        <v>-15.868</v>
      </c>
      <c r="LH38" s="17">
        <v>30</v>
      </c>
      <c r="LI38" s="17">
        <v>29.980560000000001</v>
      </c>
      <c r="LJ38" s="17">
        <v>29.980560000000001</v>
      </c>
      <c r="LK38" s="17">
        <v>1.9439999999999999E-2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96.3</v>
      </c>
      <c r="LY38" s="17">
        <v>124.5234</v>
      </c>
      <c r="LZ38" s="17">
        <v>122.69788</v>
      </c>
      <c r="MA38" s="17">
        <v>-26.397880000000001</v>
      </c>
      <c r="MB38" s="17">
        <v>93.2</v>
      </c>
      <c r="MC38" s="17">
        <v>124.5234</v>
      </c>
      <c r="MD38" s="17">
        <v>122.69788</v>
      </c>
      <c r="ME38" s="17">
        <v>-29.497879999999999</v>
      </c>
      <c r="MF38" s="17">
        <v>115.7</v>
      </c>
      <c r="MG38" s="17">
        <v>124.89734</v>
      </c>
      <c r="MH38" s="17">
        <v>123.06634</v>
      </c>
      <c r="MI38" s="17">
        <v>-7.3663400000000001</v>
      </c>
      <c r="MJ38" s="17">
        <v>0</v>
      </c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0</v>
      </c>
      <c r="NE38" s="17"/>
      <c r="NF38" s="17"/>
      <c r="NG38" s="17">
        <v>0</v>
      </c>
      <c r="NH38" s="17">
        <v>0</v>
      </c>
      <c r="NI38" s="17"/>
      <c r="NJ38" s="17"/>
      <c r="NK38" s="17">
        <v>0</v>
      </c>
      <c r="NL38" s="17">
        <v>7.9</v>
      </c>
      <c r="NM38" s="17">
        <v>3.66391</v>
      </c>
      <c r="NN38" s="17">
        <v>3.66391</v>
      </c>
      <c r="NO38" s="17">
        <v>4.2360899999999999</v>
      </c>
      <c r="NP38" s="17">
        <v>3.8</v>
      </c>
      <c r="NQ38" s="17">
        <v>3.8437800000000002</v>
      </c>
      <c r="NR38" s="17">
        <v>3.8437800000000002</v>
      </c>
      <c r="NS38" s="17">
        <v>-4.3779999999999999E-2</v>
      </c>
      <c r="NT38" s="17">
        <v>16.2</v>
      </c>
      <c r="NU38" s="17">
        <v>16.520890000000001</v>
      </c>
      <c r="NV38" s="17">
        <v>16.520890000000001</v>
      </c>
      <c r="NW38" s="17">
        <v>-0.32089000000000001</v>
      </c>
      <c r="NX38" s="17">
        <v>0.9</v>
      </c>
      <c r="NY38" s="17">
        <v>0.85499999999999998</v>
      </c>
      <c r="NZ38" s="17">
        <v>0.85499999999999998</v>
      </c>
      <c r="OA38" s="17">
        <v>4.4999999999999998E-2</v>
      </c>
      <c r="OB38" s="17">
        <v>57.9</v>
      </c>
      <c r="OC38" s="17">
        <v>54.45</v>
      </c>
      <c r="OD38" s="17">
        <v>63.612099999999998</v>
      </c>
      <c r="OE38" s="17">
        <v>-5.7121000000000004</v>
      </c>
      <c r="OF38" s="17">
        <v>69.3</v>
      </c>
      <c r="OG38" s="17">
        <v>60.375300000000003</v>
      </c>
      <c r="OH38" s="17">
        <v>60.375300000000003</v>
      </c>
      <c r="OI38" s="17">
        <v>8.9246999999999996</v>
      </c>
      <c r="OJ38" s="17">
        <v>13</v>
      </c>
      <c r="OK38" s="17">
        <v>10.3</v>
      </c>
      <c r="OL38" s="17">
        <v>11.896100000000001</v>
      </c>
      <c r="OM38" s="17">
        <v>1.1039000000000001</v>
      </c>
      <c r="ON38" s="17">
        <v>0.3</v>
      </c>
      <c r="OO38" s="17">
        <v>0.1</v>
      </c>
      <c r="OP38" s="17">
        <v>0.1</v>
      </c>
      <c r="OQ38" s="17">
        <v>0.2</v>
      </c>
      <c r="OR38" s="17">
        <v>20.5</v>
      </c>
      <c r="OS38" s="17">
        <v>20.456230000000001</v>
      </c>
      <c r="OT38" s="17">
        <v>20.456230000000001</v>
      </c>
      <c r="OU38" s="17">
        <v>4.3770000000000003E-2</v>
      </c>
      <c r="OV38" s="17">
        <v>10</v>
      </c>
      <c r="OW38" s="17">
        <v>9</v>
      </c>
      <c r="OX38" s="17">
        <v>9.9830000000000005</v>
      </c>
      <c r="OY38" s="17">
        <v>1.7000000000000001E-2</v>
      </c>
      <c r="OZ38" s="17">
        <v>5.6</v>
      </c>
      <c r="PA38" s="17">
        <v>5.67</v>
      </c>
      <c r="PB38" s="17">
        <v>5.67</v>
      </c>
      <c r="PC38" s="17">
        <v>-7.0000000000000007E-2</v>
      </c>
      <c r="PD38" s="17">
        <v>175</v>
      </c>
      <c r="PE38" s="17">
        <v>170.274</v>
      </c>
      <c r="PF38" s="17">
        <v>170.274</v>
      </c>
      <c r="PG38" s="17">
        <v>4.726</v>
      </c>
      <c r="PH38" s="17">
        <v>88.8</v>
      </c>
      <c r="PI38" s="17">
        <v>85.95</v>
      </c>
      <c r="PJ38" s="17">
        <v>85.95</v>
      </c>
      <c r="PK38" s="17">
        <v>2.85</v>
      </c>
      <c r="PL38" s="17">
        <v>1.5</v>
      </c>
      <c r="PM38" s="17">
        <v>1.63</v>
      </c>
      <c r="PN38" s="17">
        <v>1.63</v>
      </c>
      <c r="PO38" s="17">
        <v>-0.13</v>
      </c>
      <c r="PP38" s="17">
        <v>2.5</v>
      </c>
      <c r="PQ38" s="17">
        <v>1.6</v>
      </c>
      <c r="PR38" s="17">
        <v>1.6</v>
      </c>
      <c r="PS38" s="17">
        <v>0.9</v>
      </c>
      <c r="PT38" s="17">
        <v>4.7</v>
      </c>
      <c r="PU38" s="17">
        <v>4.8</v>
      </c>
      <c r="PV38" s="17">
        <v>4.8</v>
      </c>
      <c r="PW38" s="17">
        <v>-0.1</v>
      </c>
      <c r="PX38" s="17">
        <v>20.2</v>
      </c>
      <c r="PY38" s="17">
        <v>20.422219999999999</v>
      </c>
      <c r="PZ38" s="17">
        <v>20.422219999999999</v>
      </c>
      <c r="QA38" s="17">
        <v>-0.22222</v>
      </c>
      <c r="QB38" s="17">
        <v>17.8</v>
      </c>
      <c r="QC38" s="17">
        <v>19.436350000000001</v>
      </c>
      <c r="QD38" s="17">
        <v>19.436350000000001</v>
      </c>
      <c r="QE38" s="17">
        <v>-1.63635</v>
      </c>
      <c r="QF38" s="17">
        <v>10.1</v>
      </c>
      <c r="QG38" s="17">
        <v>10.78717</v>
      </c>
      <c r="QH38" s="17">
        <v>10.78717</v>
      </c>
      <c r="QI38" s="17">
        <v>-0.68716999999999995</v>
      </c>
      <c r="QJ38" s="17">
        <v>3.2</v>
      </c>
      <c r="QK38" s="17">
        <v>3.2</v>
      </c>
      <c r="QL38" s="17">
        <v>3.2</v>
      </c>
      <c r="QM38" s="17">
        <v>0</v>
      </c>
      <c r="QN38" s="17">
        <v>5.7</v>
      </c>
      <c r="QO38" s="17">
        <v>5.7</v>
      </c>
      <c r="QP38" s="17">
        <v>5.7</v>
      </c>
      <c r="QQ38" s="17">
        <v>0</v>
      </c>
      <c r="QR38" s="17">
        <v>12</v>
      </c>
      <c r="QS38" s="17">
        <v>11.9086</v>
      </c>
      <c r="QT38" s="17">
        <v>11.9086</v>
      </c>
      <c r="QU38" s="17">
        <v>9.1399999999999995E-2</v>
      </c>
      <c r="QV38" s="17">
        <v>15.9</v>
      </c>
      <c r="QW38" s="17">
        <v>14.1951</v>
      </c>
      <c r="QX38" s="17">
        <v>14.1951</v>
      </c>
      <c r="QY38" s="17">
        <v>1.7049000000000001</v>
      </c>
      <c r="QZ38" s="17">
        <v>16.600000000000001</v>
      </c>
      <c r="RA38" s="17">
        <v>14.5</v>
      </c>
      <c r="RB38" s="17">
        <v>14.261100000000001</v>
      </c>
      <c r="RC38" s="17">
        <v>2.3389000000000002</v>
      </c>
      <c r="RD38" s="17">
        <v>59.9</v>
      </c>
      <c r="RE38" s="17">
        <v>49.2</v>
      </c>
      <c r="RF38" s="17">
        <v>51.9131</v>
      </c>
      <c r="RG38" s="17">
        <v>7.9869000000000003</v>
      </c>
      <c r="RH38" s="17">
        <v>15.2</v>
      </c>
      <c r="RI38" s="17">
        <v>11.5871</v>
      </c>
      <c r="RJ38" s="17">
        <v>11.5871</v>
      </c>
      <c r="RK38" s="17">
        <v>3.6128999999999998</v>
      </c>
      <c r="RL38" s="17">
        <v>3.5</v>
      </c>
      <c r="RM38" s="17">
        <v>3.55</v>
      </c>
      <c r="RN38" s="17">
        <v>3.55</v>
      </c>
      <c r="RO38" s="17">
        <v>-0.05</v>
      </c>
      <c r="RP38" s="17">
        <v>10.4</v>
      </c>
      <c r="RQ38" s="17">
        <v>4.1899499999999996</v>
      </c>
      <c r="RR38" s="17">
        <v>18.54223</v>
      </c>
      <c r="RS38" s="17">
        <v>-8.1422299999999996</v>
      </c>
      <c r="RT38" s="17">
        <v>2</v>
      </c>
      <c r="RU38" s="17">
        <v>1.96</v>
      </c>
      <c r="RV38" s="17">
        <v>1.96</v>
      </c>
      <c r="RW38" s="17">
        <v>0.04</v>
      </c>
      <c r="RX38" s="17"/>
      <c r="RY38" s="17">
        <v>0.4</v>
      </c>
      <c r="RZ38" s="17">
        <v>0.4</v>
      </c>
      <c r="SA38" s="17">
        <v>-0.4</v>
      </c>
      <c r="SB38" s="17">
        <v>0.3</v>
      </c>
      <c r="SC38" s="17">
        <v>0.2737</v>
      </c>
      <c r="SD38" s="17">
        <v>0.2737</v>
      </c>
      <c r="SE38" s="17">
        <v>2.63E-2</v>
      </c>
      <c r="SF38" s="17">
        <v>19.600000000000001</v>
      </c>
      <c r="SG38" s="17">
        <v>18.95044</v>
      </c>
      <c r="SH38" s="17">
        <v>18.95044</v>
      </c>
      <c r="SI38" s="17">
        <v>0.64956000000000003</v>
      </c>
      <c r="SJ38" s="17">
        <v>4.9000000000000004</v>
      </c>
      <c r="SK38" s="17">
        <v>5.3</v>
      </c>
      <c r="SL38" s="17">
        <v>5.3</v>
      </c>
      <c r="SM38" s="17">
        <v>-0.4</v>
      </c>
      <c r="SN38" s="17">
        <v>13</v>
      </c>
      <c r="SO38" s="17">
        <v>16.034990000000001</v>
      </c>
      <c r="SP38" s="17">
        <v>16.034990000000001</v>
      </c>
      <c r="SQ38" s="17">
        <v>-3.0349900000000001</v>
      </c>
      <c r="SR38" s="17">
        <v>19.100000000000001</v>
      </c>
      <c r="SS38" s="17">
        <v>19.436350000000001</v>
      </c>
      <c r="ST38" s="17">
        <v>19.436350000000001</v>
      </c>
      <c r="SU38" s="17">
        <v>-0.33634999999999998</v>
      </c>
      <c r="SV38" s="17">
        <v>28.3</v>
      </c>
      <c r="SW38" s="17">
        <v>25.17</v>
      </c>
      <c r="SX38" s="17">
        <v>20.052099999999999</v>
      </c>
      <c r="SY38" s="17">
        <v>8.2478999999999996</v>
      </c>
      <c r="SZ38" s="17">
        <v>27.6</v>
      </c>
      <c r="TA38" s="17">
        <v>52.82</v>
      </c>
      <c r="TB38" s="17">
        <v>57.545999999999999</v>
      </c>
      <c r="TC38" s="17">
        <v>-29.946000000000002</v>
      </c>
      <c r="TD38" s="17">
        <v>31.1</v>
      </c>
      <c r="TE38" s="17">
        <v>27.322199999999999</v>
      </c>
      <c r="TF38" s="17">
        <v>27.322199999999999</v>
      </c>
      <c r="TG38" s="17">
        <v>3.7778</v>
      </c>
      <c r="TH38" s="17">
        <v>43.5</v>
      </c>
      <c r="TI38" s="17">
        <v>1.71</v>
      </c>
      <c r="TJ38" s="17"/>
      <c r="TK38" s="17">
        <v>43.5</v>
      </c>
      <c r="TL38" s="17">
        <v>81.099999999999994</v>
      </c>
      <c r="TM38" s="17">
        <v>73.150000000000006</v>
      </c>
      <c r="TN38" s="17">
        <v>72.77</v>
      </c>
      <c r="TO38" s="17">
        <v>8.33</v>
      </c>
      <c r="TP38" s="17">
        <v>5.9</v>
      </c>
      <c r="TQ38" s="17">
        <v>0.44</v>
      </c>
      <c r="TR38" s="17"/>
      <c r="TS38" s="17">
        <v>5.9</v>
      </c>
      <c r="TT38" s="17">
        <v>4.3</v>
      </c>
      <c r="TU38" s="17">
        <v>7.21</v>
      </c>
      <c r="TV38" s="17">
        <v>4.6700999999999997</v>
      </c>
      <c r="TW38" s="17">
        <v>-0.37009999999999998</v>
      </c>
      <c r="TX38" s="17">
        <v>41.8</v>
      </c>
      <c r="TY38" s="17">
        <v>33.840000000000003</v>
      </c>
      <c r="TZ38" s="17">
        <v>33.840000000000003</v>
      </c>
      <c r="UA38" s="17">
        <v>7.96</v>
      </c>
      <c r="UB38" s="17">
        <v>12.8</v>
      </c>
      <c r="UC38" s="17">
        <v>17.492709999999999</v>
      </c>
      <c r="UD38" s="17">
        <v>17.492709999999999</v>
      </c>
      <c r="UE38" s="17">
        <v>-4.6927099999999999</v>
      </c>
      <c r="UF38" s="17">
        <v>4.8</v>
      </c>
      <c r="UG38" s="17">
        <v>6</v>
      </c>
      <c r="UH38" s="17">
        <v>6</v>
      </c>
      <c r="UI38" s="17">
        <v>-1.2</v>
      </c>
      <c r="UJ38" s="17">
        <v>7.1</v>
      </c>
      <c r="UK38" s="17">
        <v>7.1</v>
      </c>
      <c r="UL38" s="17">
        <v>7.1</v>
      </c>
      <c r="UM38" s="17">
        <v>0</v>
      </c>
      <c r="UN38" s="17">
        <v>12.1</v>
      </c>
      <c r="UO38" s="17">
        <v>12.633620000000001</v>
      </c>
      <c r="UP38" s="17">
        <v>12.633620000000001</v>
      </c>
      <c r="UQ38" s="17">
        <v>-0.53361999999999998</v>
      </c>
      <c r="UR38" s="17">
        <v>13</v>
      </c>
      <c r="US38" s="17">
        <v>12.633620000000001</v>
      </c>
      <c r="UT38" s="17">
        <v>12.633620000000001</v>
      </c>
      <c r="UU38" s="17">
        <v>0.36637999999999998</v>
      </c>
      <c r="UV38" s="17">
        <v>13</v>
      </c>
      <c r="UW38" s="17">
        <v>13.60544</v>
      </c>
      <c r="UX38" s="17">
        <v>13.60544</v>
      </c>
      <c r="UY38" s="17">
        <v>-0.60543999999999998</v>
      </c>
      <c r="UZ38" s="17">
        <v>14.5</v>
      </c>
      <c r="VA38" s="17">
        <v>9.7100000000000009</v>
      </c>
      <c r="VB38" s="17">
        <v>10.894600000000001</v>
      </c>
      <c r="VC38" s="17">
        <v>3.6053999999999999</v>
      </c>
      <c r="VD38" s="17">
        <v>221.8</v>
      </c>
      <c r="VE38" s="17">
        <v>210.50489999999999</v>
      </c>
      <c r="VF38" s="17">
        <v>210.50489999999999</v>
      </c>
      <c r="VG38" s="17">
        <v>11.2951</v>
      </c>
      <c r="VH38" s="17">
        <v>11.3</v>
      </c>
      <c r="VI38" s="17">
        <v>7.2140000000000004</v>
      </c>
      <c r="VJ38" s="17">
        <v>7.2140000000000004</v>
      </c>
      <c r="VK38" s="17">
        <v>4.0860000000000003</v>
      </c>
      <c r="VL38" s="17">
        <v>122.3</v>
      </c>
      <c r="VM38" s="17">
        <v>127</v>
      </c>
      <c r="VN38" s="17">
        <v>127</v>
      </c>
      <c r="VO38" s="17">
        <v>-4.7</v>
      </c>
      <c r="VP38" s="17">
        <v>0.6</v>
      </c>
      <c r="VQ38" s="17">
        <v>0.6</v>
      </c>
      <c r="VR38" s="17">
        <v>0.6</v>
      </c>
      <c r="VS38" s="17">
        <v>0</v>
      </c>
      <c r="VT38" s="17">
        <v>68.3</v>
      </c>
      <c r="VU38" s="17">
        <v>89.43</v>
      </c>
      <c r="VV38" s="17">
        <v>73</v>
      </c>
      <c r="VW38" s="17">
        <v>-4.7</v>
      </c>
      <c r="VX38" s="17">
        <v>6.5</v>
      </c>
      <c r="VY38" s="17">
        <v>88.58</v>
      </c>
      <c r="VZ38" s="17">
        <v>91</v>
      </c>
      <c r="WA38" s="17">
        <v>-84.5</v>
      </c>
      <c r="WB38" s="17">
        <v>90.2</v>
      </c>
      <c r="WC38" s="17">
        <v>91.44</v>
      </c>
      <c r="WD38" s="17">
        <v>91.44</v>
      </c>
      <c r="WE38" s="17">
        <v>-1.24</v>
      </c>
      <c r="WF38" s="17">
        <v>4.2</v>
      </c>
      <c r="WG38" s="17">
        <v>4.5</v>
      </c>
      <c r="WH38" s="17">
        <v>4.5</v>
      </c>
      <c r="WI38" s="17">
        <v>-0.3</v>
      </c>
      <c r="WJ38" s="17"/>
      <c r="WK38" s="17"/>
      <c r="WL38" s="17"/>
      <c r="WM38" s="17">
        <v>0</v>
      </c>
      <c r="WN38" s="17">
        <v>2.4</v>
      </c>
      <c r="WO38" s="17">
        <v>2</v>
      </c>
      <c r="WP38" s="17">
        <v>2</v>
      </c>
      <c r="WQ38" s="17">
        <v>0.4</v>
      </c>
      <c r="WR38" s="17">
        <v>1.1000000000000001</v>
      </c>
      <c r="WS38" s="17">
        <v>1.3</v>
      </c>
      <c r="WT38" s="17">
        <v>1.3</v>
      </c>
      <c r="WU38" s="17">
        <v>-0.2</v>
      </c>
      <c r="WV38" s="17">
        <v>10.6</v>
      </c>
      <c r="WW38" s="17">
        <v>7.7545999999999999</v>
      </c>
      <c r="WX38" s="17">
        <v>7.7545999999999999</v>
      </c>
      <c r="WY38" s="17">
        <v>2.8454000000000002</v>
      </c>
      <c r="WZ38" s="17">
        <v>9.8000000000000007</v>
      </c>
      <c r="XA38" s="17">
        <v>9</v>
      </c>
      <c r="XB38" s="17">
        <v>9</v>
      </c>
      <c r="XC38" s="17">
        <v>0.8</v>
      </c>
      <c r="XD38" s="17">
        <v>20</v>
      </c>
      <c r="XE38" s="17">
        <v>19.436350000000001</v>
      </c>
      <c r="XF38" s="17">
        <v>19.436350000000001</v>
      </c>
      <c r="XG38" s="17">
        <v>0.56364999999999998</v>
      </c>
      <c r="XH38" s="17">
        <v>20</v>
      </c>
      <c r="XI38" s="17">
        <v>19.436350000000001</v>
      </c>
      <c r="XJ38" s="17">
        <v>19.436350000000001</v>
      </c>
      <c r="XK38" s="17">
        <v>0.56364999999999998</v>
      </c>
      <c r="XL38" s="17">
        <v>9.1999999999999993</v>
      </c>
      <c r="XM38" s="17">
        <v>10.7</v>
      </c>
      <c r="XN38" s="17">
        <v>10.7</v>
      </c>
      <c r="XO38" s="17">
        <v>-1.5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19.100000000000001</v>
      </c>
      <c r="XY38" s="17">
        <v>14</v>
      </c>
      <c r="XZ38" s="17">
        <v>14</v>
      </c>
      <c r="YA38" s="17">
        <v>5.0999999999999996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11.2</v>
      </c>
      <c r="YK38" s="17">
        <v>11</v>
      </c>
      <c r="YL38" s="17">
        <v>11</v>
      </c>
      <c r="YM38" s="17">
        <v>0.2</v>
      </c>
      <c r="YN38" s="17">
        <v>12.7</v>
      </c>
      <c r="YO38" s="17">
        <v>17.5</v>
      </c>
      <c r="YP38" s="17">
        <v>17.5</v>
      </c>
      <c r="YQ38" s="17">
        <v>-4.8</v>
      </c>
    </row>
    <row r="39" spans="1:667" ht="24" customHeight="1" x14ac:dyDescent="0.3">
      <c r="A39" s="1"/>
      <c r="B39" s="16" t="s">
        <v>35</v>
      </c>
      <c r="C39" s="16" t="s">
        <v>823</v>
      </c>
      <c r="D39" s="17">
        <v>162.6</v>
      </c>
      <c r="E39" s="17">
        <v>192.82268999999999</v>
      </c>
      <c r="F39" s="17">
        <v>203.40136000000001</v>
      </c>
      <c r="G39" s="17">
        <v>-40.801360000000003</v>
      </c>
      <c r="H39" s="17">
        <v>655.5</v>
      </c>
      <c r="I39" s="17">
        <v>650</v>
      </c>
      <c r="J39" s="17">
        <v>650</v>
      </c>
      <c r="K39" s="17">
        <v>5.5</v>
      </c>
      <c r="L39" s="17">
        <v>213.9</v>
      </c>
      <c r="M39" s="17">
        <v>211.66204999999999</v>
      </c>
      <c r="N39" s="17">
        <v>211.66204999999999</v>
      </c>
      <c r="O39" s="17">
        <v>2.2379500000000001</v>
      </c>
      <c r="P39" s="17">
        <v>0</v>
      </c>
      <c r="Q39" s="17"/>
      <c r="R39" s="17">
        <v>3.6</v>
      </c>
      <c r="S39" s="17">
        <v>-3.6</v>
      </c>
      <c r="T39" s="17">
        <v>0</v>
      </c>
      <c r="U39" s="17"/>
      <c r="V39" s="17">
        <v>8.1711299999999998</v>
      </c>
      <c r="W39" s="17">
        <v>-8.1711299999999998</v>
      </c>
      <c r="X39" s="17">
        <v>90.1</v>
      </c>
      <c r="Y39" s="17">
        <v>85.826220000000006</v>
      </c>
      <c r="Z39" s="17">
        <v>91.867829999999998</v>
      </c>
      <c r="AA39" s="17">
        <v>-1.76783</v>
      </c>
      <c r="AB39" s="17">
        <v>169.3</v>
      </c>
      <c r="AC39" s="17">
        <v>195.49664000000001</v>
      </c>
      <c r="AD39" s="17">
        <v>182.72801000000001</v>
      </c>
      <c r="AE39" s="17">
        <v>-13.42801</v>
      </c>
      <c r="AF39" s="17"/>
      <c r="AG39" s="17"/>
      <c r="AH39" s="17"/>
      <c r="AI39" s="17">
        <v>0</v>
      </c>
      <c r="AJ39" s="17"/>
      <c r="AK39" s="17"/>
      <c r="AL39" s="17">
        <v>61.791969999999999</v>
      </c>
      <c r="AM39" s="17">
        <v>-61.791969999999999</v>
      </c>
      <c r="AN39" s="17">
        <v>105.3</v>
      </c>
      <c r="AO39" s="17">
        <v>109.89</v>
      </c>
      <c r="AP39" s="17"/>
      <c r="AQ39" s="17">
        <v>105.3</v>
      </c>
      <c r="AR39" s="17">
        <v>107.3</v>
      </c>
      <c r="AS39" s="17">
        <v>109.89</v>
      </c>
      <c r="AT39" s="17">
        <v>110.95560999999999</v>
      </c>
      <c r="AU39" s="17">
        <v>-3.6556099999999998</v>
      </c>
      <c r="AV39" s="17">
        <v>204</v>
      </c>
      <c r="AW39" s="17">
        <v>125</v>
      </c>
      <c r="AX39" s="17">
        <v>110.95560999999999</v>
      </c>
      <c r="AY39" s="17">
        <v>93.044390000000007</v>
      </c>
      <c r="AZ39" s="17">
        <v>128.6</v>
      </c>
      <c r="BA39" s="17">
        <v>110.22</v>
      </c>
      <c r="BB39" s="17">
        <v>111.28881</v>
      </c>
      <c r="BC39" s="17">
        <v>17.31119</v>
      </c>
      <c r="BD39" s="17">
        <v>204.3</v>
      </c>
      <c r="BE39" s="17">
        <v>207.24285</v>
      </c>
      <c r="BF39" s="17">
        <v>207.24285</v>
      </c>
      <c r="BG39" s="17">
        <v>-2.94285</v>
      </c>
      <c r="BH39" s="17">
        <v>107</v>
      </c>
      <c r="BI39" s="17">
        <v>103.93259999999999</v>
      </c>
      <c r="BJ39" s="17">
        <v>103.93259999999999</v>
      </c>
      <c r="BK39" s="17">
        <v>3.0674000000000001</v>
      </c>
      <c r="BL39" s="17">
        <v>562.4</v>
      </c>
      <c r="BM39" s="17">
        <v>566.08941000000004</v>
      </c>
      <c r="BN39" s="17">
        <v>566.08941000000004</v>
      </c>
      <c r="BO39" s="17">
        <v>-3.6894100000000001</v>
      </c>
      <c r="BP39" s="17">
        <v>10.3</v>
      </c>
      <c r="BQ39" s="17"/>
      <c r="BR39" s="17"/>
      <c r="BS39" s="17">
        <v>10.3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81.2</v>
      </c>
      <c r="CG39" s="17">
        <v>80.392859999999999</v>
      </c>
      <c r="CH39" s="17">
        <v>80.392859999999999</v>
      </c>
      <c r="CI39" s="17">
        <v>0.80713999999999997</v>
      </c>
      <c r="CJ39" s="17">
        <v>8.1</v>
      </c>
      <c r="CK39" s="17">
        <v>7.2701500000000001</v>
      </c>
      <c r="CL39" s="17">
        <v>7.2701500000000001</v>
      </c>
      <c r="CM39" s="17">
        <v>0.82984999999999998</v>
      </c>
      <c r="CN39" s="17">
        <v>5.2</v>
      </c>
      <c r="CO39" s="17">
        <v>3.9039000000000001</v>
      </c>
      <c r="CP39" s="17">
        <v>3.9039000000000001</v>
      </c>
      <c r="CQ39" s="17">
        <v>1.2961</v>
      </c>
      <c r="CR39" s="17"/>
      <c r="CS39" s="17"/>
      <c r="CT39" s="17"/>
      <c r="CU39" s="17">
        <v>0</v>
      </c>
      <c r="CV39" s="17">
        <v>6.5</v>
      </c>
      <c r="CW39" s="17">
        <v>6.8787000000000003</v>
      </c>
      <c r="CX39" s="17">
        <v>6.8787000000000003</v>
      </c>
      <c r="CY39" s="17">
        <v>-0.37869999999999998</v>
      </c>
      <c r="CZ39" s="17">
        <v>75.900000000000006</v>
      </c>
      <c r="DA39" s="17">
        <v>50.024039999999999</v>
      </c>
      <c r="DB39" s="17">
        <v>89.289940000000001</v>
      </c>
      <c r="DC39" s="17">
        <v>-13.389939999999999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109.9</v>
      </c>
      <c r="DU39" s="17">
        <v>112.46647</v>
      </c>
      <c r="DV39" s="17">
        <v>112.46647</v>
      </c>
      <c r="DW39" s="17">
        <v>-2.5664699999999998</v>
      </c>
      <c r="DX39" s="17">
        <v>134.30000000000001</v>
      </c>
      <c r="DY39" s="17">
        <v>137.53551999999999</v>
      </c>
      <c r="DZ39" s="17">
        <v>160.39326</v>
      </c>
      <c r="EA39" s="17">
        <v>-26.093260000000001</v>
      </c>
      <c r="EB39" s="17"/>
      <c r="EC39" s="17"/>
      <c r="ED39" s="17"/>
      <c r="EE39" s="17">
        <v>0</v>
      </c>
      <c r="EF39" s="17">
        <v>0</v>
      </c>
      <c r="EG39" s="17"/>
      <c r="EH39" s="17">
        <v>77.489999999999995</v>
      </c>
      <c r="EI39" s="17">
        <v>-77.489999999999995</v>
      </c>
      <c r="EJ39" s="17"/>
      <c r="EK39" s="17"/>
      <c r="EL39" s="17"/>
      <c r="EM39" s="17">
        <v>0</v>
      </c>
      <c r="EN39" s="17">
        <v>6.4</v>
      </c>
      <c r="EO39" s="17">
        <v>6.39</v>
      </c>
      <c r="EP39" s="17">
        <v>6.39</v>
      </c>
      <c r="EQ39" s="17">
        <v>0.01</v>
      </c>
      <c r="ER39" s="17">
        <v>470.9</v>
      </c>
      <c r="ES39" s="17">
        <v>457.09426999999999</v>
      </c>
      <c r="ET39" s="17">
        <v>228.41594000000001</v>
      </c>
      <c r="EU39" s="17">
        <v>242.48406</v>
      </c>
      <c r="EV39" s="17">
        <v>74.900000000000006</v>
      </c>
      <c r="EW39" s="17">
        <v>81.635570000000001</v>
      </c>
      <c r="EX39" s="17">
        <v>81.635570000000001</v>
      </c>
      <c r="EY39" s="17">
        <v>-6.7355700000000001</v>
      </c>
      <c r="EZ39" s="17">
        <v>48.1</v>
      </c>
      <c r="FA39" s="17">
        <v>119.46447000000001</v>
      </c>
      <c r="FB39" s="17">
        <v>140.09897000000001</v>
      </c>
      <c r="FC39" s="17">
        <v>-91.99897</v>
      </c>
      <c r="FD39" s="17">
        <v>41.3</v>
      </c>
      <c r="FE39" s="17">
        <v>30.115449999999999</v>
      </c>
      <c r="FF39" s="17">
        <v>30.115449999999999</v>
      </c>
      <c r="FG39" s="17">
        <v>11.18455</v>
      </c>
      <c r="FH39" s="17">
        <v>18.7</v>
      </c>
      <c r="FI39" s="17">
        <v>19.21088</v>
      </c>
      <c r="FJ39" s="17">
        <v>19.21088</v>
      </c>
      <c r="FK39" s="17">
        <v>-0.51088</v>
      </c>
      <c r="FL39" s="17">
        <v>18.8</v>
      </c>
      <c r="FM39" s="17">
        <v>18.46453</v>
      </c>
      <c r="FN39" s="17">
        <v>18.46453</v>
      </c>
      <c r="FO39" s="17">
        <v>0.33546999999999999</v>
      </c>
      <c r="FP39" s="17">
        <v>48.6</v>
      </c>
      <c r="FQ39" s="17">
        <v>43.972369999999998</v>
      </c>
      <c r="FR39" s="17">
        <v>43.972369999999998</v>
      </c>
      <c r="FS39" s="17">
        <v>4.6276299999999999</v>
      </c>
      <c r="FT39" s="17">
        <v>172.4</v>
      </c>
      <c r="FU39" s="17">
        <v>174.42857000000001</v>
      </c>
      <c r="FV39" s="17">
        <v>174.42857000000001</v>
      </c>
      <c r="FW39" s="17">
        <v>-2.0285700000000002</v>
      </c>
      <c r="FX39" s="17">
        <v>173.1</v>
      </c>
      <c r="FY39" s="17">
        <v>174.42857000000001</v>
      </c>
      <c r="FZ39" s="17">
        <v>174.42857000000001</v>
      </c>
      <c r="GA39" s="17">
        <v>-1.32857</v>
      </c>
      <c r="GB39" s="17">
        <v>179.2</v>
      </c>
      <c r="GC39" s="17">
        <v>174.95238000000001</v>
      </c>
      <c r="GD39" s="17">
        <v>174.95238000000001</v>
      </c>
      <c r="GE39" s="17">
        <v>4.2476200000000004</v>
      </c>
      <c r="GF39" s="17">
        <v>106.9</v>
      </c>
      <c r="GG39" s="17">
        <v>110.48202000000001</v>
      </c>
      <c r="GH39" s="17">
        <v>110.48202000000001</v>
      </c>
      <c r="GI39" s="17">
        <v>-3.58202</v>
      </c>
      <c r="GJ39" s="17">
        <v>19.399999999999999</v>
      </c>
      <c r="GK39" s="17">
        <v>19.436350000000001</v>
      </c>
      <c r="GL39" s="17">
        <v>47.082599999999999</v>
      </c>
      <c r="GM39" s="17">
        <v>-27.682600000000001</v>
      </c>
      <c r="GN39" s="17">
        <v>41.9</v>
      </c>
      <c r="GO39" s="17">
        <v>44.103009999999998</v>
      </c>
      <c r="GP39" s="17">
        <v>21.489100000000001</v>
      </c>
      <c r="GQ39" s="17">
        <v>20.410900000000002</v>
      </c>
      <c r="GR39" s="17">
        <v>3.6</v>
      </c>
      <c r="GS39" s="17"/>
      <c r="GT39" s="17"/>
      <c r="GU39" s="17">
        <v>3.6</v>
      </c>
      <c r="GV39" s="17">
        <v>16.8</v>
      </c>
      <c r="GW39" s="17">
        <v>15.912979999999999</v>
      </c>
      <c r="GX39" s="17">
        <v>15.912979999999999</v>
      </c>
      <c r="GY39" s="17">
        <v>0.88702000000000003</v>
      </c>
      <c r="GZ39" s="17">
        <v>161.1</v>
      </c>
      <c r="HA39" s="17">
        <v>174.55948000000001</v>
      </c>
      <c r="HB39" s="17">
        <v>122.65285</v>
      </c>
      <c r="HC39" s="17">
        <v>38.447150000000001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31.5</v>
      </c>
      <c r="HM39" s="17"/>
      <c r="HN39" s="17">
        <v>59.871319999999997</v>
      </c>
      <c r="HO39" s="17">
        <v>-28.371320000000001</v>
      </c>
      <c r="HP39" s="17">
        <v>20.5</v>
      </c>
      <c r="HQ39" s="17"/>
      <c r="HR39" s="17"/>
      <c r="HS39" s="17">
        <v>20.5</v>
      </c>
      <c r="HT39" s="17"/>
      <c r="HU39" s="17"/>
      <c r="HV39" s="17"/>
      <c r="HW39" s="17">
        <v>0</v>
      </c>
      <c r="HX39" s="17">
        <v>44.4</v>
      </c>
      <c r="HY39" s="17">
        <v>45.555999999999997</v>
      </c>
      <c r="HZ39" s="17">
        <v>30.76</v>
      </c>
      <c r="IA39" s="17">
        <v>13.64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124.8</v>
      </c>
      <c r="IO39" s="17">
        <v>132.83837</v>
      </c>
      <c r="IP39" s="17">
        <v>132.83837</v>
      </c>
      <c r="IQ39" s="17">
        <v>-8.0383700000000005</v>
      </c>
      <c r="IR39" s="17">
        <v>85.7</v>
      </c>
      <c r="IS39" s="17">
        <v>132.70724000000001</v>
      </c>
      <c r="IT39" s="17">
        <v>141.29482999999999</v>
      </c>
      <c r="IU39" s="17">
        <v>-55.594830000000002</v>
      </c>
      <c r="IV39" s="17">
        <v>85.5</v>
      </c>
      <c r="IW39" s="17">
        <v>132.70724000000001</v>
      </c>
      <c r="IX39" s="17">
        <v>141.29482999999999</v>
      </c>
      <c r="IY39" s="17">
        <v>-55.794829999999997</v>
      </c>
      <c r="IZ39" s="17">
        <v>84.6</v>
      </c>
      <c r="JA39" s="17">
        <v>132.70724000000001</v>
      </c>
      <c r="JB39" s="17">
        <v>141.29482999999999</v>
      </c>
      <c r="JC39" s="17">
        <v>-56.694830000000003</v>
      </c>
      <c r="JD39" s="17">
        <v>157.30000000000001</v>
      </c>
      <c r="JE39" s="17">
        <v>199.65863999999999</v>
      </c>
      <c r="JF39" s="17">
        <v>212.5787</v>
      </c>
      <c r="JG39" s="17">
        <v>-55.278700000000001</v>
      </c>
      <c r="JH39" s="17"/>
      <c r="JI39" s="17"/>
      <c r="JJ39" s="17"/>
      <c r="JK39" s="17">
        <v>0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</v>
      </c>
      <c r="KC39" s="17">
        <v>36</v>
      </c>
      <c r="KD39" s="17">
        <v>36</v>
      </c>
      <c r="KE39" s="17">
        <v>-36</v>
      </c>
      <c r="KF39" s="17">
        <v>0</v>
      </c>
      <c r="KG39" s="17"/>
      <c r="KH39" s="17"/>
      <c r="KI39" s="17">
        <v>0</v>
      </c>
      <c r="KJ39" s="17">
        <v>0</v>
      </c>
      <c r="KK39" s="17"/>
      <c r="KL39" s="17"/>
      <c r="KM39" s="17">
        <v>0</v>
      </c>
      <c r="KN39" s="17">
        <v>3.1</v>
      </c>
      <c r="KO39" s="17">
        <v>3.3688899999999999</v>
      </c>
      <c r="KP39" s="17">
        <v>3.3688899999999999</v>
      </c>
      <c r="KQ39" s="17">
        <v>-0.26889000000000002</v>
      </c>
      <c r="KR39" s="17">
        <v>96</v>
      </c>
      <c r="KS39" s="17">
        <v>68.967870000000005</v>
      </c>
      <c r="KT39" s="17">
        <v>143.74538999999999</v>
      </c>
      <c r="KU39" s="17">
        <v>-47.74539</v>
      </c>
      <c r="KV39" s="17">
        <v>111.6</v>
      </c>
      <c r="KW39" s="17">
        <v>123.87406</v>
      </c>
      <c r="KX39" s="17">
        <v>105.96096</v>
      </c>
      <c r="KY39" s="17">
        <v>5.6390399999999996</v>
      </c>
      <c r="KZ39" s="17">
        <v>66.2</v>
      </c>
      <c r="LA39" s="17">
        <v>67.199219999999997</v>
      </c>
      <c r="LB39" s="17">
        <v>67.199219999999997</v>
      </c>
      <c r="LC39" s="17">
        <v>-0.99922</v>
      </c>
      <c r="LD39" s="17">
        <v>62.9</v>
      </c>
      <c r="LE39" s="17">
        <v>78.567999999999998</v>
      </c>
      <c r="LF39" s="17">
        <v>78.567999999999998</v>
      </c>
      <c r="LG39" s="17">
        <v>-15.667999999999999</v>
      </c>
      <c r="LH39" s="17">
        <v>30.2</v>
      </c>
      <c r="LI39" s="17">
        <v>29.980560000000001</v>
      </c>
      <c r="LJ39" s="17">
        <v>29.980560000000001</v>
      </c>
      <c r="LK39" s="17">
        <v>0.21944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96.4</v>
      </c>
      <c r="LY39" s="17">
        <v>116.06798000000001</v>
      </c>
      <c r="LZ39" s="17">
        <v>119.97347000000001</v>
      </c>
      <c r="MA39" s="17">
        <v>-23.57347</v>
      </c>
      <c r="MB39" s="17">
        <v>94.2</v>
      </c>
      <c r="MC39" s="17">
        <v>116.06798000000001</v>
      </c>
      <c r="MD39" s="17">
        <v>119.97347000000001</v>
      </c>
      <c r="ME39" s="17">
        <v>-25.77347</v>
      </c>
      <c r="MF39" s="17">
        <v>117.3</v>
      </c>
      <c r="MG39" s="17">
        <v>116.41654</v>
      </c>
      <c r="MH39" s="17">
        <v>120.33374999999999</v>
      </c>
      <c r="MI39" s="17">
        <v>-3.0337499999999999</v>
      </c>
      <c r="MJ39" s="17">
        <v>0</v>
      </c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0</v>
      </c>
      <c r="NE39" s="17"/>
      <c r="NF39" s="17"/>
      <c r="NG39" s="17">
        <v>0</v>
      </c>
      <c r="NH39" s="17">
        <v>0</v>
      </c>
      <c r="NI39" s="17"/>
      <c r="NJ39" s="17"/>
      <c r="NK39" s="17">
        <v>0</v>
      </c>
      <c r="NL39" s="17">
        <v>7.9</v>
      </c>
      <c r="NM39" s="17">
        <v>3.66391</v>
      </c>
      <c r="NN39" s="17">
        <v>3.66391</v>
      </c>
      <c r="NO39" s="17">
        <v>4.2360899999999999</v>
      </c>
      <c r="NP39" s="17">
        <v>3.8</v>
      </c>
      <c r="NQ39" s="17">
        <v>3.8437800000000002</v>
      </c>
      <c r="NR39" s="17">
        <v>3.8437800000000002</v>
      </c>
      <c r="NS39" s="17">
        <v>-4.3779999999999999E-2</v>
      </c>
      <c r="NT39" s="17">
        <v>16.2</v>
      </c>
      <c r="NU39" s="17">
        <v>16.520890000000001</v>
      </c>
      <c r="NV39" s="17">
        <v>16.520890000000001</v>
      </c>
      <c r="NW39" s="17">
        <v>-0.32089000000000001</v>
      </c>
      <c r="NX39" s="17">
        <v>0.7</v>
      </c>
      <c r="NY39" s="17">
        <v>0.71899999999999997</v>
      </c>
      <c r="NZ39" s="17">
        <v>0.71899999999999997</v>
      </c>
      <c r="OA39" s="17">
        <v>-1.9E-2</v>
      </c>
      <c r="OB39" s="17">
        <v>71.400000000000006</v>
      </c>
      <c r="OC39" s="17">
        <v>56.96</v>
      </c>
      <c r="OD39" s="17">
        <v>65.2834</v>
      </c>
      <c r="OE39" s="17">
        <v>6.1166</v>
      </c>
      <c r="OF39" s="17">
        <v>67.3</v>
      </c>
      <c r="OG39" s="17">
        <v>54.372799999999998</v>
      </c>
      <c r="OH39" s="17">
        <v>54.372799999999998</v>
      </c>
      <c r="OI39" s="17">
        <v>12.927199999999999</v>
      </c>
      <c r="OJ39" s="17">
        <v>13</v>
      </c>
      <c r="OK39" s="17">
        <v>9.3000000000000007</v>
      </c>
      <c r="OL39" s="17">
        <v>10.680199999999999</v>
      </c>
      <c r="OM39" s="17">
        <v>2.3197999999999999</v>
      </c>
      <c r="ON39" s="17">
        <v>0.3</v>
      </c>
      <c r="OO39" s="17">
        <v>0.1</v>
      </c>
      <c r="OP39" s="17">
        <v>0.1</v>
      </c>
      <c r="OQ39" s="17">
        <v>0.2</v>
      </c>
      <c r="OR39" s="17">
        <v>20.5</v>
      </c>
      <c r="OS39" s="17">
        <v>20.456230000000001</v>
      </c>
      <c r="OT39" s="17">
        <v>20.456230000000001</v>
      </c>
      <c r="OU39" s="17">
        <v>4.3770000000000003E-2</v>
      </c>
      <c r="OV39" s="17">
        <v>9.8000000000000007</v>
      </c>
      <c r="OW39" s="17">
        <v>9</v>
      </c>
      <c r="OX39" s="17">
        <v>9.9830000000000005</v>
      </c>
      <c r="OY39" s="17">
        <v>-0.183</v>
      </c>
      <c r="OZ39" s="17">
        <v>5.6</v>
      </c>
      <c r="PA39" s="17">
        <v>5.67</v>
      </c>
      <c r="PB39" s="17">
        <v>5.67</v>
      </c>
      <c r="PC39" s="17">
        <v>-7.0000000000000007E-2</v>
      </c>
      <c r="PD39" s="17">
        <v>168.8</v>
      </c>
      <c r="PE39" s="17">
        <v>160.15379999999999</v>
      </c>
      <c r="PF39" s="17">
        <v>160.15379999999999</v>
      </c>
      <c r="PG39" s="17">
        <v>8.6462000000000003</v>
      </c>
      <c r="PH39" s="17">
        <v>85</v>
      </c>
      <c r="PI39" s="17">
        <v>81.41</v>
      </c>
      <c r="PJ39" s="17">
        <v>81.41</v>
      </c>
      <c r="PK39" s="17">
        <v>3.59</v>
      </c>
      <c r="PL39" s="17">
        <v>1.5</v>
      </c>
      <c r="PM39" s="17">
        <v>1.63</v>
      </c>
      <c r="PN39" s="17">
        <v>1.63</v>
      </c>
      <c r="PO39" s="17">
        <v>-0.13</v>
      </c>
      <c r="PP39" s="17">
        <v>2.7</v>
      </c>
      <c r="PQ39" s="17">
        <v>1.6</v>
      </c>
      <c r="PR39" s="17">
        <v>1.6</v>
      </c>
      <c r="PS39" s="17">
        <v>1.1000000000000001</v>
      </c>
      <c r="PT39" s="17">
        <v>4.7</v>
      </c>
      <c r="PU39" s="17">
        <v>4.8</v>
      </c>
      <c r="PV39" s="17">
        <v>4.8</v>
      </c>
      <c r="PW39" s="17">
        <v>-0.1</v>
      </c>
      <c r="PX39" s="17">
        <v>20.399999999999999</v>
      </c>
      <c r="PY39" s="17">
        <v>20.422219999999999</v>
      </c>
      <c r="PZ39" s="17">
        <v>20.422219999999999</v>
      </c>
      <c r="QA39" s="17">
        <v>-2.222E-2</v>
      </c>
      <c r="QB39" s="17">
        <v>17.7</v>
      </c>
      <c r="QC39" s="17">
        <v>19.436350000000001</v>
      </c>
      <c r="QD39" s="17">
        <v>19.436350000000001</v>
      </c>
      <c r="QE39" s="17">
        <v>-1.7363500000000001</v>
      </c>
      <c r="QF39" s="17">
        <v>10.1</v>
      </c>
      <c r="QG39" s="17">
        <v>10.78717</v>
      </c>
      <c r="QH39" s="17">
        <v>10.78717</v>
      </c>
      <c r="QI39" s="17">
        <v>-0.68716999999999995</v>
      </c>
      <c r="QJ39" s="17">
        <v>3.1</v>
      </c>
      <c r="QK39" s="17">
        <v>3.2</v>
      </c>
      <c r="QL39" s="17">
        <v>3.2</v>
      </c>
      <c r="QM39" s="17">
        <v>-0.1</v>
      </c>
      <c r="QN39" s="17">
        <v>5.7</v>
      </c>
      <c r="QO39" s="17">
        <v>5.7</v>
      </c>
      <c r="QP39" s="17">
        <v>5.7</v>
      </c>
      <c r="QQ39" s="17">
        <v>0</v>
      </c>
      <c r="QR39" s="17">
        <v>11.7</v>
      </c>
      <c r="QS39" s="17">
        <v>11.150600000000001</v>
      </c>
      <c r="QT39" s="17">
        <v>11.150600000000001</v>
      </c>
      <c r="QU39" s="17">
        <v>0.5494</v>
      </c>
      <c r="QV39" s="17">
        <v>15.6</v>
      </c>
      <c r="QW39" s="17">
        <v>13.221500000000001</v>
      </c>
      <c r="QX39" s="17">
        <v>13.221500000000001</v>
      </c>
      <c r="QY39" s="17">
        <v>2.3784999999999998</v>
      </c>
      <c r="QZ39" s="17">
        <v>16.600000000000001</v>
      </c>
      <c r="RA39" s="17">
        <v>15.58</v>
      </c>
      <c r="RB39" s="17">
        <v>14.7865</v>
      </c>
      <c r="RC39" s="17">
        <v>1.8134999999999999</v>
      </c>
      <c r="RD39" s="17">
        <v>68.5</v>
      </c>
      <c r="RE39" s="17">
        <v>51.77</v>
      </c>
      <c r="RF39" s="17">
        <v>52.140500000000003</v>
      </c>
      <c r="RG39" s="17">
        <v>16.359500000000001</v>
      </c>
      <c r="RH39" s="17">
        <v>14</v>
      </c>
      <c r="RI39" s="17">
        <v>9.4895999999999994</v>
      </c>
      <c r="RJ39" s="17">
        <v>9.4895999999999994</v>
      </c>
      <c r="RK39" s="17">
        <v>4.5103999999999997</v>
      </c>
      <c r="RL39" s="17">
        <v>3.5</v>
      </c>
      <c r="RM39" s="17">
        <v>3.55</v>
      </c>
      <c r="RN39" s="17">
        <v>3.55</v>
      </c>
      <c r="RO39" s="17">
        <v>-0.05</v>
      </c>
      <c r="RP39" s="17">
        <v>8.8000000000000007</v>
      </c>
      <c r="RQ39" s="17">
        <v>4.1899499999999996</v>
      </c>
      <c r="RR39" s="17">
        <v>18.052109999999999</v>
      </c>
      <c r="RS39" s="17">
        <v>-9.2521100000000001</v>
      </c>
      <c r="RT39" s="17">
        <v>2</v>
      </c>
      <c r="RU39" s="17">
        <v>1.96</v>
      </c>
      <c r="RV39" s="17">
        <v>1.96</v>
      </c>
      <c r="RW39" s="17">
        <v>0.04</v>
      </c>
      <c r="RX39" s="17"/>
      <c r="RY39" s="17">
        <v>0.4</v>
      </c>
      <c r="RZ39" s="17">
        <v>0.4</v>
      </c>
      <c r="SA39" s="17">
        <v>-0.4</v>
      </c>
      <c r="SB39" s="17">
        <v>0.2</v>
      </c>
      <c r="SC39" s="17">
        <v>0.2288</v>
      </c>
      <c r="SD39" s="17">
        <v>0.2288</v>
      </c>
      <c r="SE39" s="17">
        <v>-2.8799999999999999E-2</v>
      </c>
      <c r="SF39" s="17">
        <v>19.600000000000001</v>
      </c>
      <c r="SG39" s="17">
        <v>18.95044</v>
      </c>
      <c r="SH39" s="17">
        <v>18.95044</v>
      </c>
      <c r="SI39" s="17">
        <v>0.64956000000000003</v>
      </c>
      <c r="SJ39" s="17">
        <v>5.3</v>
      </c>
      <c r="SK39" s="17">
        <v>5.3</v>
      </c>
      <c r="SL39" s="17">
        <v>5.3</v>
      </c>
      <c r="SM39" s="17">
        <v>0</v>
      </c>
      <c r="SN39" s="17">
        <v>12.8</v>
      </c>
      <c r="SO39" s="17">
        <v>16.034990000000001</v>
      </c>
      <c r="SP39" s="17">
        <v>16.034990000000001</v>
      </c>
      <c r="SQ39" s="17">
        <v>-3.2349899999999998</v>
      </c>
      <c r="SR39" s="17">
        <v>19.2</v>
      </c>
      <c r="SS39" s="17">
        <v>19.436350000000001</v>
      </c>
      <c r="ST39" s="17">
        <v>19.436350000000001</v>
      </c>
      <c r="SU39" s="17">
        <v>-0.23635</v>
      </c>
      <c r="SV39" s="17">
        <v>27.6</v>
      </c>
      <c r="SW39" s="17">
        <v>24.58</v>
      </c>
      <c r="SX39" s="17">
        <v>20.253799999999998</v>
      </c>
      <c r="SY39" s="17">
        <v>7.3461999999999996</v>
      </c>
      <c r="SZ39" s="17">
        <v>30.2</v>
      </c>
      <c r="TA39" s="17">
        <v>52.54</v>
      </c>
      <c r="TB39" s="17">
        <v>57.385599999999997</v>
      </c>
      <c r="TC39" s="17">
        <v>-27.185600000000001</v>
      </c>
      <c r="TD39" s="17">
        <v>30</v>
      </c>
      <c r="TE39" s="17">
        <v>23.220199999999998</v>
      </c>
      <c r="TF39" s="17">
        <v>23.220199999999998</v>
      </c>
      <c r="TG39" s="17">
        <v>6.7797999999999998</v>
      </c>
      <c r="TH39" s="17">
        <v>66</v>
      </c>
      <c r="TI39" s="17">
        <v>81.67</v>
      </c>
      <c r="TJ39" s="17">
        <v>75.866500000000002</v>
      </c>
      <c r="TK39" s="17">
        <v>-9.8665000000000003</v>
      </c>
      <c r="TL39" s="17">
        <v>85.5</v>
      </c>
      <c r="TM39" s="17">
        <v>78.290000000000006</v>
      </c>
      <c r="TN39" s="17">
        <v>77.819900000000004</v>
      </c>
      <c r="TO39" s="17">
        <v>7.6801000000000004</v>
      </c>
      <c r="TP39" s="17">
        <v>8.1</v>
      </c>
      <c r="TQ39" s="17">
        <v>10.76</v>
      </c>
      <c r="TR39" s="17">
        <v>9.3992000000000004</v>
      </c>
      <c r="TS39" s="17">
        <v>-1.2991999999999999</v>
      </c>
      <c r="TT39" s="17">
        <v>6</v>
      </c>
      <c r="TU39" s="17">
        <v>7.56</v>
      </c>
      <c r="TV39" s="17">
        <v>5.5086000000000004</v>
      </c>
      <c r="TW39" s="17">
        <v>0.4914</v>
      </c>
      <c r="TX39" s="17">
        <v>41.1</v>
      </c>
      <c r="TY39" s="17">
        <v>27.36</v>
      </c>
      <c r="TZ39" s="17">
        <v>27.36</v>
      </c>
      <c r="UA39" s="17">
        <v>13.74</v>
      </c>
      <c r="UB39" s="17">
        <v>12.7</v>
      </c>
      <c r="UC39" s="17">
        <v>17.492709999999999</v>
      </c>
      <c r="UD39" s="17">
        <v>17.492709999999999</v>
      </c>
      <c r="UE39" s="17">
        <v>-4.7927099999999996</v>
      </c>
      <c r="UF39" s="17">
        <v>4.8</v>
      </c>
      <c r="UG39" s="17">
        <v>6</v>
      </c>
      <c r="UH39" s="17">
        <v>6</v>
      </c>
      <c r="UI39" s="17">
        <v>-1.2</v>
      </c>
      <c r="UJ39" s="17">
        <v>7.1</v>
      </c>
      <c r="UK39" s="17">
        <v>7.1</v>
      </c>
      <c r="UL39" s="17">
        <v>7.1</v>
      </c>
      <c r="UM39" s="17">
        <v>0</v>
      </c>
      <c r="UN39" s="17">
        <v>12.1</v>
      </c>
      <c r="UO39" s="17">
        <v>12.633620000000001</v>
      </c>
      <c r="UP39" s="17">
        <v>12.633620000000001</v>
      </c>
      <c r="UQ39" s="17">
        <v>-0.53361999999999998</v>
      </c>
      <c r="UR39" s="17">
        <v>13</v>
      </c>
      <c r="US39" s="17">
        <v>12.633620000000001</v>
      </c>
      <c r="UT39" s="17">
        <v>12.633620000000001</v>
      </c>
      <c r="UU39" s="17">
        <v>0.36637999999999998</v>
      </c>
      <c r="UV39" s="17">
        <v>13</v>
      </c>
      <c r="UW39" s="17">
        <v>13.60544</v>
      </c>
      <c r="UX39" s="17">
        <v>13.60544</v>
      </c>
      <c r="UY39" s="17">
        <v>-0.60543999999999998</v>
      </c>
      <c r="UZ39" s="17">
        <v>14.6</v>
      </c>
      <c r="VA39" s="17">
        <v>8.32</v>
      </c>
      <c r="VB39" s="17">
        <v>9.3557000000000006</v>
      </c>
      <c r="VC39" s="17">
        <v>5.2443</v>
      </c>
      <c r="VD39" s="17">
        <v>213.5</v>
      </c>
      <c r="VE39" s="17">
        <v>201.7978</v>
      </c>
      <c r="VF39" s="17">
        <v>201.7978</v>
      </c>
      <c r="VG39" s="17">
        <v>11.702199999999999</v>
      </c>
      <c r="VH39" s="17">
        <v>9.1999999999999993</v>
      </c>
      <c r="VI39" s="17">
        <v>6.1538000000000004</v>
      </c>
      <c r="VJ39" s="17">
        <v>6.1538000000000004</v>
      </c>
      <c r="VK39" s="17">
        <v>3.0461999999999998</v>
      </c>
      <c r="VL39" s="17">
        <v>118</v>
      </c>
      <c r="VM39" s="17">
        <v>118</v>
      </c>
      <c r="VN39" s="17">
        <v>118</v>
      </c>
      <c r="VO39" s="17">
        <v>0</v>
      </c>
      <c r="VP39" s="17">
        <v>0.6</v>
      </c>
      <c r="VQ39" s="17">
        <v>0.6</v>
      </c>
      <c r="VR39" s="17">
        <v>0.6</v>
      </c>
      <c r="VS39" s="17">
        <v>0</v>
      </c>
      <c r="VT39" s="17">
        <v>85.8</v>
      </c>
      <c r="VU39" s="17">
        <v>105.64</v>
      </c>
      <c r="VV39" s="17">
        <v>89</v>
      </c>
      <c r="VW39" s="17">
        <v>-3.2</v>
      </c>
      <c r="VX39" s="17">
        <v>93.8</v>
      </c>
      <c r="VY39" s="17">
        <v>104.16</v>
      </c>
      <c r="VZ39" s="17">
        <v>107</v>
      </c>
      <c r="WA39" s="17">
        <v>-13.2</v>
      </c>
      <c r="WB39" s="17">
        <v>86.8</v>
      </c>
      <c r="WC39" s="17">
        <v>84.96</v>
      </c>
      <c r="WD39" s="17">
        <v>84.96</v>
      </c>
      <c r="WE39" s="17">
        <v>1.84</v>
      </c>
      <c r="WF39" s="17">
        <v>4.2</v>
      </c>
      <c r="WG39" s="17">
        <v>4.5</v>
      </c>
      <c r="WH39" s="17">
        <v>4.5</v>
      </c>
      <c r="WI39" s="17">
        <v>-0.3</v>
      </c>
      <c r="WJ39" s="17"/>
      <c r="WK39" s="17"/>
      <c r="WL39" s="17"/>
      <c r="WM39" s="17">
        <v>0</v>
      </c>
      <c r="WN39" s="17">
        <v>2.4</v>
      </c>
      <c r="WO39" s="17">
        <v>2</v>
      </c>
      <c r="WP39" s="17">
        <v>2</v>
      </c>
      <c r="WQ39" s="17">
        <v>0.4</v>
      </c>
      <c r="WR39" s="17">
        <v>1.1000000000000001</v>
      </c>
      <c r="WS39" s="17">
        <v>1.3</v>
      </c>
      <c r="WT39" s="17">
        <v>1.3</v>
      </c>
      <c r="WU39" s="17">
        <v>-0.2</v>
      </c>
      <c r="WV39" s="17">
        <v>8.5</v>
      </c>
      <c r="WW39" s="17">
        <v>6.5382999999999996</v>
      </c>
      <c r="WX39" s="17">
        <v>6.5382999999999996</v>
      </c>
      <c r="WY39" s="17">
        <v>1.9617</v>
      </c>
      <c r="WZ39" s="17">
        <v>9.8000000000000007</v>
      </c>
      <c r="XA39" s="17">
        <v>9</v>
      </c>
      <c r="XB39" s="17">
        <v>9</v>
      </c>
      <c r="XC39" s="17">
        <v>0.8</v>
      </c>
      <c r="XD39" s="17">
        <v>20</v>
      </c>
      <c r="XE39" s="17">
        <v>19.436350000000001</v>
      </c>
      <c r="XF39" s="17">
        <v>19.436350000000001</v>
      </c>
      <c r="XG39" s="17">
        <v>0.56364999999999998</v>
      </c>
      <c r="XH39" s="17">
        <v>19.899999999999999</v>
      </c>
      <c r="XI39" s="17">
        <v>19.436350000000001</v>
      </c>
      <c r="XJ39" s="17">
        <v>19.436350000000001</v>
      </c>
      <c r="XK39" s="17">
        <v>0.46365000000000001</v>
      </c>
      <c r="XL39" s="17">
        <v>9.1999999999999993</v>
      </c>
      <c r="XM39" s="17">
        <v>10.7</v>
      </c>
      <c r="XN39" s="17">
        <v>10.7</v>
      </c>
      <c r="XO39" s="17">
        <v>-1.5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19.399999999999999</v>
      </c>
      <c r="XY39" s="17">
        <v>14</v>
      </c>
      <c r="XZ39" s="17">
        <v>14</v>
      </c>
      <c r="YA39" s="17">
        <v>5.4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11.1</v>
      </c>
      <c r="YK39" s="17">
        <v>11</v>
      </c>
      <c r="YL39" s="17">
        <v>11</v>
      </c>
      <c r="YM39" s="17">
        <v>0.1</v>
      </c>
      <c r="YN39" s="17">
        <v>10.6</v>
      </c>
      <c r="YO39" s="17">
        <v>17.5</v>
      </c>
      <c r="YP39" s="17">
        <v>17.5</v>
      </c>
      <c r="YQ39" s="17">
        <v>-6.9</v>
      </c>
    </row>
    <row r="40" spans="1:667" ht="24" customHeight="1" x14ac:dyDescent="0.3">
      <c r="A40" s="1"/>
      <c r="B40" s="18" t="s">
        <v>35</v>
      </c>
      <c r="C40" s="18" t="s">
        <v>824</v>
      </c>
      <c r="D40" s="19">
        <v>171.3</v>
      </c>
      <c r="E40" s="19">
        <v>203.40136000000001</v>
      </c>
      <c r="F40" s="19">
        <v>203.40136000000001</v>
      </c>
      <c r="G40" s="19">
        <v>-32.10136</v>
      </c>
      <c r="H40" s="19">
        <v>658.2</v>
      </c>
      <c r="I40" s="19">
        <v>650</v>
      </c>
      <c r="J40" s="19">
        <v>650</v>
      </c>
      <c r="K40" s="19">
        <v>8.1999999999999993</v>
      </c>
      <c r="L40" s="19">
        <v>215.4</v>
      </c>
      <c r="M40" s="19">
        <v>211.66204999999999</v>
      </c>
      <c r="N40" s="19">
        <v>211.66204999999999</v>
      </c>
      <c r="O40" s="19">
        <v>3.7379500000000001</v>
      </c>
      <c r="P40" s="19">
        <v>0</v>
      </c>
      <c r="Q40" s="19"/>
      <c r="R40" s="19">
        <v>3.6</v>
      </c>
      <c r="S40" s="19">
        <v>-3.6</v>
      </c>
      <c r="T40" s="19">
        <v>0</v>
      </c>
      <c r="U40" s="19"/>
      <c r="V40" s="19">
        <v>7.4739899999999997</v>
      </c>
      <c r="W40" s="19">
        <v>-7.4739899999999997</v>
      </c>
      <c r="X40" s="19">
        <v>90</v>
      </c>
      <c r="Y40" s="19">
        <v>81.676500000000004</v>
      </c>
      <c r="Z40" s="19">
        <v>91.867829999999998</v>
      </c>
      <c r="AA40" s="19">
        <v>-1.8678300000000001</v>
      </c>
      <c r="AB40" s="19">
        <v>171.2</v>
      </c>
      <c r="AC40" s="19">
        <v>195.31459000000001</v>
      </c>
      <c r="AD40" s="19">
        <v>182.72799000000001</v>
      </c>
      <c r="AE40" s="19">
        <v>-11.527990000000001</v>
      </c>
      <c r="AF40" s="19"/>
      <c r="AG40" s="19"/>
      <c r="AH40" s="19"/>
      <c r="AI40" s="19">
        <v>0</v>
      </c>
      <c r="AJ40" s="19"/>
      <c r="AK40" s="19"/>
      <c r="AL40" s="19">
        <v>61.791969999999999</v>
      </c>
      <c r="AM40" s="19">
        <v>-61.791969999999999</v>
      </c>
      <c r="AN40" s="19">
        <v>105.2</v>
      </c>
      <c r="AO40" s="19">
        <v>109.89</v>
      </c>
      <c r="AP40" s="19"/>
      <c r="AQ40" s="19">
        <v>105.2</v>
      </c>
      <c r="AR40" s="19">
        <v>107.2</v>
      </c>
      <c r="AS40" s="19">
        <v>109.89</v>
      </c>
      <c r="AT40" s="19">
        <v>110.95560999999999</v>
      </c>
      <c r="AU40" s="19">
        <v>-3.7556099999999999</v>
      </c>
      <c r="AV40" s="19">
        <v>198</v>
      </c>
      <c r="AW40" s="19">
        <v>125</v>
      </c>
      <c r="AX40" s="19">
        <v>110.95560999999999</v>
      </c>
      <c r="AY40" s="19">
        <v>87.044390000000007</v>
      </c>
      <c r="AZ40" s="19">
        <v>127.9</v>
      </c>
      <c r="BA40" s="19">
        <v>110.22</v>
      </c>
      <c r="BB40" s="19">
        <v>111.28881</v>
      </c>
      <c r="BC40" s="19">
        <v>16.611190000000001</v>
      </c>
      <c r="BD40" s="19">
        <v>204.6</v>
      </c>
      <c r="BE40" s="19">
        <v>207.24285</v>
      </c>
      <c r="BF40" s="19">
        <v>207.24285</v>
      </c>
      <c r="BG40" s="19">
        <v>-2.6428500000000001</v>
      </c>
      <c r="BH40" s="19">
        <v>106.9</v>
      </c>
      <c r="BI40" s="19">
        <v>103.93259999999999</v>
      </c>
      <c r="BJ40" s="19">
        <v>103.93259999999999</v>
      </c>
      <c r="BK40" s="19">
        <v>2.9674</v>
      </c>
      <c r="BL40" s="19">
        <v>567.20000000000005</v>
      </c>
      <c r="BM40" s="19">
        <v>566.08941000000004</v>
      </c>
      <c r="BN40" s="19">
        <v>566.08941000000004</v>
      </c>
      <c r="BO40" s="19">
        <v>1.11059</v>
      </c>
      <c r="BP40" s="19">
        <v>10.199999999999999</v>
      </c>
      <c r="BQ40" s="19"/>
      <c r="BR40" s="19"/>
      <c r="BS40" s="19">
        <v>10.199999999999999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81.8</v>
      </c>
      <c r="CG40" s="19">
        <v>80.392859999999999</v>
      </c>
      <c r="CH40" s="19">
        <v>80.392859999999999</v>
      </c>
      <c r="CI40" s="19">
        <v>1.4071400000000001</v>
      </c>
      <c r="CJ40" s="19">
        <v>8.5</v>
      </c>
      <c r="CK40" s="19">
        <v>7.2701500000000001</v>
      </c>
      <c r="CL40" s="19">
        <v>7.2701500000000001</v>
      </c>
      <c r="CM40" s="19">
        <v>1.2298500000000001</v>
      </c>
      <c r="CN40" s="19">
        <v>5.3</v>
      </c>
      <c r="CO40" s="19">
        <v>3.9039000000000001</v>
      </c>
      <c r="CP40" s="19">
        <v>3.9039000000000001</v>
      </c>
      <c r="CQ40" s="19">
        <v>1.3960999999999999</v>
      </c>
      <c r="CR40" s="19"/>
      <c r="CS40" s="19"/>
      <c r="CT40" s="19"/>
      <c r="CU40" s="19">
        <v>0</v>
      </c>
      <c r="CV40" s="19">
        <v>6.5</v>
      </c>
      <c r="CW40" s="19">
        <v>6.8787000000000003</v>
      </c>
      <c r="CX40" s="19">
        <v>6.8787000000000003</v>
      </c>
      <c r="CY40" s="19">
        <v>-0.37869999999999998</v>
      </c>
      <c r="CZ40" s="19">
        <v>77</v>
      </c>
      <c r="DA40" s="19">
        <v>50.024039999999999</v>
      </c>
      <c r="DB40" s="19">
        <v>142.44407000000001</v>
      </c>
      <c r="DC40" s="19">
        <v>-65.444069999999996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110</v>
      </c>
      <c r="DU40" s="19">
        <v>112.46647</v>
      </c>
      <c r="DV40" s="19">
        <v>112.46647</v>
      </c>
      <c r="DW40" s="19">
        <v>-2.4664700000000002</v>
      </c>
      <c r="DX40" s="19">
        <v>133.6</v>
      </c>
      <c r="DY40" s="19">
        <v>137.53551999999999</v>
      </c>
      <c r="DZ40" s="19">
        <v>161.79812000000001</v>
      </c>
      <c r="EA40" s="19">
        <v>-28.198119999999999</v>
      </c>
      <c r="EB40" s="19"/>
      <c r="EC40" s="19"/>
      <c r="ED40" s="19"/>
      <c r="EE40" s="19">
        <v>0</v>
      </c>
      <c r="EF40" s="19">
        <v>0</v>
      </c>
      <c r="EG40" s="19"/>
      <c r="EH40" s="19">
        <v>66.16</v>
      </c>
      <c r="EI40" s="19">
        <v>-66.16</v>
      </c>
      <c r="EJ40" s="19"/>
      <c r="EK40" s="19"/>
      <c r="EL40" s="19"/>
      <c r="EM40" s="19">
        <v>0</v>
      </c>
      <c r="EN40" s="19">
        <v>6.4</v>
      </c>
      <c r="EO40" s="19">
        <v>6.39</v>
      </c>
      <c r="EP40" s="19">
        <v>6.39</v>
      </c>
      <c r="EQ40" s="19">
        <v>0.01</v>
      </c>
      <c r="ER40" s="19">
        <v>474.1</v>
      </c>
      <c r="ES40" s="19">
        <v>457.09426999999999</v>
      </c>
      <c r="ET40" s="19">
        <v>228.41594000000001</v>
      </c>
      <c r="EU40" s="19">
        <v>245.68405999999999</v>
      </c>
      <c r="EV40" s="19">
        <v>74.599999999999994</v>
      </c>
      <c r="EW40" s="19">
        <v>81.635570000000001</v>
      </c>
      <c r="EX40" s="19">
        <v>81.635570000000001</v>
      </c>
      <c r="EY40" s="19">
        <v>-7.0355699999999999</v>
      </c>
      <c r="EZ40" s="19">
        <v>44.9</v>
      </c>
      <c r="FA40" s="19">
        <v>111.9413</v>
      </c>
      <c r="FB40" s="19">
        <v>140.09897000000001</v>
      </c>
      <c r="FC40" s="19">
        <v>-95.198970000000003</v>
      </c>
      <c r="FD40" s="19">
        <v>41.9</v>
      </c>
      <c r="FE40" s="19">
        <v>30.115449999999999</v>
      </c>
      <c r="FF40" s="19">
        <v>30.115449999999999</v>
      </c>
      <c r="FG40" s="19">
        <v>11.784549999999999</v>
      </c>
      <c r="FH40" s="19">
        <v>18.7</v>
      </c>
      <c r="FI40" s="19">
        <v>19.21088</v>
      </c>
      <c r="FJ40" s="19">
        <v>19.21088</v>
      </c>
      <c r="FK40" s="19">
        <v>-0.51088</v>
      </c>
      <c r="FL40" s="19">
        <v>18.8</v>
      </c>
      <c r="FM40" s="19">
        <v>18.46453</v>
      </c>
      <c r="FN40" s="19">
        <v>18.46453</v>
      </c>
      <c r="FO40" s="19">
        <v>0.33546999999999999</v>
      </c>
      <c r="FP40" s="19">
        <v>49</v>
      </c>
      <c r="FQ40" s="19">
        <v>43.972369999999998</v>
      </c>
      <c r="FR40" s="19">
        <v>43.972369999999998</v>
      </c>
      <c r="FS40" s="19">
        <v>5.0276300000000003</v>
      </c>
      <c r="FT40" s="19">
        <v>173.8</v>
      </c>
      <c r="FU40" s="19">
        <v>174.42857000000001</v>
      </c>
      <c r="FV40" s="19">
        <v>174.42857000000001</v>
      </c>
      <c r="FW40" s="19">
        <v>-0.62856999999999996</v>
      </c>
      <c r="FX40" s="19">
        <v>173.4</v>
      </c>
      <c r="FY40" s="19">
        <v>174.42857000000001</v>
      </c>
      <c r="FZ40" s="19">
        <v>174.42857000000001</v>
      </c>
      <c r="GA40" s="19">
        <v>-1.02857</v>
      </c>
      <c r="GB40" s="19">
        <v>179.4</v>
      </c>
      <c r="GC40" s="19">
        <v>174.95238000000001</v>
      </c>
      <c r="GD40" s="19">
        <v>174.95238000000001</v>
      </c>
      <c r="GE40" s="19">
        <v>4.4476199999999997</v>
      </c>
      <c r="GF40" s="19">
        <v>107.8</v>
      </c>
      <c r="GG40" s="19">
        <v>110.48202000000001</v>
      </c>
      <c r="GH40" s="19">
        <v>110.48202000000001</v>
      </c>
      <c r="GI40" s="19">
        <v>-2.6820200000000001</v>
      </c>
      <c r="GJ40" s="19">
        <v>20.9</v>
      </c>
      <c r="GK40" s="19">
        <v>19.436350000000001</v>
      </c>
      <c r="GL40" s="19">
        <v>47.082599999999999</v>
      </c>
      <c r="GM40" s="19">
        <v>-26.182600000000001</v>
      </c>
      <c r="GN40" s="19">
        <v>42.6</v>
      </c>
      <c r="GO40" s="19">
        <v>44.103009999999998</v>
      </c>
      <c r="GP40" s="19">
        <v>21.489100000000001</v>
      </c>
      <c r="GQ40" s="19">
        <v>21.110900000000001</v>
      </c>
      <c r="GR40" s="19">
        <v>3.6</v>
      </c>
      <c r="GS40" s="19"/>
      <c r="GT40" s="19"/>
      <c r="GU40" s="19">
        <v>3.6</v>
      </c>
      <c r="GV40" s="19">
        <v>17.100000000000001</v>
      </c>
      <c r="GW40" s="19">
        <v>15.912979999999999</v>
      </c>
      <c r="GX40" s="19">
        <v>15.912979999999999</v>
      </c>
      <c r="GY40" s="19">
        <v>1.18702</v>
      </c>
      <c r="GZ40" s="19">
        <v>163.9</v>
      </c>
      <c r="HA40" s="19">
        <v>174.55948000000001</v>
      </c>
      <c r="HB40" s="19">
        <v>121.24798</v>
      </c>
      <c r="HC40" s="19">
        <v>42.65202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22.2</v>
      </c>
      <c r="HM40" s="19"/>
      <c r="HN40" s="19">
        <v>64.434200000000004</v>
      </c>
      <c r="HO40" s="19">
        <v>-42.234200000000001</v>
      </c>
      <c r="HP40" s="19">
        <v>40.200000000000003</v>
      </c>
      <c r="HQ40" s="19"/>
      <c r="HR40" s="19"/>
      <c r="HS40" s="19">
        <v>40.200000000000003</v>
      </c>
      <c r="HT40" s="19"/>
      <c r="HU40" s="19"/>
      <c r="HV40" s="19"/>
      <c r="HW40" s="19">
        <v>0</v>
      </c>
      <c r="HX40" s="19">
        <v>44.3</v>
      </c>
      <c r="HY40" s="19">
        <v>45.555999999999997</v>
      </c>
      <c r="HZ40" s="19">
        <v>29.790179999999999</v>
      </c>
      <c r="IA40" s="19">
        <v>14.509819999999999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125.3</v>
      </c>
      <c r="IO40" s="19">
        <v>132.83837</v>
      </c>
      <c r="IP40" s="19">
        <v>132.83837</v>
      </c>
      <c r="IQ40" s="19">
        <v>-7.5383699999999996</v>
      </c>
      <c r="IR40" s="19">
        <v>78.7</v>
      </c>
      <c r="IS40" s="19">
        <v>142.16567000000001</v>
      </c>
      <c r="IT40" s="19">
        <v>157.27144999999999</v>
      </c>
      <c r="IU40" s="19">
        <v>-78.571449999999999</v>
      </c>
      <c r="IV40" s="19">
        <v>78.7</v>
      </c>
      <c r="IW40" s="19">
        <v>142.16567000000001</v>
      </c>
      <c r="IX40" s="19">
        <v>157.27144999999999</v>
      </c>
      <c r="IY40" s="19">
        <v>-78.571449999999999</v>
      </c>
      <c r="IZ40" s="19">
        <v>75.599999999999994</v>
      </c>
      <c r="JA40" s="19">
        <v>142.16567000000001</v>
      </c>
      <c r="JB40" s="19">
        <v>157.27144999999999</v>
      </c>
      <c r="JC40" s="19">
        <v>-81.671449999999993</v>
      </c>
      <c r="JD40" s="19">
        <v>147.1</v>
      </c>
      <c r="JE40" s="19">
        <v>213.88889</v>
      </c>
      <c r="JF40" s="19">
        <v>236.61561</v>
      </c>
      <c r="JG40" s="19">
        <v>-89.515609999999995</v>
      </c>
      <c r="JH40" s="19"/>
      <c r="JI40" s="19"/>
      <c r="JJ40" s="19"/>
      <c r="JK40" s="19">
        <v>0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>
        <v>36</v>
      </c>
      <c r="KD40" s="19">
        <v>36</v>
      </c>
      <c r="KE40" s="19">
        <v>-36</v>
      </c>
      <c r="KF40" s="19">
        <v>0</v>
      </c>
      <c r="KG40" s="19"/>
      <c r="KH40" s="19"/>
      <c r="KI40" s="19">
        <v>0</v>
      </c>
      <c r="KJ40" s="19">
        <v>0</v>
      </c>
      <c r="KK40" s="19"/>
      <c r="KL40" s="19"/>
      <c r="KM40" s="19">
        <v>0</v>
      </c>
      <c r="KN40" s="19">
        <v>3.1</v>
      </c>
      <c r="KO40" s="19">
        <v>3.3688899999999999</v>
      </c>
      <c r="KP40" s="19">
        <v>3.3688899999999999</v>
      </c>
      <c r="KQ40" s="19">
        <v>-0.26889000000000002</v>
      </c>
      <c r="KR40" s="19">
        <v>99.6</v>
      </c>
      <c r="KS40" s="19">
        <v>64.415670000000006</v>
      </c>
      <c r="KT40" s="19">
        <v>143.74538999999999</v>
      </c>
      <c r="KU40" s="19">
        <v>-44.145389999999999</v>
      </c>
      <c r="KV40" s="19">
        <v>114.2</v>
      </c>
      <c r="KW40" s="19">
        <v>123.87406</v>
      </c>
      <c r="KX40" s="19">
        <v>108.12969</v>
      </c>
      <c r="KY40" s="19">
        <v>6.0703100000000001</v>
      </c>
      <c r="KZ40" s="19">
        <v>66.900000000000006</v>
      </c>
      <c r="LA40" s="19">
        <v>67.199219999999997</v>
      </c>
      <c r="LB40" s="19">
        <v>67.199219999999997</v>
      </c>
      <c r="LC40" s="19">
        <v>-0.29921999999999999</v>
      </c>
      <c r="LD40" s="19">
        <v>63.3</v>
      </c>
      <c r="LE40" s="19">
        <v>78.567999999999998</v>
      </c>
      <c r="LF40" s="19">
        <v>78.567999999999998</v>
      </c>
      <c r="LG40" s="19">
        <v>-15.268000000000001</v>
      </c>
      <c r="LH40" s="19">
        <v>30.6</v>
      </c>
      <c r="LI40" s="19">
        <v>29.980560000000001</v>
      </c>
      <c r="LJ40" s="19">
        <v>29.980560000000001</v>
      </c>
      <c r="LK40" s="19">
        <v>0.61943999999999999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96.5</v>
      </c>
      <c r="LY40" s="19">
        <v>151.08886000000001</v>
      </c>
      <c r="LZ40" s="19">
        <v>124.52105</v>
      </c>
      <c r="MA40" s="19">
        <v>-28.021049999999999</v>
      </c>
      <c r="MB40" s="19">
        <v>94.1</v>
      </c>
      <c r="MC40" s="19">
        <v>151.08886000000001</v>
      </c>
      <c r="MD40" s="19">
        <v>124.52105</v>
      </c>
      <c r="ME40" s="19">
        <v>-30.421050000000001</v>
      </c>
      <c r="MF40" s="19">
        <v>117.6</v>
      </c>
      <c r="MG40" s="19">
        <v>151.54257999999999</v>
      </c>
      <c r="MH40" s="19">
        <v>124.89499000000001</v>
      </c>
      <c r="MI40" s="19">
        <v>-7.2949900000000003</v>
      </c>
      <c r="MJ40" s="19">
        <v>0</v>
      </c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0</v>
      </c>
      <c r="NE40" s="19"/>
      <c r="NF40" s="19"/>
      <c r="NG40" s="19">
        <v>0</v>
      </c>
      <c r="NH40" s="19">
        <v>0</v>
      </c>
      <c r="NI40" s="19"/>
      <c r="NJ40" s="19"/>
      <c r="NK40" s="19">
        <v>0</v>
      </c>
      <c r="NL40" s="19">
        <v>7.9</v>
      </c>
      <c r="NM40" s="19">
        <v>3.66391</v>
      </c>
      <c r="NN40" s="19">
        <v>3.66391</v>
      </c>
      <c r="NO40" s="19">
        <v>4.2360899999999999</v>
      </c>
      <c r="NP40" s="19">
        <v>3.7</v>
      </c>
      <c r="NQ40" s="19">
        <v>3.8437800000000002</v>
      </c>
      <c r="NR40" s="19">
        <v>3.8437800000000002</v>
      </c>
      <c r="NS40" s="19">
        <v>-0.14377999999999999</v>
      </c>
      <c r="NT40" s="19">
        <v>16.3</v>
      </c>
      <c r="NU40" s="19">
        <v>16.520890000000001</v>
      </c>
      <c r="NV40" s="19">
        <v>16.520890000000001</v>
      </c>
      <c r="NW40" s="19">
        <v>-0.22089</v>
      </c>
      <c r="NX40" s="19">
        <v>0.6</v>
      </c>
      <c r="NY40" s="19">
        <v>0.52</v>
      </c>
      <c r="NZ40" s="19">
        <v>0.52</v>
      </c>
      <c r="OA40" s="19">
        <v>0.08</v>
      </c>
      <c r="OB40" s="19">
        <v>89</v>
      </c>
      <c r="OC40" s="19">
        <v>59.87</v>
      </c>
      <c r="OD40" s="19">
        <v>66.820599999999999</v>
      </c>
      <c r="OE40" s="19">
        <v>22.179400000000001</v>
      </c>
      <c r="OF40" s="19">
        <v>49.4</v>
      </c>
      <c r="OG40" s="19">
        <v>39.7363</v>
      </c>
      <c r="OH40" s="19">
        <v>39.7363</v>
      </c>
      <c r="OI40" s="19">
        <v>9.6637000000000004</v>
      </c>
      <c r="OJ40" s="19">
        <v>13</v>
      </c>
      <c r="OK40" s="19">
        <v>9.36</v>
      </c>
      <c r="OL40" s="19">
        <v>10.5396</v>
      </c>
      <c r="OM40" s="19">
        <v>2.4603999999999999</v>
      </c>
      <c r="ON40" s="19">
        <v>0.3</v>
      </c>
      <c r="OO40" s="19">
        <v>0.1</v>
      </c>
      <c r="OP40" s="19">
        <v>0.1</v>
      </c>
      <c r="OQ40" s="19">
        <v>0.2</v>
      </c>
      <c r="OR40" s="19">
        <v>20.6</v>
      </c>
      <c r="OS40" s="19">
        <v>20.456230000000001</v>
      </c>
      <c r="OT40" s="19">
        <v>20.456230000000001</v>
      </c>
      <c r="OU40" s="19">
        <v>0.14377000000000001</v>
      </c>
      <c r="OV40" s="19">
        <v>9.6999999999999993</v>
      </c>
      <c r="OW40" s="19">
        <v>9</v>
      </c>
      <c r="OX40" s="19">
        <v>9.9830000000000005</v>
      </c>
      <c r="OY40" s="19">
        <v>-0.28299999999999997</v>
      </c>
      <c r="OZ40" s="19">
        <v>5.4</v>
      </c>
      <c r="PA40" s="19">
        <v>5.67</v>
      </c>
      <c r="PB40" s="19">
        <v>5.67</v>
      </c>
      <c r="PC40" s="19">
        <v>-0.27</v>
      </c>
      <c r="PD40" s="19">
        <v>138.19999999999999</v>
      </c>
      <c r="PE40" s="19">
        <v>135.3235</v>
      </c>
      <c r="PF40" s="19">
        <v>135.3235</v>
      </c>
      <c r="PG40" s="19">
        <v>2.8765000000000001</v>
      </c>
      <c r="PH40" s="19">
        <v>71.3</v>
      </c>
      <c r="PI40" s="19">
        <v>75.09</v>
      </c>
      <c r="PJ40" s="19">
        <v>75.09</v>
      </c>
      <c r="PK40" s="19">
        <v>-3.79</v>
      </c>
      <c r="PL40" s="19">
        <v>1.5</v>
      </c>
      <c r="PM40" s="19">
        <v>1.63</v>
      </c>
      <c r="PN40" s="19">
        <v>1.63</v>
      </c>
      <c r="PO40" s="19">
        <v>-0.13</v>
      </c>
      <c r="PP40" s="19">
        <v>2.6</v>
      </c>
      <c r="PQ40" s="19">
        <v>1.6</v>
      </c>
      <c r="PR40" s="19">
        <v>1.6</v>
      </c>
      <c r="PS40" s="19">
        <v>1</v>
      </c>
      <c r="PT40" s="19">
        <v>4.5999999999999996</v>
      </c>
      <c r="PU40" s="19">
        <v>4.8</v>
      </c>
      <c r="PV40" s="19">
        <v>4.8</v>
      </c>
      <c r="PW40" s="19">
        <v>-0.2</v>
      </c>
      <c r="PX40" s="19">
        <v>20.8</v>
      </c>
      <c r="PY40" s="19">
        <v>20.422219999999999</v>
      </c>
      <c r="PZ40" s="19">
        <v>20.422219999999999</v>
      </c>
      <c r="QA40" s="19">
        <v>0.37778</v>
      </c>
      <c r="QB40" s="19">
        <v>17.100000000000001</v>
      </c>
      <c r="QC40" s="19">
        <v>19.436350000000001</v>
      </c>
      <c r="QD40" s="19">
        <v>19.436350000000001</v>
      </c>
      <c r="QE40" s="19">
        <v>-2.3363499999999999</v>
      </c>
      <c r="QF40" s="19">
        <v>10.1</v>
      </c>
      <c r="QG40" s="19">
        <v>10.78717</v>
      </c>
      <c r="QH40" s="19">
        <v>10.78717</v>
      </c>
      <c r="QI40" s="19">
        <v>-0.68716999999999995</v>
      </c>
      <c r="QJ40" s="19">
        <v>3.1</v>
      </c>
      <c r="QK40" s="19">
        <v>3.2</v>
      </c>
      <c r="QL40" s="19">
        <v>3.2</v>
      </c>
      <c r="QM40" s="19">
        <v>-0.1</v>
      </c>
      <c r="QN40" s="19">
        <v>5.7</v>
      </c>
      <c r="QO40" s="19">
        <v>5.7</v>
      </c>
      <c r="QP40" s="19">
        <v>5.7</v>
      </c>
      <c r="QQ40" s="19">
        <v>0</v>
      </c>
      <c r="QR40" s="19">
        <v>11</v>
      </c>
      <c r="QS40" s="19">
        <v>9.4573</v>
      </c>
      <c r="QT40" s="19">
        <v>9.4573</v>
      </c>
      <c r="QU40" s="19">
        <v>1.5427</v>
      </c>
      <c r="QV40" s="19">
        <v>14.8</v>
      </c>
      <c r="QW40" s="19">
        <v>11.3025</v>
      </c>
      <c r="QX40" s="19">
        <v>11.3025</v>
      </c>
      <c r="QY40" s="19">
        <v>3.4975000000000001</v>
      </c>
      <c r="QZ40" s="19">
        <v>20.5</v>
      </c>
      <c r="RA40" s="19">
        <v>17</v>
      </c>
      <c r="RB40" s="19">
        <v>14.8474</v>
      </c>
      <c r="RC40" s="19">
        <v>5.6525999999999996</v>
      </c>
      <c r="RD40" s="19">
        <v>65.7</v>
      </c>
      <c r="RE40" s="19">
        <v>54.15</v>
      </c>
      <c r="RF40" s="19">
        <v>54.4009</v>
      </c>
      <c r="RG40" s="19">
        <v>11.299099999999999</v>
      </c>
      <c r="RH40" s="19">
        <v>10</v>
      </c>
      <c r="RI40" s="19">
        <v>7.0461</v>
      </c>
      <c r="RJ40" s="19">
        <v>7.0461</v>
      </c>
      <c r="RK40" s="19">
        <v>2.9539</v>
      </c>
      <c r="RL40" s="19">
        <v>3.5</v>
      </c>
      <c r="RM40" s="19">
        <v>3.55</v>
      </c>
      <c r="RN40" s="19">
        <v>3.55</v>
      </c>
      <c r="RO40" s="19">
        <v>-0.05</v>
      </c>
      <c r="RP40" s="19">
        <v>8.5</v>
      </c>
      <c r="RQ40" s="19">
        <v>4.1899499999999996</v>
      </c>
      <c r="RR40" s="19">
        <v>19.108560000000001</v>
      </c>
      <c r="RS40" s="19">
        <v>-10.608560000000001</v>
      </c>
      <c r="RT40" s="19">
        <v>2</v>
      </c>
      <c r="RU40" s="19">
        <v>1.96</v>
      </c>
      <c r="RV40" s="19">
        <v>1.96</v>
      </c>
      <c r="RW40" s="19">
        <v>0.04</v>
      </c>
      <c r="RX40" s="19"/>
      <c r="RY40" s="19">
        <v>0.4</v>
      </c>
      <c r="RZ40" s="19">
        <v>0.4</v>
      </c>
      <c r="SA40" s="19">
        <v>-0.4</v>
      </c>
      <c r="SB40" s="19">
        <v>0.2</v>
      </c>
      <c r="SC40" s="19">
        <v>0.17580000000000001</v>
      </c>
      <c r="SD40" s="19">
        <v>0.17580000000000001</v>
      </c>
      <c r="SE40" s="19">
        <v>2.4199999999999999E-2</v>
      </c>
      <c r="SF40" s="19">
        <v>19.600000000000001</v>
      </c>
      <c r="SG40" s="19">
        <v>18.95044</v>
      </c>
      <c r="SH40" s="19">
        <v>18.95044</v>
      </c>
      <c r="SI40" s="19">
        <v>0.64956000000000003</v>
      </c>
      <c r="SJ40" s="19">
        <v>5.0999999999999996</v>
      </c>
      <c r="SK40" s="19">
        <v>5.3</v>
      </c>
      <c r="SL40" s="19">
        <v>5.3</v>
      </c>
      <c r="SM40" s="19">
        <v>-0.2</v>
      </c>
      <c r="SN40" s="19">
        <v>12.9</v>
      </c>
      <c r="SO40" s="19">
        <v>16.034990000000001</v>
      </c>
      <c r="SP40" s="19">
        <v>16.034990000000001</v>
      </c>
      <c r="SQ40" s="19">
        <v>-3.1349900000000002</v>
      </c>
      <c r="SR40" s="19">
        <v>19.2</v>
      </c>
      <c r="SS40" s="19">
        <v>19.436350000000001</v>
      </c>
      <c r="ST40" s="19">
        <v>19.436350000000001</v>
      </c>
      <c r="SU40" s="19">
        <v>-0.23635</v>
      </c>
      <c r="SV40" s="19">
        <v>26.3</v>
      </c>
      <c r="SW40" s="19">
        <v>24.18</v>
      </c>
      <c r="SX40" s="19">
        <v>20.720800000000001</v>
      </c>
      <c r="SY40" s="19">
        <v>5.5792000000000002</v>
      </c>
      <c r="SZ40" s="19">
        <v>37.6</v>
      </c>
      <c r="TA40" s="19">
        <v>50.85</v>
      </c>
      <c r="TB40" s="19">
        <v>57.101399999999998</v>
      </c>
      <c r="TC40" s="19">
        <v>-19.5014</v>
      </c>
      <c r="TD40" s="19">
        <v>21.9</v>
      </c>
      <c r="TE40" s="19">
        <v>16.610299999999999</v>
      </c>
      <c r="TF40" s="19">
        <v>16.610299999999999</v>
      </c>
      <c r="TG40" s="19">
        <v>5.2896999999999998</v>
      </c>
      <c r="TH40" s="19">
        <v>71.8</v>
      </c>
      <c r="TI40" s="19">
        <v>83.39</v>
      </c>
      <c r="TJ40" s="19">
        <v>76.062700000000007</v>
      </c>
      <c r="TK40" s="19">
        <v>-4.2626999999999997</v>
      </c>
      <c r="TL40" s="19">
        <v>89.3</v>
      </c>
      <c r="TM40" s="19">
        <v>82.92</v>
      </c>
      <c r="TN40" s="19">
        <v>79.036100000000005</v>
      </c>
      <c r="TO40" s="19">
        <v>10.2639</v>
      </c>
      <c r="TP40" s="19">
        <v>10.1</v>
      </c>
      <c r="TQ40" s="19">
        <v>10.87</v>
      </c>
      <c r="TR40" s="19">
        <v>9.4014000000000006</v>
      </c>
      <c r="TS40" s="19">
        <v>0.6986</v>
      </c>
      <c r="TT40" s="19">
        <v>7.3</v>
      </c>
      <c r="TU40" s="19">
        <v>7.74</v>
      </c>
      <c r="TV40" s="19">
        <v>5.8433000000000002</v>
      </c>
      <c r="TW40" s="19">
        <v>1.4567000000000001</v>
      </c>
      <c r="TX40" s="19">
        <v>39.700000000000003</v>
      </c>
      <c r="TY40" s="19">
        <v>20.49</v>
      </c>
      <c r="TZ40" s="19">
        <v>20.49</v>
      </c>
      <c r="UA40" s="19">
        <v>19.21</v>
      </c>
      <c r="UB40" s="19">
        <v>12.6</v>
      </c>
      <c r="UC40" s="19">
        <v>17.492709999999999</v>
      </c>
      <c r="UD40" s="19">
        <v>17.492709999999999</v>
      </c>
      <c r="UE40" s="19">
        <v>-4.8927100000000001</v>
      </c>
      <c r="UF40" s="19">
        <v>4.8</v>
      </c>
      <c r="UG40" s="19">
        <v>6</v>
      </c>
      <c r="UH40" s="19">
        <v>6</v>
      </c>
      <c r="UI40" s="19">
        <v>-1.2</v>
      </c>
      <c r="UJ40" s="19">
        <v>7.1</v>
      </c>
      <c r="UK40" s="19">
        <v>7.1</v>
      </c>
      <c r="UL40" s="19">
        <v>7.1</v>
      </c>
      <c r="UM40" s="19">
        <v>0</v>
      </c>
      <c r="UN40" s="19">
        <v>12.1</v>
      </c>
      <c r="UO40" s="19">
        <v>12.633620000000001</v>
      </c>
      <c r="UP40" s="19">
        <v>12.633620000000001</v>
      </c>
      <c r="UQ40" s="19">
        <v>-0.53361999999999998</v>
      </c>
      <c r="UR40" s="19">
        <v>13</v>
      </c>
      <c r="US40" s="19">
        <v>12.633620000000001</v>
      </c>
      <c r="UT40" s="19">
        <v>12.633620000000001</v>
      </c>
      <c r="UU40" s="19">
        <v>0.36637999999999998</v>
      </c>
      <c r="UV40" s="19">
        <v>13</v>
      </c>
      <c r="UW40" s="19">
        <v>13.60544</v>
      </c>
      <c r="UX40" s="19">
        <v>13.60544</v>
      </c>
      <c r="UY40" s="19">
        <v>-0.60543999999999998</v>
      </c>
      <c r="UZ40" s="19">
        <v>15.4</v>
      </c>
      <c r="VA40" s="19">
        <v>8.5</v>
      </c>
      <c r="VB40" s="19">
        <v>9.3813999999999993</v>
      </c>
      <c r="VC40" s="19">
        <v>6.0186000000000002</v>
      </c>
      <c r="VD40" s="19">
        <v>185.8</v>
      </c>
      <c r="VE40" s="19">
        <v>160.90819999999999</v>
      </c>
      <c r="VF40" s="19">
        <v>160.90819999999999</v>
      </c>
      <c r="VG40" s="19">
        <v>24.8918</v>
      </c>
      <c r="VH40" s="19">
        <v>6.7</v>
      </c>
      <c r="VI40" s="19">
        <v>3.1292</v>
      </c>
      <c r="VJ40" s="19">
        <v>3.1292</v>
      </c>
      <c r="VK40" s="19">
        <v>3.5708000000000002</v>
      </c>
      <c r="VL40" s="19">
        <v>85.8</v>
      </c>
      <c r="VM40" s="19">
        <v>98</v>
      </c>
      <c r="VN40" s="19">
        <v>98</v>
      </c>
      <c r="VO40" s="19">
        <v>-12.2</v>
      </c>
      <c r="VP40" s="19">
        <v>0.6</v>
      </c>
      <c r="VQ40" s="19">
        <v>0.6</v>
      </c>
      <c r="VR40" s="19">
        <v>0.6</v>
      </c>
      <c r="VS40" s="19">
        <v>0</v>
      </c>
      <c r="VT40" s="19">
        <v>111.3</v>
      </c>
      <c r="VU40" s="19">
        <v>112.17</v>
      </c>
      <c r="VV40" s="19">
        <v>102</v>
      </c>
      <c r="VW40" s="19">
        <v>9.3000000000000007</v>
      </c>
      <c r="VX40" s="19">
        <v>129</v>
      </c>
      <c r="VY40" s="19">
        <v>109.77</v>
      </c>
      <c r="VZ40" s="19">
        <v>119</v>
      </c>
      <c r="WA40" s="19">
        <v>10</v>
      </c>
      <c r="WB40" s="19">
        <v>74.3</v>
      </c>
      <c r="WC40" s="19">
        <v>70.56</v>
      </c>
      <c r="WD40" s="19">
        <v>70.56</v>
      </c>
      <c r="WE40" s="19">
        <v>3.74</v>
      </c>
      <c r="WF40" s="19">
        <v>4.2</v>
      </c>
      <c r="WG40" s="19">
        <v>4.5</v>
      </c>
      <c r="WH40" s="19">
        <v>4.5</v>
      </c>
      <c r="WI40" s="19">
        <v>-0.3</v>
      </c>
      <c r="WJ40" s="19"/>
      <c r="WK40" s="19"/>
      <c r="WL40" s="19"/>
      <c r="WM40" s="19">
        <v>0</v>
      </c>
      <c r="WN40" s="19">
        <v>2.4</v>
      </c>
      <c r="WO40" s="19">
        <v>2</v>
      </c>
      <c r="WP40" s="19">
        <v>2</v>
      </c>
      <c r="WQ40" s="19">
        <v>0.4</v>
      </c>
      <c r="WR40" s="19">
        <v>1.1000000000000001</v>
      </c>
      <c r="WS40" s="19">
        <v>1.3</v>
      </c>
      <c r="WT40" s="19">
        <v>1.3</v>
      </c>
      <c r="WU40" s="19">
        <v>-0.2</v>
      </c>
      <c r="WV40" s="19">
        <v>6.1</v>
      </c>
      <c r="WW40" s="19">
        <v>3.645</v>
      </c>
      <c r="WX40" s="19">
        <v>3.645</v>
      </c>
      <c r="WY40" s="19">
        <v>2.4550000000000001</v>
      </c>
      <c r="WZ40" s="19">
        <v>9.8000000000000007</v>
      </c>
      <c r="XA40" s="19">
        <v>9</v>
      </c>
      <c r="XB40" s="19">
        <v>9</v>
      </c>
      <c r="XC40" s="19">
        <v>0.8</v>
      </c>
      <c r="XD40" s="19">
        <v>20</v>
      </c>
      <c r="XE40" s="19">
        <v>19.436350000000001</v>
      </c>
      <c r="XF40" s="19">
        <v>19.436350000000001</v>
      </c>
      <c r="XG40" s="19">
        <v>0.56364999999999998</v>
      </c>
      <c r="XH40" s="19">
        <v>20</v>
      </c>
      <c r="XI40" s="19">
        <v>19.436350000000001</v>
      </c>
      <c r="XJ40" s="19">
        <v>19.436350000000001</v>
      </c>
      <c r="XK40" s="19">
        <v>0.56364999999999998</v>
      </c>
      <c r="XL40" s="19">
        <v>9</v>
      </c>
      <c r="XM40" s="19">
        <v>10.7</v>
      </c>
      <c r="XN40" s="19">
        <v>10.7</v>
      </c>
      <c r="XO40" s="19">
        <v>-1.7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19.5</v>
      </c>
      <c r="XY40" s="19">
        <v>14</v>
      </c>
      <c r="XZ40" s="19">
        <v>14</v>
      </c>
      <c r="YA40" s="19">
        <v>5.5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11.1</v>
      </c>
      <c r="YK40" s="19">
        <v>11</v>
      </c>
      <c r="YL40" s="19">
        <v>11</v>
      </c>
      <c r="YM40" s="19">
        <v>0.1</v>
      </c>
      <c r="YN40" s="19">
        <v>11.9</v>
      </c>
      <c r="YO40" s="19">
        <v>17.5</v>
      </c>
      <c r="YP40" s="19">
        <v>17.5</v>
      </c>
      <c r="YQ40" s="19">
        <v>-5.6</v>
      </c>
    </row>
    <row r="41" spans="1:667" ht="24" customHeight="1" x14ac:dyDescent="0.3">
      <c r="A41" s="1"/>
      <c r="B41" s="13" t="s">
        <v>35</v>
      </c>
      <c r="C41" s="13" t="s">
        <v>825</v>
      </c>
      <c r="D41" s="14">
        <v>172.4</v>
      </c>
      <c r="E41" s="14">
        <v>203.40136000000001</v>
      </c>
      <c r="F41" s="14">
        <v>203.40136000000001</v>
      </c>
      <c r="G41" s="14">
        <v>-31.001359999999998</v>
      </c>
      <c r="H41" s="14">
        <v>655.9</v>
      </c>
      <c r="I41" s="14">
        <v>650</v>
      </c>
      <c r="J41" s="14">
        <v>650</v>
      </c>
      <c r="K41" s="14">
        <v>5.9</v>
      </c>
      <c r="L41" s="14">
        <v>214.8</v>
      </c>
      <c r="M41" s="14">
        <v>211.66204999999999</v>
      </c>
      <c r="N41" s="14">
        <v>211.66204999999999</v>
      </c>
      <c r="O41" s="14">
        <v>3.13795</v>
      </c>
      <c r="P41" s="14">
        <v>0</v>
      </c>
      <c r="Q41" s="14"/>
      <c r="R41" s="14">
        <v>3.6</v>
      </c>
      <c r="S41" s="14">
        <v>-3.6</v>
      </c>
      <c r="T41" s="14">
        <v>0</v>
      </c>
      <c r="U41" s="14"/>
      <c r="V41" s="14">
        <v>7.1622899999999996</v>
      </c>
      <c r="W41" s="14">
        <v>-7.1622899999999996</v>
      </c>
      <c r="X41" s="14">
        <v>90.1</v>
      </c>
      <c r="Y41" s="14">
        <v>91.046729999999997</v>
      </c>
      <c r="Z41" s="14">
        <v>91.867829999999998</v>
      </c>
      <c r="AA41" s="14">
        <v>-1.76783</v>
      </c>
      <c r="AB41" s="14">
        <v>167.8</v>
      </c>
      <c r="AC41" s="14">
        <v>209.70244</v>
      </c>
      <c r="AD41" s="14">
        <v>184.68020999999999</v>
      </c>
      <c r="AE41" s="14">
        <v>-16.880210000000002</v>
      </c>
      <c r="AF41" s="14"/>
      <c r="AG41" s="14"/>
      <c r="AH41" s="14"/>
      <c r="AI41" s="14">
        <v>0</v>
      </c>
      <c r="AJ41" s="14"/>
      <c r="AK41" s="14"/>
      <c r="AL41" s="14">
        <v>61.791969999999999</v>
      </c>
      <c r="AM41" s="14">
        <v>-61.791969999999999</v>
      </c>
      <c r="AN41" s="14">
        <v>104.8</v>
      </c>
      <c r="AO41" s="14">
        <v>109.89</v>
      </c>
      <c r="AP41" s="14"/>
      <c r="AQ41" s="14">
        <v>104.8</v>
      </c>
      <c r="AR41" s="14">
        <v>106.9</v>
      </c>
      <c r="AS41" s="14">
        <v>109.89</v>
      </c>
      <c r="AT41" s="14">
        <v>128.19262000000001</v>
      </c>
      <c r="AU41" s="14">
        <v>-21.292619999999999</v>
      </c>
      <c r="AV41" s="14">
        <v>179.8</v>
      </c>
      <c r="AW41" s="14">
        <v>100</v>
      </c>
      <c r="AX41" s="14">
        <v>128.19262000000001</v>
      </c>
      <c r="AY41" s="14">
        <v>51.607379999999999</v>
      </c>
      <c r="AZ41" s="14">
        <v>127.7</v>
      </c>
      <c r="BA41" s="14">
        <v>110.22</v>
      </c>
      <c r="BB41" s="14">
        <v>128.57758000000001</v>
      </c>
      <c r="BC41" s="14">
        <v>-0.87758000000000003</v>
      </c>
      <c r="BD41" s="14">
        <v>204.2</v>
      </c>
      <c r="BE41" s="14">
        <v>207.24285</v>
      </c>
      <c r="BF41" s="14">
        <v>207.24285</v>
      </c>
      <c r="BG41" s="14">
        <v>-3.0428500000000001</v>
      </c>
      <c r="BH41" s="14">
        <v>106.8</v>
      </c>
      <c r="BI41" s="14">
        <v>103.93259999999999</v>
      </c>
      <c r="BJ41" s="14">
        <v>103.93259999999999</v>
      </c>
      <c r="BK41" s="14">
        <v>2.8673999999999999</v>
      </c>
      <c r="BL41" s="14">
        <v>560.1</v>
      </c>
      <c r="BM41" s="14">
        <v>566.08941000000004</v>
      </c>
      <c r="BN41" s="14">
        <v>566.08941000000004</v>
      </c>
      <c r="BO41" s="14">
        <v>-5.9894100000000003</v>
      </c>
      <c r="BP41" s="14">
        <v>10.3</v>
      </c>
      <c r="BQ41" s="14">
        <v>10.52094</v>
      </c>
      <c r="BR41" s="14"/>
      <c r="BS41" s="14">
        <v>10.3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81.8</v>
      </c>
      <c r="CG41" s="14">
        <v>80.392859999999999</v>
      </c>
      <c r="CH41" s="14">
        <v>80.392859999999999</v>
      </c>
      <c r="CI41" s="14">
        <v>1.4071400000000001</v>
      </c>
      <c r="CJ41" s="14">
        <v>8.4</v>
      </c>
      <c r="CK41" s="14">
        <v>7.2701500000000001</v>
      </c>
      <c r="CL41" s="14">
        <v>7.2701500000000001</v>
      </c>
      <c r="CM41" s="14">
        <v>1.12985</v>
      </c>
      <c r="CN41" s="14">
        <v>5.2</v>
      </c>
      <c r="CO41" s="14">
        <v>3.9039000000000001</v>
      </c>
      <c r="CP41" s="14">
        <v>3.9039000000000001</v>
      </c>
      <c r="CQ41" s="14">
        <v>1.2961</v>
      </c>
      <c r="CR41" s="14"/>
      <c r="CS41" s="14"/>
      <c r="CT41" s="14"/>
      <c r="CU41" s="14">
        <v>0</v>
      </c>
      <c r="CV41" s="14">
        <v>6.5</v>
      </c>
      <c r="CW41" s="14">
        <v>6.8787000000000003</v>
      </c>
      <c r="CX41" s="14">
        <v>6.8787000000000003</v>
      </c>
      <c r="CY41" s="14">
        <v>-0.37869999999999998</v>
      </c>
      <c r="CZ41" s="14">
        <v>76.3</v>
      </c>
      <c r="DA41" s="14">
        <v>50.024039999999999</v>
      </c>
      <c r="DB41" s="14">
        <v>142.44412</v>
      </c>
      <c r="DC41" s="14">
        <v>-66.144120000000001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109.8</v>
      </c>
      <c r="DU41" s="14">
        <v>112.46647</v>
      </c>
      <c r="DV41" s="14">
        <v>112.46647</v>
      </c>
      <c r="DW41" s="14">
        <v>-2.6664699999999999</v>
      </c>
      <c r="DX41" s="14">
        <v>137.19999999999999</v>
      </c>
      <c r="DY41" s="14">
        <v>134.27929</v>
      </c>
      <c r="DZ41" s="14">
        <v>220.69499999999999</v>
      </c>
      <c r="EA41" s="14">
        <v>-83.495000000000005</v>
      </c>
      <c r="EB41" s="14"/>
      <c r="EC41" s="14"/>
      <c r="ED41" s="14"/>
      <c r="EE41" s="14">
        <v>0</v>
      </c>
      <c r="EF41" s="14">
        <v>0</v>
      </c>
      <c r="EG41" s="14"/>
      <c r="EH41" s="14">
        <v>60.82</v>
      </c>
      <c r="EI41" s="14">
        <v>-60.82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472.3</v>
      </c>
      <c r="ES41" s="14">
        <v>457.09426999999999</v>
      </c>
      <c r="ET41" s="14">
        <v>228.41594000000001</v>
      </c>
      <c r="EU41" s="14">
        <v>243.88406000000001</v>
      </c>
      <c r="EV41" s="14">
        <v>75.599999999999994</v>
      </c>
      <c r="EW41" s="14">
        <v>81.635570000000001</v>
      </c>
      <c r="EX41" s="14">
        <v>81.635570000000001</v>
      </c>
      <c r="EY41" s="14">
        <v>-6.0355699999999999</v>
      </c>
      <c r="EZ41" s="14">
        <v>58</v>
      </c>
      <c r="FA41" s="14">
        <v>128.98382000000001</v>
      </c>
      <c r="FB41" s="14">
        <v>140.09897000000001</v>
      </c>
      <c r="FC41" s="14">
        <v>-82.098969999999994</v>
      </c>
      <c r="FD41" s="14">
        <v>41.8</v>
      </c>
      <c r="FE41" s="14">
        <v>30.115449999999999</v>
      </c>
      <c r="FF41" s="14">
        <v>30.115449999999999</v>
      </c>
      <c r="FG41" s="14">
        <v>11.68455</v>
      </c>
      <c r="FH41" s="14">
        <v>18.7</v>
      </c>
      <c r="FI41" s="14">
        <v>19.21088</v>
      </c>
      <c r="FJ41" s="14">
        <v>19.21088</v>
      </c>
      <c r="FK41" s="14">
        <v>-0.51088</v>
      </c>
      <c r="FL41" s="14">
        <v>18.8</v>
      </c>
      <c r="FM41" s="14">
        <v>18.46453</v>
      </c>
      <c r="FN41" s="14">
        <v>18.46453</v>
      </c>
      <c r="FO41" s="14">
        <v>0.33546999999999999</v>
      </c>
      <c r="FP41" s="14">
        <v>49.1</v>
      </c>
      <c r="FQ41" s="14">
        <v>43.972369999999998</v>
      </c>
      <c r="FR41" s="14">
        <v>43.972369999999998</v>
      </c>
      <c r="FS41" s="14">
        <v>5.1276299999999999</v>
      </c>
      <c r="FT41" s="14">
        <v>174.2</v>
      </c>
      <c r="FU41" s="14">
        <v>174.42857000000001</v>
      </c>
      <c r="FV41" s="14">
        <v>185.82039</v>
      </c>
      <c r="FW41" s="14">
        <v>-11.62039</v>
      </c>
      <c r="FX41" s="14">
        <v>173.8</v>
      </c>
      <c r="FY41" s="14">
        <v>174.42857000000001</v>
      </c>
      <c r="FZ41" s="14">
        <v>185.82039</v>
      </c>
      <c r="GA41" s="14">
        <v>-12.020390000000001</v>
      </c>
      <c r="GB41" s="14">
        <v>179.2</v>
      </c>
      <c r="GC41" s="14">
        <v>174.95238000000001</v>
      </c>
      <c r="GD41" s="14">
        <v>186.37841</v>
      </c>
      <c r="GE41" s="14">
        <v>-7.1784100000000004</v>
      </c>
      <c r="GF41" s="14">
        <v>107.9</v>
      </c>
      <c r="GG41" s="14">
        <v>110.48202000000001</v>
      </c>
      <c r="GH41" s="14">
        <v>110.48202000000001</v>
      </c>
      <c r="GI41" s="14">
        <v>-2.58202</v>
      </c>
      <c r="GJ41" s="14">
        <v>24</v>
      </c>
      <c r="GK41" s="14">
        <v>22.69257</v>
      </c>
      <c r="GL41" s="14">
        <v>47.082599999999999</v>
      </c>
      <c r="GM41" s="14">
        <v>-23.082599999999999</v>
      </c>
      <c r="GN41" s="14">
        <v>42.5</v>
      </c>
      <c r="GO41" s="14">
        <v>44.103009999999998</v>
      </c>
      <c r="GP41" s="14">
        <v>21.489100000000001</v>
      </c>
      <c r="GQ41" s="14">
        <v>21.010899999999999</v>
      </c>
      <c r="GR41" s="14">
        <v>3.6</v>
      </c>
      <c r="GS41" s="14"/>
      <c r="GT41" s="14"/>
      <c r="GU41" s="14">
        <v>3.6</v>
      </c>
      <c r="GV41" s="14">
        <v>16.5</v>
      </c>
      <c r="GW41" s="14">
        <v>15.912979999999999</v>
      </c>
      <c r="GX41" s="14">
        <v>15.912979999999999</v>
      </c>
      <c r="GY41" s="14">
        <v>0.58701999999999999</v>
      </c>
      <c r="GZ41" s="14">
        <v>162.69999999999999</v>
      </c>
      <c r="HA41" s="14">
        <v>174.55948000000001</v>
      </c>
      <c r="HB41" s="14">
        <v>52.964039999999997</v>
      </c>
      <c r="HC41" s="14">
        <v>109.73596000000001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21.6</v>
      </c>
      <c r="HM41" s="14"/>
      <c r="HN41" s="14">
        <v>67.385990000000007</v>
      </c>
      <c r="HO41" s="14">
        <v>-45.785989999999998</v>
      </c>
      <c r="HP41" s="14">
        <v>40.5</v>
      </c>
      <c r="HQ41" s="14"/>
      <c r="HR41" s="14"/>
      <c r="HS41" s="14">
        <v>40.5</v>
      </c>
      <c r="HT41" s="14"/>
      <c r="HU41" s="14"/>
      <c r="HV41" s="14"/>
      <c r="HW41" s="14">
        <v>0</v>
      </c>
      <c r="HX41" s="14">
        <v>44.4</v>
      </c>
      <c r="HY41" s="14">
        <v>45.555999999999997</v>
      </c>
      <c r="HZ41" s="14">
        <v>30.91807</v>
      </c>
      <c r="IA41" s="14">
        <v>13.48193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125.2</v>
      </c>
      <c r="IO41" s="14">
        <v>132.83837</v>
      </c>
      <c r="IP41" s="14">
        <v>132.83837</v>
      </c>
      <c r="IQ41" s="14">
        <v>-7.6383700000000001</v>
      </c>
      <c r="IR41" s="14">
        <v>128.6</v>
      </c>
      <c r="IS41" s="14">
        <v>169.608</v>
      </c>
      <c r="IT41" s="14">
        <v>169.60799</v>
      </c>
      <c r="IU41" s="14">
        <v>-41.007989999999999</v>
      </c>
      <c r="IV41" s="14">
        <v>128.5</v>
      </c>
      <c r="IW41" s="14">
        <v>169.608</v>
      </c>
      <c r="IX41" s="14">
        <v>169.60799</v>
      </c>
      <c r="IY41" s="14">
        <v>-41.107990000000001</v>
      </c>
      <c r="IZ41" s="14">
        <v>126.9</v>
      </c>
      <c r="JA41" s="14">
        <v>169.608</v>
      </c>
      <c r="JB41" s="14">
        <v>169.60799</v>
      </c>
      <c r="JC41" s="14">
        <v>-42.707990000000002</v>
      </c>
      <c r="JD41" s="14">
        <v>213.5</v>
      </c>
      <c r="JE41" s="14">
        <v>255.17599999999999</v>
      </c>
      <c r="JF41" s="14">
        <v>255.17599000000001</v>
      </c>
      <c r="JG41" s="14">
        <v>-41.675989999999999</v>
      </c>
      <c r="JH41" s="14"/>
      <c r="JI41" s="14"/>
      <c r="JJ41" s="14"/>
      <c r="JK41" s="14">
        <v>0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>
        <v>36</v>
      </c>
      <c r="KD41" s="14">
        <v>36</v>
      </c>
      <c r="KE41" s="14">
        <v>-36</v>
      </c>
      <c r="KF41" s="14">
        <v>0</v>
      </c>
      <c r="KG41" s="14"/>
      <c r="KH41" s="14"/>
      <c r="KI41" s="14">
        <v>0</v>
      </c>
      <c r="KJ41" s="14">
        <v>0</v>
      </c>
      <c r="KK41" s="14"/>
      <c r="KL41" s="14"/>
      <c r="KM41" s="14">
        <v>0</v>
      </c>
      <c r="KN41" s="14">
        <v>3.1</v>
      </c>
      <c r="KO41" s="14">
        <v>3.3688899999999999</v>
      </c>
      <c r="KP41" s="14">
        <v>3.3688899999999999</v>
      </c>
      <c r="KQ41" s="14">
        <v>-0.26889000000000002</v>
      </c>
      <c r="KR41" s="14">
        <v>89.2</v>
      </c>
      <c r="KS41" s="14">
        <v>134.49360999999999</v>
      </c>
      <c r="KT41" s="14">
        <v>143.74538999999999</v>
      </c>
      <c r="KU41" s="14">
        <v>-54.545389999999998</v>
      </c>
      <c r="KV41" s="14">
        <v>120.2</v>
      </c>
      <c r="KW41" s="14">
        <v>123.87406</v>
      </c>
      <c r="KX41" s="14">
        <v>108.13002</v>
      </c>
      <c r="KY41" s="14">
        <v>12.069979999999999</v>
      </c>
      <c r="KZ41" s="14">
        <v>66.599999999999994</v>
      </c>
      <c r="LA41" s="14">
        <v>67.199219999999997</v>
      </c>
      <c r="LB41" s="14">
        <v>67.199219999999997</v>
      </c>
      <c r="LC41" s="14">
        <v>-0.59921999999999997</v>
      </c>
      <c r="LD41" s="14">
        <v>63.5</v>
      </c>
      <c r="LE41" s="14">
        <v>78.567999999999998</v>
      </c>
      <c r="LF41" s="14">
        <v>78.567999999999998</v>
      </c>
      <c r="LG41" s="14">
        <v>-15.068</v>
      </c>
      <c r="LH41" s="14">
        <v>30.6</v>
      </c>
      <c r="LI41" s="14">
        <v>29.980560000000001</v>
      </c>
      <c r="LJ41" s="14">
        <v>29.980560000000001</v>
      </c>
      <c r="LK41" s="14">
        <v>0.61943999999999999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96.6</v>
      </c>
      <c r="LY41" s="14">
        <v>151.08886000000001</v>
      </c>
      <c r="LZ41" s="14">
        <v>146.07398000000001</v>
      </c>
      <c r="MA41" s="14">
        <v>-49.473979999999997</v>
      </c>
      <c r="MB41" s="14">
        <v>94.1</v>
      </c>
      <c r="MC41" s="14">
        <v>151.08886000000001</v>
      </c>
      <c r="MD41" s="14">
        <v>146.07398000000001</v>
      </c>
      <c r="ME41" s="14">
        <v>-51.973979999999997</v>
      </c>
      <c r="MF41" s="14">
        <v>117.1</v>
      </c>
      <c r="MG41" s="14">
        <v>151.54257999999999</v>
      </c>
      <c r="MH41" s="14">
        <v>146.51264</v>
      </c>
      <c r="MI41" s="14">
        <v>-29.41264</v>
      </c>
      <c r="MJ41" s="14">
        <v>0</v>
      </c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0</v>
      </c>
      <c r="NE41" s="14"/>
      <c r="NF41" s="14"/>
      <c r="NG41" s="14">
        <v>0</v>
      </c>
      <c r="NH41" s="14">
        <v>0</v>
      </c>
      <c r="NI41" s="14"/>
      <c r="NJ41" s="14"/>
      <c r="NK41" s="14">
        <v>0</v>
      </c>
      <c r="NL41" s="14">
        <v>7.9</v>
      </c>
      <c r="NM41" s="14">
        <v>3.66391</v>
      </c>
      <c r="NN41" s="14">
        <v>3.66391</v>
      </c>
      <c r="NO41" s="14">
        <v>4.2360899999999999</v>
      </c>
      <c r="NP41" s="14">
        <v>3.7</v>
      </c>
      <c r="NQ41" s="14">
        <v>3.8437800000000002</v>
      </c>
      <c r="NR41" s="14">
        <v>3.8437800000000002</v>
      </c>
      <c r="NS41" s="14">
        <v>-0.14377999999999999</v>
      </c>
      <c r="NT41" s="14">
        <v>15.7</v>
      </c>
      <c r="NU41" s="14">
        <v>16.520890000000001</v>
      </c>
      <c r="NV41" s="14">
        <v>16.520890000000001</v>
      </c>
      <c r="NW41" s="14">
        <v>-0.82089000000000001</v>
      </c>
      <c r="NX41" s="14">
        <v>0.3</v>
      </c>
      <c r="NY41" s="14">
        <v>0.44800000000000001</v>
      </c>
      <c r="NZ41" s="14">
        <v>0.44800000000000001</v>
      </c>
      <c r="OA41" s="14">
        <v>-0.14799999999999999</v>
      </c>
      <c r="OB41" s="14">
        <v>98</v>
      </c>
      <c r="OC41" s="14">
        <v>63.14</v>
      </c>
      <c r="OD41" s="14">
        <v>67.127399999999994</v>
      </c>
      <c r="OE41" s="14">
        <v>30.872599999999998</v>
      </c>
      <c r="OF41" s="14">
        <v>23.1</v>
      </c>
      <c r="OG41" s="14">
        <v>20.654900000000001</v>
      </c>
      <c r="OH41" s="14">
        <v>20.654900000000001</v>
      </c>
      <c r="OI41" s="14">
        <v>2.4451000000000001</v>
      </c>
      <c r="OJ41" s="14">
        <v>12</v>
      </c>
      <c r="OK41" s="14">
        <v>9.39</v>
      </c>
      <c r="OL41" s="14">
        <v>10.3561</v>
      </c>
      <c r="OM41" s="14">
        <v>1.6438999999999999</v>
      </c>
      <c r="ON41" s="14">
        <v>0.2</v>
      </c>
      <c r="OO41" s="14">
        <v>0.1</v>
      </c>
      <c r="OP41" s="14">
        <v>0.1</v>
      </c>
      <c r="OQ41" s="14">
        <v>0.1</v>
      </c>
      <c r="OR41" s="14">
        <v>20.6</v>
      </c>
      <c r="OS41" s="14">
        <v>20.456230000000001</v>
      </c>
      <c r="OT41" s="14">
        <v>20.456230000000001</v>
      </c>
      <c r="OU41" s="14">
        <v>0.14377000000000001</v>
      </c>
      <c r="OV41" s="14">
        <v>9.9</v>
      </c>
      <c r="OW41" s="14">
        <v>9</v>
      </c>
      <c r="OX41" s="14">
        <v>9.9830000000000005</v>
      </c>
      <c r="OY41" s="14">
        <v>-8.3000000000000004E-2</v>
      </c>
      <c r="OZ41" s="14">
        <v>5.6</v>
      </c>
      <c r="PA41" s="14">
        <v>5.67</v>
      </c>
      <c r="PB41" s="14">
        <v>5.67</v>
      </c>
      <c r="PC41" s="14">
        <v>-7.0000000000000007E-2</v>
      </c>
      <c r="PD41" s="14">
        <v>69.2</v>
      </c>
      <c r="PE41" s="14">
        <v>77.077500000000001</v>
      </c>
      <c r="PF41" s="14">
        <v>77.077500000000001</v>
      </c>
      <c r="PG41" s="14">
        <v>-7.8775000000000004</v>
      </c>
      <c r="PH41" s="14">
        <v>36.1</v>
      </c>
      <c r="PI41" s="14">
        <v>46.06</v>
      </c>
      <c r="PJ41" s="14">
        <v>46.06</v>
      </c>
      <c r="PK41" s="14">
        <v>-9.9600000000000009</v>
      </c>
      <c r="PL41" s="14">
        <v>1.5</v>
      </c>
      <c r="PM41" s="14">
        <v>1.63</v>
      </c>
      <c r="PN41" s="14">
        <v>1.63</v>
      </c>
      <c r="PO41" s="14">
        <v>-0.13</v>
      </c>
      <c r="PP41" s="14">
        <v>2.6</v>
      </c>
      <c r="PQ41" s="14">
        <v>2.9</v>
      </c>
      <c r="PR41" s="14">
        <v>2.9</v>
      </c>
      <c r="PS41" s="14">
        <v>-0.3</v>
      </c>
      <c r="PT41" s="14">
        <v>4.5999999999999996</v>
      </c>
      <c r="PU41" s="14">
        <v>4.8</v>
      </c>
      <c r="PV41" s="14">
        <v>4.8</v>
      </c>
      <c r="PW41" s="14">
        <v>-0.2</v>
      </c>
      <c r="PX41" s="14">
        <v>20.6</v>
      </c>
      <c r="PY41" s="14">
        <v>20.422219999999999</v>
      </c>
      <c r="PZ41" s="14">
        <v>20.422219999999999</v>
      </c>
      <c r="QA41" s="14">
        <v>0.17777999999999999</v>
      </c>
      <c r="QB41" s="14">
        <v>16.7</v>
      </c>
      <c r="QC41" s="14">
        <v>19.436350000000001</v>
      </c>
      <c r="QD41" s="14">
        <v>19.436350000000001</v>
      </c>
      <c r="QE41" s="14">
        <v>-2.7363499999999998</v>
      </c>
      <c r="QF41" s="14">
        <v>10.1</v>
      </c>
      <c r="QG41" s="14">
        <v>10.78717</v>
      </c>
      <c r="QH41" s="14">
        <v>10.78717</v>
      </c>
      <c r="QI41" s="14">
        <v>-0.68716999999999995</v>
      </c>
      <c r="QJ41" s="14">
        <v>3.1</v>
      </c>
      <c r="QK41" s="14">
        <v>3.2</v>
      </c>
      <c r="QL41" s="14">
        <v>3.2</v>
      </c>
      <c r="QM41" s="14">
        <v>-0.1</v>
      </c>
      <c r="QN41" s="14">
        <v>5.7</v>
      </c>
      <c r="QO41" s="14">
        <v>5.7</v>
      </c>
      <c r="QP41" s="14">
        <v>5.7</v>
      </c>
      <c r="QQ41" s="14">
        <v>0</v>
      </c>
      <c r="QR41" s="14">
        <v>8.6999999999999993</v>
      </c>
      <c r="QS41" s="14">
        <v>4.8385999999999996</v>
      </c>
      <c r="QT41" s="14">
        <v>4.8385999999999996</v>
      </c>
      <c r="QU41" s="14">
        <v>3.8614000000000002</v>
      </c>
      <c r="QV41" s="14">
        <v>11.5</v>
      </c>
      <c r="QW41" s="14">
        <v>5.9431000000000003</v>
      </c>
      <c r="QX41" s="14">
        <v>5.9431000000000003</v>
      </c>
      <c r="QY41" s="14">
        <v>5.5568999999999997</v>
      </c>
      <c r="QZ41" s="14">
        <v>22</v>
      </c>
      <c r="RA41" s="14">
        <v>18.66</v>
      </c>
      <c r="RB41" s="14">
        <v>15.2424</v>
      </c>
      <c r="RC41" s="14">
        <v>6.7576000000000001</v>
      </c>
      <c r="RD41" s="14">
        <v>67.099999999999994</v>
      </c>
      <c r="RE41" s="14">
        <v>56.55</v>
      </c>
      <c r="RF41" s="14">
        <v>55.060600000000001</v>
      </c>
      <c r="RG41" s="14">
        <v>12.039400000000001</v>
      </c>
      <c r="RH41" s="14">
        <v>2.9</v>
      </c>
      <c r="RI41" s="14">
        <v>2.6760000000000002</v>
      </c>
      <c r="RJ41" s="14">
        <v>2.6760000000000002</v>
      </c>
      <c r="RK41" s="14">
        <v>0.224</v>
      </c>
      <c r="RL41" s="14">
        <v>3.4</v>
      </c>
      <c r="RM41" s="14">
        <v>3.55</v>
      </c>
      <c r="RN41" s="14">
        <v>3.55</v>
      </c>
      <c r="RO41" s="14">
        <v>-0.15</v>
      </c>
      <c r="RP41" s="14">
        <v>6.9</v>
      </c>
      <c r="RQ41" s="14">
        <v>4.1899499999999996</v>
      </c>
      <c r="RR41" s="14">
        <v>19.792000000000002</v>
      </c>
      <c r="RS41" s="14">
        <v>-12.891999999999999</v>
      </c>
      <c r="RT41" s="14">
        <v>2</v>
      </c>
      <c r="RU41" s="14">
        <v>2.04</v>
      </c>
      <c r="RV41" s="14">
        <v>2.04</v>
      </c>
      <c r="RW41" s="14">
        <v>-0.04</v>
      </c>
      <c r="RX41" s="14"/>
      <c r="RY41" s="14">
        <v>0.4</v>
      </c>
      <c r="RZ41" s="14">
        <v>0.4</v>
      </c>
      <c r="SA41" s="14">
        <v>-0.4</v>
      </c>
      <c r="SB41" s="14">
        <v>0.1</v>
      </c>
      <c r="SC41" s="14">
        <v>0.12280000000000001</v>
      </c>
      <c r="SD41" s="14">
        <v>0.12280000000000001</v>
      </c>
      <c r="SE41" s="14">
        <v>-2.2800000000000001E-2</v>
      </c>
      <c r="SF41" s="14">
        <v>19.600000000000001</v>
      </c>
      <c r="SG41" s="14">
        <v>18.95044</v>
      </c>
      <c r="SH41" s="14">
        <v>18.95044</v>
      </c>
      <c r="SI41" s="14">
        <v>0.64956000000000003</v>
      </c>
      <c r="SJ41" s="14">
        <v>5.0999999999999996</v>
      </c>
      <c r="SK41" s="14">
        <v>5.3</v>
      </c>
      <c r="SL41" s="14">
        <v>5.3</v>
      </c>
      <c r="SM41" s="14">
        <v>-0.2</v>
      </c>
      <c r="SN41" s="14">
        <v>12.2</v>
      </c>
      <c r="SO41" s="14">
        <v>16.034990000000001</v>
      </c>
      <c r="SP41" s="14">
        <v>16.034990000000001</v>
      </c>
      <c r="SQ41" s="14">
        <v>-3.8349899999999999</v>
      </c>
      <c r="SR41" s="14">
        <v>19.2</v>
      </c>
      <c r="SS41" s="14">
        <v>19.436350000000001</v>
      </c>
      <c r="ST41" s="14">
        <v>19.436350000000001</v>
      </c>
      <c r="SU41" s="14">
        <v>-0.23635</v>
      </c>
      <c r="SV41" s="14">
        <v>26.5</v>
      </c>
      <c r="SW41" s="14">
        <v>23.85</v>
      </c>
      <c r="SX41" s="14">
        <v>19.760100000000001</v>
      </c>
      <c r="SY41" s="14">
        <v>6.7398999999999996</v>
      </c>
      <c r="SZ41" s="14">
        <v>48.8</v>
      </c>
      <c r="TA41" s="14">
        <v>48.5</v>
      </c>
      <c r="TB41" s="14">
        <v>56.836199999999998</v>
      </c>
      <c r="TC41" s="14">
        <v>-8.0361999999999991</v>
      </c>
      <c r="TD41" s="14">
        <v>11.2</v>
      </c>
      <c r="TE41" s="14">
        <v>9.2380999999999993</v>
      </c>
      <c r="TF41" s="14">
        <v>9.2380999999999993</v>
      </c>
      <c r="TG41" s="14">
        <v>1.9619</v>
      </c>
      <c r="TH41" s="14">
        <v>85</v>
      </c>
      <c r="TI41" s="14">
        <v>84.73</v>
      </c>
      <c r="TJ41" s="14">
        <v>79.581299999999999</v>
      </c>
      <c r="TK41" s="14">
        <v>5.4187000000000003</v>
      </c>
      <c r="TL41" s="14">
        <v>93.3</v>
      </c>
      <c r="TM41" s="14">
        <v>87.28</v>
      </c>
      <c r="TN41" s="14">
        <v>81.028000000000006</v>
      </c>
      <c r="TO41" s="14">
        <v>12.272</v>
      </c>
      <c r="TP41" s="14">
        <v>11.9</v>
      </c>
      <c r="TQ41" s="14">
        <v>10.81</v>
      </c>
      <c r="TR41" s="14">
        <v>10.2409</v>
      </c>
      <c r="TS41" s="14">
        <v>1.6591</v>
      </c>
      <c r="TT41" s="14">
        <v>8.5</v>
      </c>
      <c r="TU41" s="14">
        <v>7.88</v>
      </c>
      <c r="TV41" s="14">
        <v>6.2367999999999997</v>
      </c>
      <c r="TW41" s="14">
        <v>2.2631999999999999</v>
      </c>
      <c r="TX41" s="14">
        <v>33.799999999999997</v>
      </c>
      <c r="TY41" s="14">
        <v>13.63</v>
      </c>
      <c r="TZ41" s="14">
        <v>13.63</v>
      </c>
      <c r="UA41" s="14">
        <v>20.170000000000002</v>
      </c>
      <c r="UB41" s="14">
        <v>12.4</v>
      </c>
      <c r="UC41" s="14">
        <v>17.492709999999999</v>
      </c>
      <c r="UD41" s="14">
        <v>17.492709999999999</v>
      </c>
      <c r="UE41" s="14">
        <v>-5.0927100000000003</v>
      </c>
      <c r="UF41" s="14">
        <v>4.8</v>
      </c>
      <c r="UG41" s="14">
        <v>6</v>
      </c>
      <c r="UH41" s="14">
        <v>6</v>
      </c>
      <c r="UI41" s="14">
        <v>-1.2</v>
      </c>
      <c r="UJ41" s="14">
        <v>7.1</v>
      </c>
      <c r="UK41" s="14">
        <v>7.1</v>
      </c>
      <c r="UL41" s="14">
        <v>7.1</v>
      </c>
      <c r="UM41" s="14">
        <v>0</v>
      </c>
      <c r="UN41" s="14">
        <v>12.1</v>
      </c>
      <c r="UO41" s="14">
        <v>12.633620000000001</v>
      </c>
      <c r="UP41" s="14">
        <v>12.633620000000001</v>
      </c>
      <c r="UQ41" s="14">
        <v>-0.53361999999999998</v>
      </c>
      <c r="UR41" s="14">
        <v>13</v>
      </c>
      <c r="US41" s="14">
        <v>12.633620000000001</v>
      </c>
      <c r="UT41" s="14">
        <v>12.633620000000001</v>
      </c>
      <c r="UU41" s="14">
        <v>0.36637999999999998</v>
      </c>
      <c r="UV41" s="14">
        <v>13</v>
      </c>
      <c r="UW41" s="14">
        <v>13.60544</v>
      </c>
      <c r="UX41" s="14">
        <v>13.60544</v>
      </c>
      <c r="UY41" s="14">
        <v>-0.60543999999999998</v>
      </c>
      <c r="UZ41" s="14">
        <v>13.2</v>
      </c>
      <c r="VA41" s="14">
        <v>8.35</v>
      </c>
      <c r="VB41" s="14">
        <v>9.07</v>
      </c>
      <c r="VC41" s="14">
        <v>4.13</v>
      </c>
      <c r="VD41" s="14">
        <v>105</v>
      </c>
      <c r="VE41" s="14">
        <v>85.490700000000004</v>
      </c>
      <c r="VF41" s="14">
        <v>85.490700000000004</v>
      </c>
      <c r="VG41" s="14">
        <v>19.5093</v>
      </c>
      <c r="VH41" s="14">
        <v>4.0999999999999996</v>
      </c>
      <c r="VI41" s="14">
        <v>1.8574999999999999</v>
      </c>
      <c r="VJ41" s="14">
        <v>1.8574999999999999</v>
      </c>
      <c r="VK41" s="14">
        <v>2.2425000000000002</v>
      </c>
      <c r="VL41" s="14">
        <v>43.7</v>
      </c>
      <c r="VM41" s="14">
        <v>68</v>
      </c>
      <c r="VN41" s="14">
        <v>68</v>
      </c>
      <c r="VO41" s="14">
        <v>-24.3</v>
      </c>
      <c r="VP41" s="14">
        <v>0.6</v>
      </c>
      <c r="VQ41" s="14">
        <v>0.6</v>
      </c>
      <c r="VR41" s="14">
        <v>0.6</v>
      </c>
      <c r="VS41" s="14">
        <v>0</v>
      </c>
      <c r="VT41" s="14">
        <v>122.5</v>
      </c>
      <c r="VU41" s="14">
        <v>114.52</v>
      </c>
      <c r="VV41" s="14">
        <v>112</v>
      </c>
      <c r="VW41" s="14">
        <v>10.5</v>
      </c>
      <c r="VX41" s="14">
        <v>144.30000000000001</v>
      </c>
      <c r="VY41" s="14">
        <v>110.97</v>
      </c>
      <c r="VZ41" s="14">
        <v>127</v>
      </c>
      <c r="WA41" s="14">
        <v>17.3</v>
      </c>
      <c r="WB41" s="14">
        <v>37.799999999999997</v>
      </c>
      <c r="WC41" s="14">
        <v>48.96</v>
      </c>
      <c r="WD41" s="14">
        <v>48.96</v>
      </c>
      <c r="WE41" s="14">
        <v>-11.16</v>
      </c>
      <c r="WF41" s="14">
        <v>4.2</v>
      </c>
      <c r="WG41" s="14">
        <v>4.5</v>
      </c>
      <c r="WH41" s="14">
        <v>4.5</v>
      </c>
      <c r="WI41" s="14">
        <v>-0.3</v>
      </c>
      <c r="WJ41" s="14"/>
      <c r="WK41" s="14"/>
      <c r="WL41" s="14"/>
      <c r="WM41" s="14">
        <v>0</v>
      </c>
      <c r="WN41" s="14">
        <v>2.4</v>
      </c>
      <c r="WO41" s="14">
        <v>2</v>
      </c>
      <c r="WP41" s="14">
        <v>2</v>
      </c>
      <c r="WQ41" s="14">
        <v>0.4</v>
      </c>
      <c r="WR41" s="14">
        <v>1.1000000000000001</v>
      </c>
      <c r="WS41" s="14">
        <v>1.3</v>
      </c>
      <c r="WT41" s="14">
        <v>1.3</v>
      </c>
      <c r="WU41" s="14">
        <v>-0.2</v>
      </c>
      <c r="WV41" s="14">
        <v>3.6</v>
      </c>
      <c r="WW41" s="14">
        <v>1.9573</v>
      </c>
      <c r="WX41" s="14">
        <v>1.9573</v>
      </c>
      <c r="WY41" s="14">
        <v>1.6427</v>
      </c>
      <c r="WZ41" s="14">
        <v>9.8000000000000007</v>
      </c>
      <c r="XA41" s="14">
        <v>9</v>
      </c>
      <c r="XB41" s="14">
        <v>9</v>
      </c>
      <c r="XC41" s="14">
        <v>0.8</v>
      </c>
      <c r="XD41" s="14">
        <v>20.2</v>
      </c>
      <c r="XE41" s="14">
        <v>19.436350000000001</v>
      </c>
      <c r="XF41" s="14">
        <v>19.436350000000001</v>
      </c>
      <c r="XG41" s="14">
        <v>0.76365000000000005</v>
      </c>
      <c r="XH41" s="14">
        <v>20.2</v>
      </c>
      <c r="XI41" s="14">
        <v>19.436350000000001</v>
      </c>
      <c r="XJ41" s="14">
        <v>19.436350000000001</v>
      </c>
      <c r="XK41" s="14">
        <v>0.76365000000000005</v>
      </c>
      <c r="XL41" s="14">
        <v>8.9</v>
      </c>
      <c r="XM41" s="14">
        <v>10.7</v>
      </c>
      <c r="XN41" s="14">
        <v>10.7</v>
      </c>
      <c r="XO41" s="14">
        <v>-1.8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19.5</v>
      </c>
      <c r="XY41" s="14">
        <v>14</v>
      </c>
      <c r="XZ41" s="14">
        <v>14</v>
      </c>
      <c r="YA41" s="14">
        <v>5.5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11.1</v>
      </c>
      <c r="YK41" s="14">
        <v>11</v>
      </c>
      <c r="YL41" s="14">
        <v>11</v>
      </c>
      <c r="YM41" s="14">
        <v>0.1</v>
      </c>
      <c r="YN41" s="14">
        <v>12.2</v>
      </c>
      <c r="YO41" s="14">
        <v>17.5</v>
      </c>
      <c r="YP41" s="14">
        <v>17.5</v>
      </c>
      <c r="YQ41" s="14">
        <v>-5.3</v>
      </c>
    </row>
    <row r="42" spans="1:667" ht="24" customHeight="1" x14ac:dyDescent="0.3">
      <c r="A42" s="1"/>
      <c r="B42" s="16" t="s">
        <v>35</v>
      </c>
      <c r="C42" s="16" t="s">
        <v>826</v>
      </c>
      <c r="D42" s="17">
        <v>205</v>
      </c>
      <c r="E42" s="17">
        <v>203.40136000000001</v>
      </c>
      <c r="F42" s="17">
        <v>203.40136000000001</v>
      </c>
      <c r="G42" s="17">
        <v>1.5986400000000001</v>
      </c>
      <c r="H42" s="17">
        <v>656.4</v>
      </c>
      <c r="I42" s="17">
        <v>650</v>
      </c>
      <c r="J42" s="17">
        <v>650</v>
      </c>
      <c r="K42" s="17">
        <v>6.4</v>
      </c>
      <c r="L42" s="17">
        <v>215.3</v>
      </c>
      <c r="M42" s="17">
        <v>211.66204999999999</v>
      </c>
      <c r="N42" s="17">
        <v>211.66204999999999</v>
      </c>
      <c r="O42" s="17">
        <v>3.63795</v>
      </c>
      <c r="P42" s="17">
        <v>0</v>
      </c>
      <c r="Q42" s="17"/>
      <c r="R42" s="17">
        <v>3.6</v>
      </c>
      <c r="S42" s="17">
        <v>-3.6</v>
      </c>
      <c r="T42" s="17">
        <v>0</v>
      </c>
      <c r="U42" s="17"/>
      <c r="V42" s="17">
        <v>5.5259999999999998</v>
      </c>
      <c r="W42" s="17">
        <v>-5.5259999999999998</v>
      </c>
      <c r="X42" s="17">
        <v>90.9</v>
      </c>
      <c r="Y42" s="17">
        <v>91.867829999999998</v>
      </c>
      <c r="Z42" s="17">
        <v>91.867829999999998</v>
      </c>
      <c r="AA42" s="17">
        <v>-0.96782999999999997</v>
      </c>
      <c r="AB42" s="17">
        <v>169.3</v>
      </c>
      <c r="AC42" s="17">
        <v>235</v>
      </c>
      <c r="AD42" s="17">
        <v>182.72801000000001</v>
      </c>
      <c r="AE42" s="17">
        <v>-13.42801</v>
      </c>
      <c r="AF42" s="17"/>
      <c r="AG42" s="17"/>
      <c r="AH42" s="17"/>
      <c r="AI42" s="17">
        <v>0</v>
      </c>
      <c r="AJ42" s="17"/>
      <c r="AK42" s="17"/>
      <c r="AL42" s="17">
        <v>61.791969999999999</v>
      </c>
      <c r="AM42" s="17">
        <v>-61.791969999999999</v>
      </c>
      <c r="AN42" s="17">
        <v>105.5</v>
      </c>
      <c r="AO42" s="17">
        <v>109.89</v>
      </c>
      <c r="AP42" s="17"/>
      <c r="AQ42" s="17">
        <v>105.5</v>
      </c>
      <c r="AR42" s="17">
        <v>106.9</v>
      </c>
      <c r="AS42" s="17">
        <v>109.89</v>
      </c>
      <c r="AT42" s="17">
        <v>194.45222999999999</v>
      </c>
      <c r="AU42" s="17">
        <v>-87.552229999999994</v>
      </c>
      <c r="AV42" s="17">
        <v>183.4</v>
      </c>
      <c r="AW42" s="17">
        <v>125</v>
      </c>
      <c r="AX42" s="17">
        <v>194.45222999999999</v>
      </c>
      <c r="AY42" s="17">
        <v>-11.05223</v>
      </c>
      <c r="AZ42" s="17">
        <v>127.8</v>
      </c>
      <c r="BA42" s="17">
        <v>110.22</v>
      </c>
      <c r="BB42" s="17">
        <v>195.03617</v>
      </c>
      <c r="BC42" s="17">
        <v>-67.236170000000001</v>
      </c>
      <c r="BD42" s="17">
        <v>203.8</v>
      </c>
      <c r="BE42" s="17">
        <v>207.24285</v>
      </c>
      <c r="BF42" s="17">
        <v>207.24285</v>
      </c>
      <c r="BG42" s="17">
        <v>-3.44285</v>
      </c>
      <c r="BH42" s="17">
        <v>107</v>
      </c>
      <c r="BI42" s="17">
        <v>103.93259999999999</v>
      </c>
      <c r="BJ42" s="17">
        <v>103.93259999999999</v>
      </c>
      <c r="BK42" s="17">
        <v>3.0674000000000001</v>
      </c>
      <c r="BL42" s="17">
        <v>559.6</v>
      </c>
      <c r="BM42" s="17">
        <v>566.08941000000004</v>
      </c>
      <c r="BN42" s="17">
        <v>566.08941000000004</v>
      </c>
      <c r="BO42" s="17">
        <v>-6.4894100000000003</v>
      </c>
      <c r="BP42" s="17">
        <v>10.3</v>
      </c>
      <c r="BQ42" s="17">
        <v>10.52094</v>
      </c>
      <c r="BR42" s="17"/>
      <c r="BS42" s="17">
        <v>10.3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81.8</v>
      </c>
      <c r="CG42" s="17">
        <v>80.392859999999999</v>
      </c>
      <c r="CH42" s="17">
        <v>80.392859999999999</v>
      </c>
      <c r="CI42" s="17">
        <v>1.4071400000000001</v>
      </c>
      <c r="CJ42" s="17">
        <v>8.4</v>
      </c>
      <c r="CK42" s="17">
        <v>7.2701500000000001</v>
      </c>
      <c r="CL42" s="17">
        <v>7.2701500000000001</v>
      </c>
      <c r="CM42" s="17">
        <v>1.12985</v>
      </c>
      <c r="CN42" s="17">
        <v>5.3</v>
      </c>
      <c r="CO42" s="17">
        <v>3.9039000000000001</v>
      </c>
      <c r="CP42" s="17">
        <v>3.9039000000000001</v>
      </c>
      <c r="CQ42" s="17">
        <v>1.3960999999999999</v>
      </c>
      <c r="CR42" s="17"/>
      <c r="CS42" s="17"/>
      <c r="CT42" s="17"/>
      <c r="CU42" s="17">
        <v>0</v>
      </c>
      <c r="CV42" s="17">
        <v>6.5</v>
      </c>
      <c r="CW42" s="17">
        <v>6.8787000000000003</v>
      </c>
      <c r="CX42" s="17">
        <v>6.8787000000000003</v>
      </c>
      <c r="CY42" s="17">
        <v>-0.37869999999999998</v>
      </c>
      <c r="CZ42" s="17">
        <v>86.6</v>
      </c>
      <c r="DA42" s="17">
        <v>72.06344</v>
      </c>
      <c r="DB42" s="17">
        <v>142.44412</v>
      </c>
      <c r="DC42" s="17">
        <v>-55.844119999999997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110.1</v>
      </c>
      <c r="DU42" s="17">
        <v>112.46647</v>
      </c>
      <c r="DV42" s="17">
        <v>112.46647</v>
      </c>
      <c r="DW42" s="17">
        <v>-2.3664700000000001</v>
      </c>
      <c r="DX42" s="17">
        <v>180.3</v>
      </c>
      <c r="DY42" s="17">
        <v>169.41632999999999</v>
      </c>
      <c r="DZ42" s="17">
        <v>169.41632000000001</v>
      </c>
      <c r="EA42" s="17">
        <v>10.88368</v>
      </c>
      <c r="EB42" s="17"/>
      <c r="EC42" s="17"/>
      <c r="ED42" s="17"/>
      <c r="EE42" s="17">
        <v>0</v>
      </c>
      <c r="EF42" s="17">
        <v>0</v>
      </c>
      <c r="EG42" s="17"/>
      <c r="EH42" s="17">
        <v>57</v>
      </c>
      <c r="EI42" s="17">
        <v>-57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471.5</v>
      </c>
      <c r="ES42" s="17">
        <v>457.09426999999999</v>
      </c>
      <c r="ET42" s="17">
        <v>228.41594000000001</v>
      </c>
      <c r="EU42" s="17">
        <v>243.08405999999999</v>
      </c>
      <c r="EV42" s="17">
        <v>75.099999999999994</v>
      </c>
      <c r="EW42" s="17">
        <v>81.635570000000001</v>
      </c>
      <c r="EX42" s="17">
        <v>81.635570000000001</v>
      </c>
      <c r="EY42" s="17">
        <v>-6.5355699999999999</v>
      </c>
      <c r="EZ42" s="17">
        <v>67.7</v>
      </c>
      <c r="FA42" s="17">
        <v>140.09897000000001</v>
      </c>
      <c r="FB42" s="17">
        <v>140.09897000000001</v>
      </c>
      <c r="FC42" s="17">
        <v>-72.398970000000006</v>
      </c>
      <c r="FD42" s="17">
        <v>41.6</v>
      </c>
      <c r="FE42" s="17">
        <v>30.115449999999999</v>
      </c>
      <c r="FF42" s="17">
        <v>30.115449999999999</v>
      </c>
      <c r="FG42" s="17">
        <v>11.48455</v>
      </c>
      <c r="FH42" s="17">
        <v>18.600000000000001</v>
      </c>
      <c r="FI42" s="17">
        <v>19.21088</v>
      </c>
      <c r="FJ42" s="17">
        <v>19.21088</v>
      </c>
      <c r="FK42" s="17">
        <v>-0.61087999999999998</v>
      </c>
      <c r="FL42" s="17">
        <v>18.8</v>
      </c>
      <c r="FM42" s="17">
        <v>18.46453</v>
      </c>
      <c r="FN42" s="17">
        <v>18.46453</v>
      </c>
      <c r="FO42" s="17">
        <v>0.33546999999999999</v>
      </c>
      <c r="FP42" s="17">
        <v>49.1</v>
      </c>
      <c r="FQ42" s="17">
        <v>43.972369999999998</v>
      </c>
      <c r="FR42" s="17">
        <v>43.972369999999998</v>
      </c>
      <c r="FS42" s="17">
        <v>5.1276299999999999</v>
      </c>
      <c r="FT42" s="17">
        <v>174.7</v>
      </c>
      <c r="FU42" s="17">
        <v>185.82039</v>
      </c>
      <c r="FV42" s="17">
        <v>185.82039</v>
      </c>
      <c r="FW42" s="17">
        <v>-11.12039</v>
      </c>
      <c r="FX42" s="17">
        <v>175.7</v>
      </c>
      <c r="FY42" s="17">
        <v>185.82039</v>
      </c>
      <c r="FZ42" s="17">
        <v>185.82039</v>
      </c>
      <c r="GA42" s="17">
        <v>-10.12039</v>
      </c>
      <c r="GB42" s="17">
        <v>179.7</v>
      </c>
      <c r="GC42" s="17">
        <v>186.37841</v>
      </c>
      <c r="GD42" s="17">
        <v>186.37841</v>
      </c>
      <c r="GE42" s="17">
        <v>-6.6784100000000004</v>
      </c>
      <c r="GF42" s="17">
        <v>107.4</v>
      </c>
      <c r="GG42" s="17">
        <v>110.48202000000001</v>
      </c>
      <c r="GH42" s="17">
        <v>110.48202000000001</v>
      </c>
      <c r="GI42" s="17">
        <v>-3.08202</v>
      </c>
      <c r="GJ42" s="17">
        <v>40.1</v>
      </c>
      <c r="GK42" s="17">
        <v>47.082599999999999</v>
      </c>
      <c r="GL42" s="17">
        <v>47.082599999999999</v>
      </c>
      <c r="GM42" s="17">
        <v>-6.9825999999999997</v>
      </c>
      <c r="GN42" s="17">
        <v>42.3</v>
      </c>
      <c r="GO42" s="17">
        <v>44.103009999999998</v>
      </c>
      <c r="GP42" s="17">
        <v>21.489100000000001</v>
      </c>
      <c r="GQ42" s="17">
        <v>20.8109</v>
      </c>
      <c r="GR42" s="17">
        <v>3.6</v>
      </c>
      <c r="GS42" s="17"/>
      <c r="GT42" s="17"/>
      <c r="GU42" s="17">
        <v>3.6</v>
      </c>
      <c r="GV42" s="17">
        <v>17.100000000000001</v>
      </c>
      <c r="GW42" s="17">
        <v>15.912979999999999</v>
      </c>
      <c r="GX42" s="17">
        <v>15.912979999999999</v>
      </c>
      <c r="GY42" s="17">
        <v>1.18702</v>
      </c>
      <c r="GZ42" s="17">
        <v>119.4</v>
      </c>
      <c r="HA42" s="17">
        <v>107.79888</v>
      </c>
      <c r="HB42" s="17">
        <v>107.79888</v>
      </c>
      <c r="HC42" s="17">
        <v>11.60112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21.6</v>
      </c>
      <c r="HM42" s="17">
        <v>67.386009999999999</v>
      </c>
      <c r="HN42" s="17">
        <v>67.385999999999996</v>
      </c>
      <c r="HO42" s="17">
        <v>-45.786000000000001</v>
      </c>
      <c r="HP42" s="17">
        <v>39.299999999999997</v>
      </c>
      <c r="HQ42" s="17"/>
      <c r="HR42" s="17"/>
      <c r="HS42" s="17">
        <v>39.299999999999997</v>
      </c>
      <c r="HT42" s="17"/>
      <c r="HU42" s="17"/>
      <c r="HV42" s="17"/>
      <c r="HW42" s="17">
        <v>0</v>
      </c>
      <c r="HX42" s="17">
        <v>44.5</v>
      </c>
      <c r="HY42" s="17">
        <v>45.555999999999997</v>
      </c>
      <c r="HZ42" s="17">
        <v>25.746739999999999</v>
      </c>
      <c r="IA42" s="17">
        <v>18.753260000000001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125.2</v>
      </c>
      <c r="IO42" s="17">
        <v>132.83837</v>
      </c>
      <c r="IP42" s="17">
        <v>132.83837</v>
      </c>
      <c r="IQ42" s="17">
        <v>-7.6383700000000001</v>
      </c>
      <c r="IR42" s="17">
        <v>168.4</v>
      </c>
      <c r="IS42" s="17">
        <v>169.608</v>
      </c>
      <c r="IT42" s="17">
        <v>169.608</v>
      </c>
      <c r="IU42" s="17">
        <v>-1.208</v>
      </c>
      <c r="IV42" s="17">
        <v>166.1</v>
      </c>
      <c r="IW42" s="17">
        <v>169.608</v>
      </c>
      <c r="IX42" s="17">
        <v>169.608</v>
      </c>
      <c r="IY42" s="17">
        <v>-3.508</v>
      </c>
      <c r="IZ42" s="17">
        <v>170.7</v>
      </c>
      <c r="JA42" s="17">
        <v>169.608</v>
      </c>
      <c r="JB42" s="17">
        <v>169.608</v>
      </c>
      <c r="JC42" s="17">
        <v>1.0920000000000001</v>
      </c>
      <c r="JD42" s="17">
        <v>253.2</v>
      </c>
      <c r="JE42" s="17">
        <v>255.17599999999999</v>
      </c>
      <c r="JF42" s="17">
        <v>255.17599000000001</v>
      </c>
      <c r="JG42" s="17">
        <v>-1.9759899999999999</v>
      </c>
      <c r="JH42" s="17"/>
      <c r="JI42" s="17"/>
      <c r="JJ42" s="17"/>
      <c r="JK42" s="17">
        <v>0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>
        <v>36</v>
      </c>
      <c r="KD42" s="17">
        <v>36</v>
      </c>
      <c r="KE42" s="17">
        <v>-36</v>
      </c>
      <c r="KF42" s="17">
        <v>0</v>
      </c>
      <c r="KG42" s="17"/>
      <c r="KH42" s="17"/>
      <c r="KI42" s="17">
        <v>0</v>
      </c>
      <c r="KJ42" s="17">
        <v>0</v>
      </c>
      <c r="KK42" s="17"/>
      <c r="KL42" s="17"/>
      <c r="KM42" s="17">
        <v>0</v>
      </c>
      <c r="KN42" s="17">
        <v>3.1</v>
      </c>
      <c r="KO42" s="17">
        <v>3.3688899999999999</v>
      </c>
      <c r="KP42" s="17">
        <v>3.3688899999999999</v>
      </c>
      <c r="KQ42" s="17">
        <v>-0.26889000000000002</v>
      </c>
      <c r="KR42" s="17">
        <v>120.6</v>
      </c>
      <c r="KS42" s="17">
        <v>143.74538000000001</v>
      </c>
      <c r="KT42" s="17">
        <v>143.74538999999999</v>
      </c>
      <c r="KU42" s="17">
        <v>-23.145389999999999</v>
      </c>
      <c r="KV42" s="17">
        <v>126.4</v>
      </c>
      <c r="KW42" s="17">
        <v>123.87406</v>
      </c>
      <c r="KX42" s="17">
        <v>108.12997</v>
      </c>
      <c r="KY42" s="17">
        <v>18.270029999999998</v>
      </c>
      <c r="KZ42" s="17">
        <v>66.599999999999994</v>
      </c>
      <c r="LA42" s="17">
        <v>67.199219999999997</v>
      </c>
      <c r="LB42" s="17">
        <v>67.199219999999997</v>
      </c>
      <c r="LC42" s="17">
        <v>-0.59921999999999997</v>
      </c>
      <c r="LD42" s="17">
        <v>63.4</v>
      </c>
      <c r="LE42" s="17">
        <v>78.567999999999998</v>
      </c>
      <c r="LF42" s="17">
        <v>78.567999999999998</v>
      </c>
      <c r="LG42" s="17">
        <v>-15.167999999999999</v>
      </c>
      <c r="LH42" s="17">
        <v>30.6</v>
      </c>
      <c r="LI42" s="17">
        <v>29.980560000000001</v>
      </c>
      <c r="LJ42" s="17">
        <v>29.980560000000001</v>
      </c>
      <c r="LK42" s="17">
        <v>0.61943999999999999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139.30000000000001</v>
      </c>
      <c r="LY42" s="17">
        <v>153.06012000000001</v>
      </c>
      <c r="LZ42" s="17">
        <v>151.08874</v>
      </c>
      <c r="MA42" s="17">
        <v>-11.788740000000001</v>
      </c>
      <c r="MB42" s="17">
        <v>142.4</v>
      </c>
      <c r="MC42" s="17">
        <v>153.06012000000001</v>
      </c>
      <c r="MD42" s="17">
        <v>151.08874</v>
      </c>
      <c r="ME42" s="17">
        <v>-8.6887399999999992</v>
      </c>
      <c r="MF42" s="17">
        <v>144.30000000000001</v>
      </c>
      <c r="MG42" s="17">
        <v>153.51975999999999</v>
      </c>
      <c r="MH42" s="17">
        <v>151.54246000000001</v>
      </c>
      <c r="MI42" s="17">
        <v>-7.2424600000000003</v>
      </c>
      <c r="MJ42" s="17">
        <v>0</v>
      </c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0</v>
      </c>
      <c r="NE42" s="17"/>
      <c r="NF42" s="17"/>
      <c r="NG42" s="17">
        <v>0</v>
      </c>
      <c r="NH42" s="17">
        <v>0</v>
      </c>
      <c r="NI42" s="17"/>
      <c r="NJ42" s="17"/>
      <c r="NK42" s="17">
        <v>0</v>
      </c>
      <c r="NL42" s="17">
        <v>7.9</v>
      </c>
      <c r="NM42" s="17">
        <v>3.66391</v>
      </c>
      <c r="NN42" s="17">
        <v>3.66391</v>
      </c>
      <c r="NO42" s="17">
        <v>4.2360899999999999</v>
      </c>
      <c r="NP42" s="17">
        <v>3.6</v>
      </c>
      <c r="NQ42" s="17">
        <v>3.8437800000000002</v>
      </c>
      <c r="NR42" s="17">
        <v>3.8437800000000002</v>
      </c>
      <c r="NS42" s="17">
        <v>-0.24378</v>
      </c>
      <c r="NT42" s="17">
        <v>16.2</v>
      </c>
      <c r="NU42" s="17">
        <v>16.520890000000001</v>
      </c>
      <c r="NV42" s="17">
        <v>16.520890000000001</v>
      </c>
      <c r="NW42" s="17">
        <v>-0.32089000000000001</v>
      </c>
      <c r="NX42" s="17">
        <v>0</v>
      </c>
      <c r="NY42" s="17">
        <v>0.31</v>
      </c>
      <c r="NZ42" s="17">
        <v>0.31</v>
      </c>
      <c r="OA42" s="17">
        <v>-0.31</v>
      </c>
      <c r="OB42" s="17">
        <v>94.8</v>
      </c>
      <c r="OC42" s="17">
        <v>67.739999999999995</v>
      </c>
      <c r="OD42" s="17">
        <v>68.185100000000006</v>
      </c>
      <c r="OE42" s="17">
        <v>26.614899999999999</v>
      </c>
      <c r="OF42" s="17">
        <v>5.3</v>
      </c>
      <c r="OG42" s="17">
        <v>6.7378</v>
      </c>
      <c r="OH42" s="17">
        <v>6.7378</v>
      </c>
      <c r="OI42" s="17">
        <v>-1.4378</v>
      </c>
      <c r="OJ42" s="17">
        <v>11</v>
      </c>
      <c r="OK42" s="17">
        <v>8.3800000000000008</v>
      </c>
      <c r="OL42" s="17">
        <v>9.1463999999999999</v>
      </c>
      <c r="OM42" s="17">
        <v>1.8535999999999999</v>
      </c>
      <c r="ON42" s="17">
        <v>0.1</v>
      </c>
      <c r="OO42" s="17">
        <v>0.1</v>
      </c>
      <c r="OP42" s="17">
        <v>0.1</v>
      </c>
      <c r="OQ42" s="17">
        <v>0</v>
      </c>
      <c r="OR42" s="17">
        <v>20.6</v>
      </c>
      <c r="OS42" s="17">
        <v>20.456230000000001</v>
      </c>
      <c r="OT42" s="17">
        <v>20.456230000000001</v>
      </c>
      <c r="OU42" s="17">
        <v>0.14377000000000001</v>
      </c>
      <c r="OV42" s="17">
        <v>10</v>
      </c>
      <c r="OW42" s="17">
        <v>9</v>
      </c>
      <c r="OX42" s="17">
        <v>9.9830000000000005</v>
      </c>
      <c r="OY42" s="17">
        <v>1.7000000000000001E-2</v>
      </c>
      <c r="OZ42" s="17">
        <v>5.6</v>
      </c>
      <c r="PA42" s="17">
        <v>5.67</v>
      </c>
      <c r="PB42" s="17">
        <v>5.67</v>
      </c>
      <c r="PC42" s="17">
        <v>-7.0000000000000007E-2</v>
      </c>
      <c r="PD42" s="17">
        <v>17.7</v>
      </c>
      <c r="PE42" s="17">
        <v>24.642499999999998</v>
      </c>
      <c r="PF42" s="17">
        <v>24.642499999999998</v>
      </c>
      <c r="PG42" s="17">
        <v>-6.9424999999999999</v>
      </c>
      <c r="PH42" s="17">
        <v>8.8000000000000007</v>
      </c>
      <c r="PI42" s="17">
        <v>16.21</v>
      </c>
      <c r="PJ42" s="17">
        <v>16.21</v>
      </c>
      <c r="PK42" s="17">
        <v>-7.41</v>
      </c>
      <c r="PL42" s="17">
        <v>1.5</v>
      </c>
      <c r="PM42" s="17">
        <v>1.62</v>
      </c>
      <c r="PN42" s="17">
        <v>1.62</v>
      </c>
      <c r="PO42" s="17">
        <v>-0.12</v>
      </c>
      <c r="PP42" s="17">
        <v>2.8</v>
      </c>
      <c r="PQ42" s="17">
        <v>2.9</v>
      </c>
      <c r="PR42" s="17">
        <v>2.9</v>
      </c>
      <c r="PS42" s="17">
        <v>-0.1</v>
      </c>
      <c r="PT42" s="17">
        <v>4.5999999999999996</v>
      </c>
      <c r="PU42" s="17">
        <v>4.8</v>
      </c>
      <c r="PV42" s="17">
        <v>4.8</v>
      </c>
      <c r="PW42" s="17">
        <v>-0.2</v>
      </c>
      <c r="PX42" s="17">
        <v>20.7</v>
      </c>
      <c r="PY42" s="17">
        <v>20.422219999999999</v>
      </c>
      <c r="PZ42" s="17">
        <v>20.422219999999999</v>
      </c>
      <c r="QA42" s="17">
        <v>0.27778000000000003</v>
      </c>
      <c r="QB42" s="17">
        <v>16.7</v>
      </c>
      <c r="QC42" s="17">
        <v>19.436350000000001</v>
      </c>
      <c r="QD42" s="17">
        <v>19.436350000000001</v>
      </c>
      <c r="QE42" s="17">
        <v>-2.7363499999999998</v>
      </c>
      <c r="QF42" s="17">
        <v>10.1</v>
      </c>
      <c r="QG42" s="17">
        <v>10.78717</v>
      </c>
      <c r="QH42" s="17">
        <v>10.78717</v>
      </c>
      <c r="QI42" s="17">
        <v>-0.68716999999999995</v>
      </c>
      <c r="QJ42" s="17">
        <v>3.1</v>
      </c>
      <c r="QK42" s="17">
        <v>3.2</v>
      </c>
      <c r="QL42" s="17">
        <v>3.2</v>
      </c>
      <c r="QM42" s="17">
        <v>-0.1</v>
      </c>
      <c r="QN42" s="17">
        <v>5.7</v>
      </c>
      <c r="QO42" s="17">
        <v>5.7</v>
      </c>
      <c r="QP42" s="17">
        <v>5.7</v>
      </c>
      <c r="QQ42" s="17">
        <v>0</v>
      </c>
      <c r="QR42" s="17">
        <v>2.9</v>
      </c>
      <c r="QS42" s="17">
        <v>0.78010000000000002</v>
      </c>
      <c r="QT42" s="17">
        <v>0.78010000000000002</v>
      </c>
      <c r="QU42" s="17">
        <v>2.1198999999999999</v>
      </c>
      <c r="QV42" s="17">
        <v>4</v>
      </c>
      <c r="QW42" s="17">
        <v>0.86509999999999998</v>
      </c>
      <c r="QX42" s="17">
        <v>0.86509999999999998</v>
      </c>
      <c r="QY42" s="17">
        <v>3.1349</v>
      </c>
      <c r="QZ42" s="17">
        <v>24.5</v>
      </c>
      <c r="RA42" s="17">
        <v>20.18</v>
      </c>
      <c r="RB42" s="17">
        <v>15.7906</v>
      </c>
      <c r="RC42" s="17">
        <v>8.7094000000000005</v>
      </c>
      <c r="RD42" s="17">
        <v>65.900000000000006</v>
      </c>
      <c r="RE42" s="17">
        <v>58.44</v>
      </c>
      <c r="RF42" s="17">
        <v>55.165599999999998</v>
      </c>
      <c r="RG42" s="17">
        <v>10.734400000000001</v>
      </c>
      <c r="RH42" s="17">
        <v>0</v>
      </c>
      <c r="RI42" s="17">
        <v>0.48309999999999997</v>
      </c>
      <c r="RJ42" s="17">
        <v>0.48309999999999997</v>
      </c>
      <c r="RK42" s="17">
        <v>-0.48309999999999997</v>
      </c>
      <c r="RL42" s="17">
        <v>3.5</v>
      </c>
      <c r="RM42" s="17">
        <v>3.55</v>
      </c>
      <c r="RN42" s="17">
        <v>3.55</v>
      </c>
      <c r="RO42" s="17">
        <v>-0.05</v>
      </c>
      <c r="RP42" s="17">
        <v>6.3</v>
      </c>
      <c r="RQ42" s="17">
        <v>19.792000000000002</v>
      </c>
      <c r="RR42" s="17">
        <v>19.792000000000002</v>
      </c>
      <c r="RS42" s="17">
        <v>-13.492000000000001</v>
      </c>
      <c r="RT42" s="17">
        <v>2</v>
      </c>
      <c r="RU42" s="17">
        <v>2.04</v>
      </c>
      <c r="RV42" s="17">
        <v>2.04</v>
      </c>
      <c r="RW42" s="17">
        <v>-0.04</v>
      </c>
      <c r="RX42" s="17"/>
      <c r="RY42" s="17">
        <v>0.4</v>
      </c>
      <c r="RZ42" s="17">
        <v>0.4</v>
      </c>
      <c r="SA42" s="17">
        <v>-0.4</v>
      </c>
      <c r="SB42" s="17">
        <v>0.1</v>
      </c>
      <c r="SC42" s="17">
        <v>7.6100000000000001E-2</v>
      </c>
      <c r="SD42" s="17">
        <v>7.6100000000000001E-2</v>
      </c>
      <c r="SE42" s="17">
        <v>2.3900000000000001E-2</v>
      </c>
      <c r="SF42" s="17">
        <v>19.600000000000001</v>
      </c>
      <c r="SG42" s="17">
        <v>18.95044</v>
      </c>
      <c r="SH42" s="17">
        <v>18.95044</v>
      </c>
      <c r="SI42" s="17">
        <v>0.64956000000000003</v>
      </c>
      <c r="SJ42" s="17">
        <v>5</v>
      </c>
      <c r="SK42" s="17">
        <v>5.3</v>
      </c>
      <c r="SL42" s="17">
        <v>5.3</v>
      </c>
      <c r="SM42" s="17">
        <v>-0.3</v>
      </c>
      <c r="SN42" s="17">
        <v>11.6</v>
      </c>
      <c r="SO42" s="17">
        <v>16.034990000000001</v>
      </c>
      <c r="SP42" s="17">
        <v>16.034990000000001</v>
      </c>
      <c r="SQ42" s="17">
        <v>-4.43499</v>
      </c>
      <c r="SR42" s="17">
        <v>19.2</v>
      </c>
      <c r="SS42" s="17">
        <v>19.436350000000001</v>
      </c>
      <c r="ST42" s="17">
        <v>19.436350000000001</v>
      </c>
      <c r="SU42" s="17">
        <v>-0.23635</v>
      </c>
      <c r="SV42" s="17">
        <v>27.6</v>
      </c>
      <c r="SW42" s="17">
        <v>22.48</v>
      </c>
      <c r="SX42" s="17">
        <v>19.781500000000001</v>
      </c>
      <c r="SY42" s="17">
        <v>7.8185000000000002</v>
      </c>
      <c r="SZ42" s="17">
        <v>54.2</v>
      </c>
      <c r="TA42" s="17">
        <v>48.63</v>
      </c>
      <c r="TB42" s="17">
        <v>57.903700000000001</v>
      </c>
      <c r="TC42" s="17">
        <v>-3.7037</v>
      </c>
      <c r="TD42" s="17">
        <v>1.9</v>
      </c>
      <c r="TE42" s="17">
        <v>3.4430000000000001</v>
      </c>
      <c r="TF42" s="17">
        <v>3.4430000000000001</v>
      </c>
      <c r="TG42" s="17">
        <v>-1.5429999999999999</v>
      </c>
      <c r="TH42" s="17">
        <v>79.7</v>
      </c>
      <c r="TI42" s="17">
        <v>87.04</v>
      </c>
      <c r="TJ42" s="17">
        <v>79.933000000000007</v>
      </c>
      <c r="TK42" s="17">
        <v>-0.23300000000000001</v>
      </c>
      <c r="TL42" s="17">
        <v>89.9</v>
      </c>
      <c r="TM42" s="17">
        <v>92.11</v>
      </c>
      <c r="TN42" s="17">
        <v>80.737499999999997</v>
      </c>
      <c r="TO42" s="17">
        <v>9.1624999999999996</v>
      </c>
      <c r="TP42" s="17">
        <v>12.9</v>
      </c>
      <c r="TQ42" s="17">
        <v>10.37</v>
      </c>
      <c r="TR42" s="17">
        <v>10.440200000000001</v>
      </c>
      <c r="TS42" s="17">
        <v>2.4598</v>
      </c>
      <c r="TT42" s="17">
        <v>8.6999999999999993</v>
      </c>
      <c r="TU42" s="17">
        <v>7.63</v>
      </c>
      <c r="TV42" s="17">
        <v>6.0824999999999996</v>
      </c>
      <c r="TW42" s="17">
        <v>2.6175000000000002</v>
      </c>
      <c r="TX42" s="17">
        <v>16.8</v>
      </c>
      <c r="TY42" s="17">
        <v>7.18</v>
      </c>
      <c r="TZ42" s="17">
        <v>7.18</v>
      </c>
      <c r="UA42" s="17">
        <v>9.6199999999999992</v>
      </c>
      <c r="UB42" s="17">
        <v>12.8</v>
      </c>
      <c r="UC42" s="17">
        <v>17.492709999999999</v>
      </c>
      <c r="UD42" s="17">
        <v>17.492709999999999</v>
      </c>
      <c r="UE42" s="17">
        <v>-4.6927099999999999</v>
      </c>
      <c r="UF42" s="17">
        <v>4.8</v>
      </c>
      <c r="UG42" s="17">
        <v>6</v>
      </c>
      <c r="UH42" s="17">
        <v>6</v>
      </c>
      <c r="UI42" s="17">
        <v>-1.2</v>
      </c>
      <c r="UJ42" s="17">
        <v>7.1</v>
      </c>
      <c r="UK42" s="17">
        <v>7.1</v>
      </c>
      <c r="UL42" s="17">
        <v>7.1</v>
      </c>
      <c r="UM42" s="17">
        <v>0</v>
      </c>
      <c r="UN42" s="17">
        <v>12.1</v>
      </c>
      <c r="UO42" s="17">
        <v>12.633620000000001</v>
      </c>
      <c r="UP42" s="17">
        <v>12.633620000000001</v>
      </c>
      <c r="UQ42" s="17">
        <v>-0.53361999999999998</v>
      </c>
      <c r="UR42" s="17">
        <v>13.3</v>
      </c>
      <c r="US42" s="17">
        <v>12.633620000000001</v>
      </c>
      <c r="UT42" s="17">
        <v>12.633620000000001</v>
      </c>
      <c r="UU42" s="17">
        <v>0.66637999999999997</v>
      </c>
      <c r="UV42" s="17">
        <v>13</v>
      </c>
      <c r="UW42" s="17">
        <v>13.60544</v>
      </c>
      <c r="UX42" s="17">
        <v>13.60544</v>
      </c>
      <c r="UY42" s="17">
        <v>-0.60543999999999998</v>
      </c>
      <c r="UZ42" s="17">
        <v>13.4</v>
      </c>
      <c r="VA42" s="17">
        <v>7.38</v>
      </c>
      <c r="VB42" s="17">
        <v>7.9459999999999997</v>
      </c>
      <c r="VC42" s="17">
        <v>5.4539999999999997</v>
      </c>
      <c r="VD42" s="17">
        <v>23.4</v>
      </c>
      <c r="VE42" s="17">
        <v>13.713699999999999</v>
      </c>
      <c r="VF42" s="17">
        <v>13.713699999999999</v>
      </c>
      <c r="VG42" s="17">
        <v>9.6862999999999992</v>
      </c>
      <c r="VH42" s="17">
        <v>1.5</v>
      </c>
      <c r="VI42" s="17">
        <v>0.79120000000000001</v>
      </c>
      <c r="VJ42" s="17">
        <v>0.79120000000000001</v>
      </c>
      <c r="VK42" s="17">
        <v>0.70879999999999999</v>
      </c>
      <c r="VL42" s="17">
        <v>7.4</v>
      </c>
      <c r="VM42" s="17">
        <v>28</v>
      </c>
      <c r="VN42" s="17">
        <v>28</v>
      </c>
      <c r="VO42" s="17">
        <v>-20.6</v>
      </c>
      <c r="VP42" s="17">
        <v>0.6</v>
      </c>
      <c r="VQ42" s="17">
        <v>0.6</v>
      </c>
      <c r="VR42" s="17">
        <v>0.6</v>
      </c>
      <c r="VS42" s="17">
        <v>0</v>
      </c>
      <c r="VT42" s="17">
        <v>122.4</v>
      </c>
      <c r="VU42" s="17">
        <v>114.03</v>
      </c>
      <c r="VV42" s="17">
        <v>117</v>
      </c>
      <c r="VW42" s="17">
        <v>5.4</v>
      </c>
      <c r="VX42" s="17">
        <v>153.19999999999999</v>
      </c>
      <c r="VY42" s="17">
        <v>105.17</v>
      </c>
      <c r="VZ42" s="17">
        <v>131</v>
      </c>
      <c r="WA42" s="17">
        <v>22.2</v>
      </c>
      <c r="WB42" s="17">
        <v>8.3000000000000007</v>
      </c>
      <c r="WC42" s="17">
        <v>20.16</v>
      </c>
      <c r="WD42" s="17">
        <v>20.16</v>
      </c>
      <c r="WE42" s="17">
        <v>-11.86</v>
      </c>
      <c r="WF42" s="17">
        <v>4.2</v>
      </c>
      <c r="WG42" s="17">
        <v>4.5</v>
      </c>
      <c r="WH42" s="17">
        <v>4.5</v>
      </c>
      <c r="WI42" s="17">
        <v>-0.3</v>
      </c>
      <c r="WJ42" s="17"/>
      <c r="WK42" s="17"/>
      <c r="WL42" s="17"/>
      <c r="WM42" s="17">
        <v>0</v>
      </c>
      <c r="WN42" s="17">
        <v>2.4</v>
      </c>
      <c r="WO42" s="17">
        <v>2</v>
      </c>
      <c r="WP42" s="17">
        <v>2</v>
      </c>
      <c r="WQ42" s="17">
        <v>0.4</v>
      </c>
      <c r="WR42" s="17">
        <v>1.1000000000000001</v>
      </c>
      <c r="WS42" s="17">
        <v>1.3</v>
      </c>
      <c r="WT42" s="17">
        <v>1.3</v>
      </c>
      <c r="WU42" s="17">
        <v>-0.2</v>
      </c>
      <c r="WV42" s="17">
        <v>1.2</v>
      </c>
      <c r="WW42" s="17">
        <v>0.72960000000000003</v>
      </c>
      <c r="WX42" s="17">
        <v>0.72960000000000003</v>
      </c>
      <c r="WY42" s="17">
        <v>0.47039999999999998</v>
      </c>
      <c r="WZ42" s="17">
        <v>9</v>
      </c>
      <c r="XA42" s="17">
        <v>9</v>
      </c>
      <c r="XB42" s="17">
        <v>9</v>
      </c>
      <c r="XC42" s="17">
        <v>0</v>
      </c>
      <c r="XD42" s="17">
        <v>20.2</v>
      </c>
      <c r="XE42" s="17">
        <v>19.436350000000001</v>
      </c>
      <c r="XF42" s="17">
        <v>19.436350000000001</v>
      </c>
      <c r="XG42" s="17">
        <v>0.76365000000000005</v>
      </c>
      <c r="XH42" s="17">
        <v>20.2</v>
      </c>
      <c r="XI42" s="17">
        <v>19.436350000000001</v>
      </c>
      <c r="XJ42" s="17">
        <v>19.436350000000001</v>
      </c>
      <c r="XK42" s="17">
        <v>0.76365000000000005</v>
      </c>
      <c r="XL42" s="17">
        <v>9</v>
      </c>
      <c r="XM42" s="17">
        <v>10.7</v>
      </c>
      <c r="XN42" s="17">
        <v>10.7</v>
      </c>
      <c r="XO42" s="17">
        <v>-1.7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19.100000000000001</v>
      </c>
      <c r="XY42" s="17">
        <v>14</v>
      </c>
      <c r="XZ42" s="17">
        <v>14</v>
      </c>
      <c r="YA42" s="17">
        <v>5.0999999999999996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11.1</v>
      </c>
      <c r="YK42" s="17">
        <v>11</v>
      </c>
      <c r="YL42" s="17">
        <v>11</v>
      </c>
      <c r="YM42" s="17">
        <v>0.1</v>
      </c>
      <c r="YN42" s="17">
        <v>12.2</v>
      </c>
      <c r="YO42" s="17">
        <v>17.5</v>
      </c>
      <c r="YP42" s="17">
        <v>17.5</v>
      </c>
      <c r="YQ42" s="17">
        <v>-5.3</v>
      </c>
    </row>
    <row r="43" spans="1:667" ht="24" customHeight="1" x14ac:dyDescent="0.3">
      <c r="A43" s="1"/>
      <c r="B43" s="16" t="s">
        <v>35</v>
      </c>
      <c r="C43" s="16" t="s">
        <v>827</v>
      </c>
      <c r="D43" s="17">
        <v>205.5</v>
      </c>
      <c r="E43" s="17">
        <v>203.40136000000001</v>
      </c>
      <c r="F43" s="17">
        <v>203.40136000000001</v>
      </c>
      <c r="G43" s="17">
        <v>2.0986400000000001</v>
      </c>
      <c r="H43" s="17">
        <v>652</v>
      </c>
      <c r="I43" s="17">
        <v>650</v>
      </c>
      <c r="J43" s="17">
        <v>650</v>
      </c>
      <c r="K43" s="17">
        <v>2</v>
      </c>
      <c r="L43" s="17">
        <v>212.8</v>
      </c>
      <c r="M43" s="17">
        <v>211.66204999999999</v>
      </c>
      <c r="N43" s="17">
        <v>211.66204999999999</v>
      </c>
      <c r="O43" s="17">
        <v>1.13795</v>
      </c>
      <c r="P43" s="17">
        <v>0</v>
      </c>
      <c r="Q43" s="17"/>
      <c r="R43" s="17">
        <v>3.6</v>
      </c>
      <c r="S43" s="17">
        <v>-3.6</v>
      </c>
      <c r="T43" s="17">
        <v>0</v>
      </c>
      <c r="U43" s="17"/>
      <c r="V43" s="17">
        <v>3.6</v>
      </c>
      <c r="W43" s="17">
        <v>-3.6</v>
      </c>
      <c r="X43" s="17">
        <v>90.2</v>
      </c>
      <c r="Y43" s="17">
        <v>91.867829999999998</v>
      </c>
      <c r="Z43" s="17">
        <v>91.867829999999998</v>
      </c>
      <c r="AA43" s="17">
        <v>-1.6678299999999999</v>
      </c>
      <c r="AB43" s="17">
        <v>161.30000000000001</v>
      </c>
      <c r="AC43" s="17">
        <v>235</v>
      </c>
      <c r="AD43" s="17">
        <v>180.77578</v>
      </c>
      <c r="AE43" s="17">
        <v>-19.47578</v>
      </c>
      <c r="AF43" s="17"/>
      <c r="AG43" s="17"/>
      <c r="AH43" s="17"/>
      <c r="AI43" s="17">
        <v>0</v>
      </c>
      <c r="AJ43" s="17"/>
      <c r="AK43" s="17"/>
      <c r="AL43" s="17">
        <v>61.791969999999999</v>
      </c>
      <c r="AM43" s="17">
        <v>-61.791969999999999</v>
      </c>
      <c r="AN43" s="17">
        <v>146.19999999999999</v>
      </c>
      <c r="AO43" s="17">
        <v>118.40751</v>
      </c>
      <c r="AP43" s="17"/>
      <c r="AQ43" s="17">
        <v>146.19999999999999</v>
      </c>
      <c r="AR43" s="17">
        <v>146.19999999999999</v>
      </c>
      <c r="AS43" s="17">
        <v>118.40751</v>
      </c>
      <c r="AT43" s="17">
        <v>203.79567</v>
      </c>
      <c r="AU43" s="17">
        <v>-57.595669999999998</v>
      </c>
      <c r="AV43" s="17">
        <v>163.4</v>
      </c>
      <c r="AW43" s="17">
        <v>150</v>
      </c>
      <c r="AX43" s="17">
        <v>203.79567</v>
      </c>
      <c r="AY43" s="17">
        <v>-40.395670000000003</v>
      </c>
      <c r="AZ43" s="17">
        <v>150.1</v>
      </c>
      <c r="BA43" s="17">
        <v>118.76309000000001</v>
      </c>
      <c r="BB43" s="17">
        <v>204.40767</v>
      </c>
      <c r="BC43" s="17">
        <v>-54.307670000000002</v>
      </c>
      <c r="BD43" s="17">
        <v>204.6</v>
      </c>
      <c r="BE43" s="17">
        <v>207.24285</v>
      </c>
      <c r="BF43" s="17">
        <v>207.24285</v>
      </c>
      <c r="BG43" s="17">
        <v>-2.6428500000000001</v>
      </c>
      <c r="BH43" s="17">
        <v>107.1</v>
      </c>
      <c r="BI43" s="17">
        <v>103.93259999999999</v>
      </c>
      <c r="BJ43" s="17">
        <v>103.93259999999999</v>
      </c>
      <c r="BK43" s="17">
        <v>3.1674000000000002</v>
      </c>
      <c r="BL43" s="17">
        <v>558.4</v>
      </c>
      <c r="BM43" s="17">
        <v>566.08941000000004</v>
      </c>
      <c r="BN43" s="17">
        <v>566.08941000000004</v>
      </c>
      <c r="BO43" s="17">
        <v>-7.6894099999999996</v>
      </c>
      <c r="BP43" s="17">
        <v>10.3</v>
      </c>
      <c r="BQ43" s="17">
        <v>10.52094</v>
      </c>
      <c r="BR43" s="17"/>
      <c r="BS43" s="17">
        <v>10.3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81.3</v>
      </c>
      <c r="CG43" s="17">
        <v>80.392859999999999</v>
      </c>
      <c r="CH43" s="17">
        <v>80.392859999999999</v>
      </c>
      <c r="CI43" s="17">
        <v>0.90713999999999995</v>
      </c>
      <c r="CJ43" s="17">
        <v>7.8</v>
      </c>
      <c r="CK43" s="17">
        <v>7.2701500000000001</v>
      </c>
      <c r="CL43" s="17">
        <v>7.2701500000000001</v>
      </c>
      <c r="CM43" s="17">
        <v>0.52985000000000004</v>
      </c>
      <c r="CN43" s="17">
        <v>5.2</v>
      </c>
      <c r="CO43" s="17">
        <v>3.9039000000000001</v>
      </c>
      <c r="CP43" s="17">
        <v>3.9039000000000001</v>
      </c>
      <c r="CQ43" s="17">
        <v>1.2961</v>
      </c>
      <c r="CR43" s="17"/>
      <c r="CS43" s="17"/>
      <c r="CT43" s="17">
        <v>4.1194699999999997</v>
      </c>
      <c r="CU43" s="17">
        <v>-4.1194699999999997</v>
      </c>
      <c r="CV43" s="17">
        <v>6.5</v>
      </c>
      <c r="CW43" s="17">
        <v>6.8787000000000003</v>
      </c>
      <c r="CX43" s="17">
        <v>6.8787000000000003</v>
      </c>
      <c r="CY43" s="17">
        <v>-0.37869999999999998</v>
      </c>
      <c r="CZ43" s="17">
        <v>85.7</v>
      </c>
      <c r="DA43" s="17">
        <v>115.85959</v>
      </c>
      <c r="DB43" s="17">
        <v>142.44412</v>
      </c>
      <c r="DC43" s="17">
        <v>-56.744120000000002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109.6</v>
      </c>
      <c r="DU43" s="17">
        <v>112.46647</v>
      </c>
      <c r="DV43" s="17">
        <v>112.46647</v>
      </c>
      <c r="DW43" s="17">
        <v>-2.8664700000000001</v>
      </c>
      <c r="DX43" s="17">
        <v>176.3</v>
      </c>
      <c r="DY43" s="17">
        <v>161.64178999999999</v>
      </c>
      <c r="DZ43" s="17">
        <v>137.10118</v>
      </c>
      <c r="EA43" s="17">
        <v>39.198819999999998</v>
      </c>
      <c r="EB43" s="17"/>
      <c r="EC43" s="17"/>
      <c r="ED43" s="17"/>
      <c r="EE43" s="17">
        <v>0</v>
      </c>
      <c r="EF43" s="17">
        <v>0</v>
      </c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/>
      <c r="EQ43" s="17">
        <v>6.5</v>
      </c>
      <c r="ER43" s="17">
        <v>471.7</v>
      </c>
      <c r="ES43" s="17">
        <v>457.09426999999999</v>
      </c>
      <c r="ET43" s="17">
        <v>220.60253</v>
      </c>
      <c r="EU43" s="17">
        <v>251.09746999999999</v>
      </c>
      <c r="EV43" s="17">
        <v>74.8</v>
      </c>
      <c r="EW43" s="17">
        <v>81.635570000000001</v>
      </c>
      <c r="EX43" s="17">
        <v>81.635570000000001</v>
      </c>
      <c r="EY43" s="17">
        <v>-6.8355699999999997</v>
      </c>
      <c r="EZ43" s="17">
        <v>120.8</v>
      </c>
      <c r="FA43" s="17">
        <v>140.09897000000001</v>
      </c>
      <c r="FB43" s="17">
        <v>140.09897000000001</v>
      </c>
      <c r="FC43" s="17">
        <v>-19.298970000000001</v>
      </c>
      <c r="FD43" s="17">
        <v>41.2</v>
      </c>
      <c r="FE43" s="17">
        <v>30.115449999999999</v>
      </c>
      <c r="FF43" s="17">
        <v>30.115449999999999</v>
      </c>
      <c r="FG43" s="17">
        <v>11.08455</v>
      </c>
      <c r="FH43" s="17">
        <v>18.600000000000001</v>
      </c>
      <c r="FI43" s="17">
        <v>19.21088</v>
      </c>
      <c r="FJ43" s="17">
        <v>19.21088</v>
      </c>
      <c r="FK43" s="17">
        <v>-0.61087999999999998</v>
      </c>
      <c r="FL43" s="17">
        <v>18.8</v>
      </c>
      <c r="FM43" s="17">
        <v>18.46453</v>
      </c>
      <c r="FN43" s="17">
        <v>18.46453</v>
      </c>
      <c r="FO43" s="17">
        <v>0.33546999999999999</v>
      </c>
      <c r="FP43" s="17">
        <v>47.8</v>
      </c>
      <c r="FQ43" s="17">
        <v>43.972369999999998</v>
      </c>
      <c r="FR43" s="17">
        <v>43.972369999999998</v>
      </c>
      <c r="FS43" s="17">
        <v>3.8276300000000001</v>
      </c>
      <c r="FT43" s="17">
        <v>176.5</v>
      </c>
      <c r="FU43" s="17">
        <v>185.82039</v>
      </c>
      <c r="FV43" s="17">
        <v>185.82039</v>
      </c>
      <c r="FW43" s="17">
        <v>-9.3203899999999997</v>
      </c>
      <c r="FX43" s="17">
        <v>177</v>
      </c>
      <c r="FY43" s="17">
        <v>185.82039</v>
      </c>
      <c r="FZ43" s="17">
        <v>185.82039</v>
      </c>
      <c r="GA43" s="17">
        <v>-8.8203899999999997</v>
      </c>
      <c r="GB43" s="17">
        <v>180.2</v>
      </c>
      <c r="GC43" s="17">
        <v>186.37841</v>
      </c>
      <c r="GD43" s="17">
        <v>186.37841</v>
      </c>
      <c r="GE43" s="17">
        <v>-6.1784100000000004</v>
      </c>
      <c r="GF43" s="17">
        <v>106.2</v>
      </c>
      <c r="GG43" s="17">
        <v>110.48202000000001</v>
      </c>
      <c r="GH43" s="17">
        <v>110.48202000000001</v>
      </c>
      <c r="GI43" s="17">
        <v>-4.2820200000000002</v>
      </c>
      <c r="GJ43" s="17">
        <v>32.799999999999997</v>
      </c>
      <c r="GK43" s="17">
        <v>47.082599999999999</v>
      </c>
      <c r="GL43" s="17">
        <v>47.082599999999999</v>
      </c>
      <c r="GM43" s="17">
        <v>-14.2826</v>
      </c>
      <c r="GN43" s="17">
        <v>41.8</v>
      </c>
      <c r="GO43" s="17">
        <v>44.103009999999998</v>
      </c>
      <c r="GP43" s="17">
        <v>21.489100000000001</v>
      </c>
      <c r="GQ43" s="17">
        <v>20.3109</v>
      </c>
      <c r="GR43" s="17">
        <v>3.6</v>
      </c>
      <c r="GS43" s="17"/>
      <c r="GT43" s="17"/>
      <c r="GU43" s="17">
        <v>3.6</v>
      </c>
      <c r="GV43" s="17">
        <v>17</v>
      </c>
      <c r="GW43" s="17">
        <v>15.912979999999999</v>
      </c>
      <c r="GX43" s="17">
        <v>15.912979999999999</v>
      </c>
      <c r="GY43" s="17">
        <v>1.0870200000000001</v>
      </c>
      <c r="GZ43" s="17">
        <v>100.6</v>
      </c>
      <c r="HA43" s="17">
        <v>107.79888</v>
      </c>
      <c r="HB43" s="17">
        <v>145.94493</v>
      </c>
      <c r="HC43" s="17">
        <v>-45.344929999999998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21.1</v>
      </c>
      <c r="HM43" s="17">
        <v>67.386009999999999</v>
      </c>
      <c r="HN43" s="17">
        <v>68.142970000000005</v>
      </c>
      <c r="HO43" s="17">
        <v>-47.042969999999997</v>
      </c>
      <c r="HP43" s="17">
        <v>25.2</v>
      </c>
      <c r="HQ43" s="17"/>
      <c r="HR43" s="17"/>
      <c r="HS43" s="17">
        <v>25.2</v>
      </c>
      <c r="HT43" s="17"/>
      <c r="HU43" s="17"/>
      <c r="HV43" s="17"/>
      <c r="HW43" s="17">
        <v>0</v>
      </c>
      <c r="HX43" s="17">
        <v>44.8</v>
      </c>
      <c r="HY43" s="17">
        <v>45.555999999999997</v>
      </c>
      <c r="HZ43" s="17">
        <v>25.746649999999999</v>
      </c>
      <c r="IA43" s="17">
        <v>19.053349999999998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124.5</v>
      </c>
      <c r="IO43" s="17">
        <v>132.83837</v>
      </c>
      <c r="IP43" s="17">
        <v>132.83837</v>
      </c>
      <c r="IQ43" s="17">
        <v>-8.3383699999999994</v>
      </c>
      <c r="IR43" s="17">
        <v>158.4</v>
      </c>
      <c r="IS43" s="17">
        <v>169.608</v>
      </c>
      <c r="IT43" s="17">
        <v>169.608</v>
      </c>
      <c r="IU43" s="17">
        <v>-11.208</v>
      </c>
      <c r="IV43" s="17">
        <v>158.30000000000001</v>
      </c>
      <c r="IW43" s="17">
        <v>169.608</v>
      </c>
      <c r="IX43" s="17">
        <v>169.608</v>
      </c>
      <c r="IY43" s="17">
        <v>-11.308</v>
      </c>
      <c r="IZ43" s="17">
        <v>159.80000000000001</v>
      </c>
      <c r="JA43" s="17">
        <v>169.608</v>
      </c>
      <c r="JB43" s="17">
        <v>169.608</v>
      </c>
      <c r="JC43" s="17">
        <v>-9.8079999999999998</v>
      </c>
      <c r="JD43" s="17">
        <v>251.2</v>
      </c>
      <c r="JE43" s="17">
        <v>255.17599999999999</v>
      </c>
      <c r="JF43" s="17">
        <v>255.17599999999999</v>
      </c>
      <c r="JG43" s="17">
        <v>-3.976</v>
      </c>
      <c r="JH43" s="17"/>
      <c r="JI43" s="17"/>
      <c r="JJ43" s="17"/>
      <c r="JK43" s="17">
        <v>0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>
        <v>0</v>
      </c>
      <c r="KG43" s="17"/>
      <c r="KH43" s="17"/>
      <c r="KI43" s="17">
        <v>0</v>
      </c>
      <c r="KJ43" s="17">
        <v>0</v>
      </c>
      <c r="KK43" s="17"/>
      <c r="KL43" s="17"/>
      <c r="KM43" s="17">
        <v>0</v>
      </c>
      <c r="KN43" s="17">
        <v>3.1</v>
      </c>
      <c r="KO43" s="17">
        <v>3.3688899999999999</v>
      </c>
      <c r="KP43" s="17">
        <v>3.3688899999999999</v>
      </c>
      <c r="KQ43" s="17">
        <v>-0.26889000000000002</v>
      </c>
      <c r="KR43" s="17">
        <v>124.6</v>
      </c>
      <c r="KS43" s="17">
        <v>143.74538000000001</v>
      </c>
      <c r="KT43" s="17">
        <v>143.74538999999999</v>
      </c>
      <c r="KU43" s="17">
        <v>-19.145389999999999</v>
      </c>
      <c r="KV43" s="17">
        <v>129.19999999999999</v>
      </c>
      <c r="KW43" s="17">
        <v>133.16031000000001</v>
      </c>
      <c r="KX43" s="17">
        <v>114.62193000000001</v>
      </c>
      <c r="KY43" s="17">
        <v>14.57807</v>
      </c>
      <c r="KZ43" s="17">
        <v>66</v>
      </c>
      <c r="LA43" s="17">
        <v>67.199219999999997</v>
      </c>
      <c r="LB43" s="17">
        <v>67.199219999999997</v>
      </c>
      <c r="LC43" s="17">
        <v>-1.19922</v>
      </c>
      <c r="LD43" s="17">
        <v>63.5</v>
      </c>
      <c r="LE43" s="17">
        <v>78.567999999999998</v>
      </c>
      <c r="LF43" s="17">
        <v>78.567999999999998</v>
      </c>
      <c r="LG43" s="17">
        <v>-15.068</v>
      </c>
      <c r="LH43" s="17">
        <v>30.2</v>
      </c>
      <c r="LI43" s="17">
        <v>29.980560000000001</v>
      </c>
      <c r="LJ43" s="17">
        <v>29.980560000000001</v>
      </c>
      <c r="LK43" s="17">
        <v>0.21944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140.5</v>
      </c>
      <c r="LY43" s="17">
        <v>153.06012000000001</v>
      </c>
      <c r="LZ43" s="17">
        <v>153.06012000000001</v>
      </c>
      <c r="MA43" s="17">
        <v>-12.56012</v>
      </c>
      <c r="MB43" s="17">
        <v>143.19999999999999</v>
      </c>
      <c r="MC43" s="17">
        <v>153.06012000000001</v>
      </c>
      <c r="MD43" s="17">
        <v>153.06012000000001</v>
      </c>
      <c r="ME43" s="17">
        <v>-9.8601200000000002</v>
      </c>
      <c r="MF43" s="17">
        <v>146.6</v>
      </c>
      <c r="MG43" s="17">
        <v>153.51975999999999</v>
      </c>
      <c r="MH43" s="17">
        <v>153.51975999999999</v>
      </c>
      <c r="MI43" s="17">
        <v>-6.9197600000000001</v>
      </c>
      <c r="MJ43" s="17">
        <v>0</v>
      </c>
      <c r="MK43" s="17"/>
      <c r="ML43" s="17"/>
      <c r="MM43" s="17">
        <v>0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0</v>
      </c>
      <c r="NE43" s="17"/>
      <c r="NF43" s="17">
        <v>128.73327</v>
      </c>
      <c r="NG43" s="17">
        <v>-128.73327</v>
      </c>
      <c r="NH43" s="17">
        <v>0</v>
      </c>
      <c r="NI43" s="17"/>
      <c r="NJ43" s="17"/>
      <c r="NK43" s="17">
        <v>0</v>
      </c>
      <c r="NL43" s="17">
        <v>7.9</v>
      </c>
      <c r="NM43" s="17">
        <v>3.66391</v>
      </c>
      <c r="NN43" s="17">
        <v>3.66391</v>
      </c>
      <c r="NO43" s="17">
        <v>4.2360899999999999</v>
      </c>
      <c r="NP43" s="17">
        <v>3.8</v>
      </c>
      <c r="NQ43" s="17">
        <v>3.8437800000000002</v>
      </c>
      <c r="NR43" s="17">
        <v>3.8437800000000002</v>
      </c>
      <c r="NS43" s="17">
        <v>-4.3779999999999999E-2</v>
      </c>
      <c r="NT43" s="17">
        <v>15.9</v>
      </c>
      <c r="NU43" s="17">
        <v>16.520890000000001</v>
      </c>
      <c r="NV43" s="17">
        <v>16.520890000000001</v>
      </c>
      <c r="NW43" s="17">
        <v>-0.62089000000000005</v>
      </c>
      <c r="NX43" s="17">
        <v>0</v>
      </c>
      <c r="NY43" s="17">
        <v>0.107</v>
      </c>
      <c r="NZ43" s="17">
        <v>0.107</v>
      </c>
      <c r="OA43" s="17">
        <v>-0.107</v>
      </c>
      <c r="OB43" s="17">
        <v>81.099999999999994</v>
      </c>
      <c r="OC43" s="17">
        <v>72.72</v>
      </c>
      <c r="OD43" s="17">
        <v>69.524299999999997</v>
      </c>
      <c r="OE43" s="17">
        <v>11.575699999999999</v>
      </c>
      <c r="OF43" s="17">
        <v>0</v>
      </c>
      <c r="OG43" s="17">
        <v>1.0319</v>
      </c>
      <c r="OH43" s="17">
        <v>1.0319</v>
      </c>
      <c r="OI43" s="17">
        <v>-1.0319</v>
      </c>
      <c r="OJ43" s="17">
        <v>11.9</v>
      </c>
      <c r="OK43" s="17">
        <v>8.18</v>
      </c>
      <c r="OL43" s="17">
        <v>8.7369000000000003</v>
      </c>
      <c r="OM43" s="17">
        <v>3.1631</v>
      </c>
      <c r="ON43" s="17">
        <v>0</v>
      </c>
      <c r="OO43" s="17"/>
      <c r="OP43" s="17"/>
      <c r="OQ43" s="17">
        <v>0</v>
      </c>
      <c r="OR43" s="17">
        <v>20.5</v>
      </c>
      <c r="OS43" s="17">
        <v>20.456230000000001</v>
      </c>
      <c r="OT43" s="17">
        <v>20.456230000000001</v>
      </c>
      <c r="OU43" s="17">
        <v>4.3770000000000003E-2</v>
      </c>
      <c r="OV43" s="17">
        <v>9.9</v>
      </c>
      <c r="OW43" s="17">
        <v>9</v>
      </c>
      <c r="OX43" s="17">
        <v>9.9830000000000005</v>
      </c>
      <c r="OY43" s="17">
        <v>-8.3000000000000004E-2</v>
      </c>
      <c r="OZ43" s="17">
        <v>5.5</v>
      </c>
      <c r="PA43" s="17">
        <v>5.67</v>
      </c>
      <c r="PB43" s="17">
        <v>5.67</v>
      </c>
      <c r="PC43" s="17">
        <v>-0.17</v>
      </c>
      <c r="PD43" s="17">
        <v>0</v>
      </c>
      <c r="PE43" s="17">
        <v>1.9950000000000001</v>
      </c>
      <c r="PF43" s="17">
        <v>1.9950000000000001</v>
      </c>
      <c r="PG43" s="17">
        <v>-1.9950000000000001</v>
      </c>
      <c r="PH43" s="17">
        <v>0</v>
      </c>
      <c r="PI43" s="17">
        <v>1.37</v>
      </c>
      <c r="PJ43" s="17">
        <v>1.37</v>
      </c>
      <c r="PK43" s="17">
        <v>-1.37</v>
      </c>
      <c r="PL43" s="17">
        <v>1.5</v>
      </c>
      <c r="PM43" s="17">
        <v>1.62</v>
      </c>
      <c r="PN43" s="17">
        <v>1.62</v>
      </c>
      <c r="PO43" s="17">
        <v>-0.12</v>
      </c>
      <c r="PP43" s="17">
        <v>2.5</v>
      </c>
      <c r="PQ43" s="17">
        <v>2.9</v>
      </c>
      <c r="PR43" s="17">
        <v>2.9</v>
      </c>
      <c r="PS43" s="17">
        <v>-0.4</v>
      </c>
      <c r="PT43" s="17">
        <v>4.5999999999999996</v>
      </c>
      <c r="PU43" s="17">
        <v>4.8</v>
      </c>
      <c r="PV43" s="17">
        <v>4.8</v>
      </c>
      <c r="PW43" s="17">
        <v>-0.2</v>
      </c>
      <c r="PX43" s="17">
        <v>20.399999999999999</v>
      </c>
      <c r="PY43" s="17">
        <v>20.422219999999999</v>
      </c>
      <c r="PZ43" s="17">
        <v>20.422219999999999</v>
      </c>
      <c r="QA43" s="17">
        <v>-2.222E-2</v>
      </c>
      <c r="QB43" s="17">
        <v>16.5</v>
      </c>
      <c r="QC43" s="17">
        <v>19.436350000000001</v>
      </c>
      <c r="QD43" s="17">
        <v>19.436350000000001</v>
      </c>
      <c r="QE43" s="17">
        <v>-2.93635</v>
      </c>
      <c r="QF43" s="17">
        <v>10</v>
      </c>
      <c r="QG43" s="17">
        <v>10.78717</v>
      </c>
      <c r="QH43" s="17">
        <v>10.78717</v>
      </c>
      <c r="QI43" s="17">
        <v>-0.78717000000000004</v>
      </c>
      <c r="QJ43" s="17">
        <v>3.1</v>
      </c>
      <c r="QK43" s="17">
        <v>3.2</v>
      </c>
      <c r="QL43" s="17">
        <v>3.2</v>
      </c>
      <c r="QM43" s="17">
        <v>-0.1</v>
      </c>
      <c r="QN43" s="17">
        <v>5.7</v>
      </c>
      <c r="QO43" s="17">
        <v>5.7</v>
      </c>
      <c r="QP43" s="17">
        <v>5.7</v>
      </c>
      <c r="QQ43" s="17">
        <v>0</v>
      </c>
      <c r="QR43" s="17">
        <v>0</v>
      </c>
      <c r="QS43" s="17">
        <v>3.9100000000000003E-2</v>
      </c>
      <c r="QT43" s="17">
        <v>3.9100000000000003E-2</v>
      </c>
      <c r="QU43" s="17">
        <v>-3.9100000000000003E-2</v>
      </c>
      <c r="QV43" s="17">
        <v>0</v>
      </c>
      <c r="QW43" s="17">
        <v>3.6400000000000002E-2</v>
      </c>
      <c r="QX43" s="17">
        <v>3.6400000000000002E-2</v>
      </c>
      <c r="QY43" s="17">
        <v>-3.6400000000000002E-2</v>
      </c>
      <c r="QZ43" s="17">
        <v>22.4</v>
      </c>
      <c r="RA43" s="17">
        <v>21.49</v>
      </c>
      <c r="RB43" s="17">
        <v>15.7501</v>
      </c>
      <c r="RC43" s="17">
        <v>6.6498999999999997</v>
      </c>
      <c r="RD43" s="17">
        <v>67.8</v>
      </c>
      <c r="RE43" s="17">
        <v>60.08</v>
      </c>
      <c r="RF43" s="17">
        <v>56.496299999999998</v>
      </c>
      <c r="RG43" s="17">
        <v>11.303699999999999</v>
      </c>
      <c r="RH43" s="17">
        <v>0</v>
      </c>
      <c r="RI43" s="17">
        <v>8.6999999999999994E-3</v>
      </c>
      <c r="RJ43" s="17">
        <v>8.6999999999999994E-3</v>
      </c>
      <c r="RK43" s="17">
        <v>-8.6999999999999994E-3</v>
      </c>
      <c r="RL43" s="17">
        <v>3.5</v>
      </c>
      <c r="RM43" s="17">
        <v>3.55</v>
      </c>
      <c r="RN43" s="17">
        <v>3.55</v>
      </c>
      <c r="RO43" s="17">
        <v>-0.05</v>
      </c>
      <c r="RP43" s="17">
        <v>6.2</v>
      </c>
      <c r="RQ43" s="17">
        <v>19.792000000000002</v>
      </c>
      <c r="RR43" s="17">
        <v>19.792000000000002</v>
      </c>
      <c r="RS43" s="17">
        <v>-13.592000000000001</v>
      </c>
      <c r="RT43" s="17">
        <v>2.1</v>
      </c>
      <c r="RU43" s="17">
        <v>2.08</v>
      </c>
      <c r="RV43" s="17">
        <v>2.08</v>
      </c>
      <c r="RW43" s="17">
        <v>0.02</v>
      </c>
      <c r="RX43" s="17"/>
      <c r="RY43" s="17">
        <v>0.4</v>
      </c>
      <c r="RZ43" s="17">
        <v>0.4</v>
      </c>
      <c r="SA43" s="17">
        <v>-0.4</v>
      </c>
      <c r="SB43" s="17">
        <v>0</v>
      </c>
      <c r="SC43" s="17">
        <v>2.9399999999999999E-2</v>
      </c>
      <c r="SD43" s="17">
        <v>2.9399999999999999E-2</v>
      </c>
      <c r="SE43" s="17">
        <v>-2.9399999999999999E-2</v>
      </c>
      <c r="SF43" s="17">
        <v>19.600000000000001</v>
      </c>
      <c r="SG43" s="17">
        <v>18.95044</v>
      </c>
      <c r="SH43" s="17">
        <v>18.95044</v>
      </c>
      <c r="SI43" s="17">
        <v>0.64956000000000003</v>
      </c>
      <c r="SJ43" s="17">
        <v>4.8</v>
      </c>
      <c r="SK43" s="17">
        <v>5.3</v>
      </c>
      <c r="SL43" s="17">
        <v>5.3</v>
      </c>
      <c r="SM43" s="17">
        <v>-0.5</v>
      </c>
      <c r="SN43" s="17">
        <v>11.6</v>
      </c>
      <c r="SO43" s="17">
        <v>16.034990000000001</v>
      </c>
      <c r="SP43" s="17">
        <v>16.034990000000001</v>
      </c>
      <c r="SQ43" s="17">
        <v>-4.43499</v>
      </c>
      <c r="SR43" s="17">
        <v>16.100000000000001</v>
      </c>
      <c r="SS43" s="17">
        <v>19.436350000000001</v>
      </c>
      <c r="ST43" s="17">
        <v>19.436350000000001</v>
      </c>
      <c r="SU43" s="17">
        <v>-3.3363499999999999</v>
      </c>
      <c r="SV43" s="17">
        <v>26.2</v>
      </c>
      <c r="SW43" s="17">
        <v>20.440000000000001</v>
      </c>
      <c r="SX43" s="17">
        <v>18.327100000000002</v>
      </c>
      <c r="SY43" s="17">
        <v>7.8728999999999996</v>
      </c>
      <c r="SZ43" s="17">
        <v>42.1</v>
      </c>
      <c r="TA43" s="17">
        <v>49.3</v>
      </c>
      <c r="TB43" s="17">
        <v>53.392200000000003</v>
      </c>
      <c r="TC43" s="17">
        <v>-11.292199999999999</v>
      </c>
      <c r="TD43" s="17">
        <v>0</v>
      </c>
      <c r="TE43" s="17">
        <v>0.28039999999999998</v>
      </c>
      <c r="TF43" s="17">
        <v>0.28039999999999998</v>
      </c>
      <c r="TG43" s="17">
        <v>-0.28039999999999998</v>
      </c>
      <c r="TH43" s="17">
        <v>77.3</v>
      </c>
      <c r="TI43" s="17">
        <v>88.93</v>
      </c>
      <c r="TJ43" s="17">
        <v>83.9816</v>
      </c>
      <c r="TK43" s="17">
        <v>-6.6816000000000004</v>
      </c>
      <c r="TL43" s="17">
        <v>102.9</v>
      </c>
      <c r="TM43" s="17">
        <v>96.56</v>
      </c>
      <c r="TN43" s="17">
        <v>80.422600000000003</v>
      </c>
      <c r="TO43" s="17">
        <v>22.477399999999999</v>
      </c>
      <c r="TP43" s="17">
        <v>10.7</v>
      </c>
      <c r="TQ43" s="17">
        <v>9.89</v>
      </c>
      <c r="TR43" s="17">
        <v>10.8772</v>
      </c>
      <c r="TS43" s="17">
        <v>-0.1772</v>
      </c>
      <c r="TT43" s="17">
        <v>10.1</v>
      </c>
      <c r="TU43" s="17">
        <v>7.27</v>
      </c>
      <c r="TV43" s="17">
        <v>6.3818999999999999</v>
      </c>
      <c r="TW43" s="17">
        <v>3.7181000000000002</v>
      </c>
      <c r="TX43" s="17">
        <v>1.2</v>
      </c>
      <c r="TY43" s="17">
        <v>0.74</v>
      </c>
      <c r="TZ43" s="17">
        <v>0.74</v>
      </c>
      <c r="UA43" s="17">
        <v>0.46</v>
      </c>
      <c r="UB43" s="17">
        <v>12.8</v>
      </c>
      <c r="UC43" s="17">
        <v>17.492709999999999</v>
      </c>
      <c r="UD43" s="17">
        <v>17.492709999999999</v>
      </c>
      <c r="UE43" s="17">
        <v>-4.6927099999999999</v>
      </c>
      <c r="UF43" s="17">
        <v>4.8</v>
      </c>
      <c r="UG43" s="17">
        <v>6</v>
      </c>
      <c r="UH43" s="17">
        <v>6</v>
      </c>
      <c r="UI43" s="17">
        <v>-1.2</v>
      </c>
      <c r="UJ43" s="17">
        <v>7.1</v>
      </c>
      <c r="UK43" s="17">
        <v>7.1</v>
      </c>
      <c r="UL43" s="17">
        <v>7.1</v>
      </c>
      <c r="UM43" s="17">
        <v>0</v>
      </c>
      <c r="UN43" s="17">
        <v>12.1</v>
      </c>
      <c r="UO43" s="17">
        <v>12.633620000000001</v>
      </c>
      <c r="UP43" s="17">
        <v>12.633620000000001</v>
      </c>
      <c r="UQ43" s="17">
        <v>-0.53361999999999998</v>
      </c>
      <c r="UR43" s="17">
        <v>13.3</v>
      </c>
      <c r="US43" s="17">
        <v>12.633620000000001</v>
      </c>
      <c r="UT43" s="17">
        <v>12.633620000000001</v>
      </c>
      <c r="UU43" s="17">
        <v>0.66637999999999997</v>
      </c>
      <c r="UV43" s="17">
        <v>13</v>
      </c>
      <c r="UW43" s="17">
        <v>13.60544</v>
      </c>
      <c r="UX43" s="17">
        <v>13.60544</v>
      </c>
      <c r="UY43" s="17">
        <v>-0.60543999999999998</v>
      </c>
      <c r="UZ43" s="17">
        <v>11.9</v>
      </c>
      <c r="VA43" s="17">
        <v>6.94</v>
      </c>
      <c r="VB43" s="17">
        <v>7.3555999999999999</v>
      </c>
      <c r="VC43" s="17">
        <v>4.5444000000000004</v>
      </c>
      <c r="VD43" s="17">
        <v>0</v>
      </c>
      <c r="VE43" s="17">
        <v>0.83360000000000001</v>
      </c>
      <c r="VF43" s="17">
        <v>0.83360000000000001</v>
      </c>
      <c r="VG43" s="17">
        <v>-0.83360000000000001</v>
      </c>
      <c r="VH43" s="17">
        <v>0</v>
      </c>
      <c r="VI43" s="17">
        <v>0.30120000000000002</v>
      </c>
      <c r="VJ43" s="17">
        <v>0.30120000000000002</v>
      </c>
      <c r="VK43" s="17">
        <v>-0.30120000000000002</v>
      </c>
      <c r="VL43" s="17">
        <v>0</v>
      </c>
      <c r="VM43" s="17">
        <v>4</v>
      </c>
      <c r="VN43" s="17">
        <v>4</v>
      </c>
      <c r="VO43" s="17">
        <v>-4</v>
      </c>
      <c r="VP43" s="17">
        <v>0.6</v>
      </c>
      <c r="VQ43" s="17">
        <v>0.6</v>
      </c>
      <c r="VR43" s="17">
        <v>0.6</v>
      </c>
      <c r="VS43" s="17">
        <v>0</v>
      </c>
      <c r="VT43" s="17">
        <v>122.4</v>
      </c>
      <c r="VU43" s="17">
        <v>111.69</v>
      </c>
      <c r="VV43" s="17">
        <v>119</v>
      </c>
      <c r="VW43" s="17">
        <v>3.4</v>
      </c>
      <c r="VX43" s="17">
        <v>146.9</v>
      </c>
      <c r="VY43" s="17">
        <v>98.37</v>
      </c>
      <c r="VZ43" s="17">
        <v>129</v>
      </c>
      <c r="WA43" s="17">
        <v>17.899999999999999</v>
      </c>
      <c r="WB43" s="17">
        <v>0</v>
      </c>
      <c r="WC43" s="17">
        <v>2.88</v>
      </c>
      <c r="WD43" s="17">
        <v>2.88</v>
      </c>
      <c r="WE43" s="17">
        <v>-2.88</v>
      </c>
      <c r="WF43" s="17">
        <v>4.2</v>
      </c>
      <c r="WG43" s="17">
        <v>4.5</v>
      </c>
      <c r="WH43" s="17">
        <v>4.5</v>
      </c>
      <c r="WI43" s="17">
        <v>-0.3</v>
      </c>
      <c r="WJ43" s="17"/>
      <c r="WK43" s="17"/>
      <c r="WL43" s="17"/>
      <c r="WM43" s="17">
        <v>0</v>
      </c>
      <c r="WN43" s="17">
        <v>2.4</v>
      </c>
      <c r="WO43" s="17">
        <v>2</v>
      </c>
      <c r="WP43" s="17">
        <v>2</v>
      </c>
      <c r="WQ43" s="17">
        <v>0.4</v>
      </c>
      <c r="WR43" s="17">
        <v>1.2</v>
      </c>
      <c r="WS43" s="17">
        <v>1.3</v>
      </c>
      <c r="WT43" s="17">
        <v>1.3</v>
      </c>
      <c r="WU43" s="17">
        <v>-0.1</v>
      </c>
      <c r="WV43" s="17">
        <v>0</v>
      </c>
      <c r="WW43" s="17">
        <v>0.19789999999999999</v>
      </c>
      <c r="WX43" s="17">
        <v>0.19789999999999999</v>
      </c>
      <c r="WY43" s="17">
        <v>-0.19789999999999999</v>
      </c>
      <c r="WZ43" s="17">
        <v>9.8000000000000007</v>
      </c>
      <c r="XA43" s="17">
        <v>9</v>
      </c>
      <c r="XB43" s="17">
        <v>9</v>
      </c>
      <c r="XC43" s="17">
        <v>0.8</v>
      </c>
      <c r="XD43" s="17">
        <v>20.100000000000001</v>
      </c>
      <c r="XE43" s="17">
        <v>19.436350000000001</v>
      </c>
      <c r="XF43" s="17">
        <v>19.436350000000001</v>
      </c>
      <c r="XG43" s="17">
        <v>0.66364999999999996</v>
      </c>
      <c r="XH43" s="17">
        <v>20</v>
      </c>
      <c r="XI43" s="17">
        <v>19.436350000000001</v>
      </c>
      <c r="XJ43" s="17">
        <v>19.436350000000001</v>
      </c>
      <c r="XK43" s="17">
        <v>0.56364999999999998</v>
      </c>
      <c r="XL43" s="17">
        <v>8.9</v>
      </c>
      <c r="XM43" s="17">
        <v>10.7</v>
      </c>
      <c r="XN43" s="17">
        <v>10.7</v>
      </c>
      <c r="XO43" s="17">
        <v>-1.8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19.399999999999999</v>
      </c>
      <c r="XY43" s="17">
        <v>14</v>
      </c>
      <c r="XZ43" s="17">
        <v>14</v>
      </c>
      <c r="YA43" s="17">
        <v>5.4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11.1</v>
      </c>
      <c r="YK43" s="17">
        <v>11</v>
      </c>
      <c r="YL43" s="17">
        <v>11</v>
      </c>
      <c r="YM43" s="17">
        <v>0.1</v>
      </c>
      <c r="YN43" s="17">
        <v>9.9</v>
      </c>
      <c r="YO43" s="17">
        <v>17.5</v>
      </c>
      <c r="YP43" s="17">
        <v>17.5</v>
      </c>
      <c r="YQ43" s="17">
        <v>-7.6</v>
      </c>
    </row>
    <row r="44" spans="1:667" ht="24" customHeight="1" x14ac:dyDescent="0.3">
      <c r="A44" s="1"/>
      <c r="B44" s="16" t="s">
        <v>35</v>
      </c>
      <c r="C44" s="16" t="s">
        <v>828</v>
      </c>
      <c r="D44" s="17">
        <v>204</v>
      </c>
      <c r="E44" s="17">
        <v>203.40136000000001</v>
      </c>
      <c r="F44" s="17">
        <v>203.40136000000001</v>
      </c>
      <c r="G44" s="17">
        <v>0.59863999999999995</v>
      </c>
      <c r="H44" s="17">
        <v>652.20000000000005</v>
      </c>
      <c r="I44" s="17">
        <v>650</v>
      </c>
      <c r="J44" s="17">
        <v>650</v>
      </c>
      <c r="K44" s="17">
        <v>2.2000000000000002</v>
      </c>
      <c r="L44" s="17">
        <v>213.8</v>
      </c>
      <c r="M44" s="17">
        <v>211.66204999999999</v>
      </c>
      <c r="N44" s="17">
        <v>211.66204999999999</v>
      </c>
      <c r="O44" s="17">
        <v>2.13795</v>
      </c>
      <c r="P44" s="17">
        <v>0</v>
      </c>
      <c r="Q44" s="17"/>
      <c r="R44" s="17">
        <v>8.8258700000000001</v>
      </c>
      <c r="S44" s="17">
        <v>-8.8258700000000001</v>
      </c>
      <c r="T44" s="17">
        <v>0</v>
      </c>
      <c r="U44" s="17"/>
      <c r="V44" s="17">
        <v>8.5166900000000005</v>
      </c>
      <c r="W44" s="17">
        <v>-8.5166900000000005</v>
      </c>
      <c r="X44" s="17">
        <v>90.4</v>
      </c>
      <c r="Y44" s="17">
        <v>91.867829999999998</v>
      </c>
      <c r="Z44" s="17">
        <v>91.867829999999998</v>
      </c>
      <c r="AA44" s="17">
        <v>-1.46783</v>
      </c>
      <c r="AB44" s="17">
        <v>163.1</v>
      </c>
      <c r="AC44" s="17">
        <v>235</v>
      </c>
      <c r="AD44" s="17">
        <v>182.72800000000001</v>
      </c>
      <c r="AE44" s="17">
        <v>-19.628</v>
      </c>
      <c r="AF44" s="17"/>
      <c r="AG44" s="17"/>
      <c r="AH44" s="17"/>
      <c r="AI44" s="17">
        <v>0</v>
      </c>
      <c r="AJ44" s="17"/>
      <c r="AK44" s="17"/>
      <c r="AL44" s="17">
        <v>69.576949999999997</v>
      </c>
      <c r="AM44" s="17">
        <v>-69.576949999999997</v>
      </c>
      <c r="AN44" s="17">
        <v>146.1</v>
      </c>
      <c r="AO44" s="17">
        <v>127.19374000000001</v>
      </c>
      <c r="AP44" s="17"/>
      <c r="AQ44" s="17">
        <v>146.1</v>
      </c>
      <c r="AR44" s="17">
        <v>145.4</v>
      </c>
      <c r="AS44" s="17">
        <v>127.19374000000001</v>
      </c>
      <c r="AT44" s="17">
        <v>203.79567</v>
      </c>
      <c r="AU44" s="17">
        <v>-58.395670000000003</v>
      </c>
      <c r="AV44" s="17">
        <v>162.69999999999999</v>
      </c>
      <c r="AW44" s="17">
        <v>170</v>
      </c>
      <c r="AX44" s="17">
        <v>203.79567</v>
      </c>
      <c r="AY44" s="17">
        <v>-41.095669999999998</v>
      </c>
      <c r="AZ44" s="17">
        <v>158.5</v>
      </c>
      <c r="BA44" s="17">
        <v>127.5757</v>
      </c>
      <c r="BB44" s="17">
        <v>204.40767</v>
      </c>
      <c r="BC44" s="17">
        <v>-45.907670000000003</v>
      </c>
      <c r="BD44" s="17">
        <v>204.4</v>
      </c>
      <c r="BE44" s="17">
        <v>207.24285</v>
      </c>
      <c r="BF44" s="17">
        <v>207.24285</v>
      </c>
      <c r="BG44" s="17">
        <v>-2.8428499999999999</v>
      </c>
      <c r="BH44" s="17">
        <v>107.2</v>
      </c>
      <c r="BI44" s="17">
        <v>103.93259999999999</v>
      </c>
      <c r="BJ44" s="17">
        <v>103.93259999999999</v>
      </c>
      <c r="BK44" s="17">
        <v>3.2673999999999999</v>
      </c>
      <c r="BL44" s="17">
        <v>554.9</v>
      </c>
      <c r="BM44" s="17">
        <v>566.08941000000004</v>
      </c>
      <c r="BN44" s="17">
        <v>566.08941000000004</v>
      </c>
      <c r="BO44" s="17">
        <v>-11.189410000000001</v>
      </c>
      <c r="BP44" s="17">
        <v>10.199999999999999</v>
      </c>
      <c r="BQ44" s="17">
        <v>10.52094</v>
      </c>
      <c r="BR44" s="17"/>
      <c r="BS44" s="17">
        <v>10.199999999999999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81.7</v>
      </c>
      <c r="CG44" s="17">
        <v>80.392859999999999</v>
      </c>
      <c r="CH44" s="17">
        <v>80.392859999999999</v>
      </c>
      <c r="CI44" s="17">
        <v>1.30714</v>
      </c>
      <c r="CJ44" s="17">
        <v>8.1</v>
      </c>
      <c r="CK44" s="17">
        <v>7.2701500000000001</v>
      </c>
      <c r="CL44" s="17">
        <v>7.2701500000000001</v>
      </c>
      <c r="CM44" s="17">
        <v>0.82984999999999998</v>
      </c>
      <c r="CN44" s="17">
        <v>5.2</v>
      </c>
      <c r="CO44" s="17">
        <v>3.9039000000000001</v>
      </c>
      <c r="CP44" s="17">
        <v>3.9039000000000001</v>
      </c>
      <c r="CQ44" s="17">
        <v>1.2961</v>
      </c>
      <c r="CR44" s="17"/>
      <c r="CS44" s="17"/>
      <c r="CT44" s="17">
        <v>22.410769999999999</v>
      </c>
      <c r="CU44" s="17">
        <v>-22.410769999999999</v>
      </c>
      <c r="CV44" s="17">
        <v>6.5</v>
      </c>
      <c r="CW44" s="17">
        <v>6.8787000000000003</v>
      </c>
      <c r="CX44" s="17">
        <v>6.8787000000000003</v>
      </c>
      <c r="CY44" s="17">
        <v>-0.37869999999999998</v>
      </c>
      <c r="CZ44" s="17">
        <v>85.9</v>
      </c>
      <c r="DA44" s="17">
        <v>130.54528999999999</v>
      </c>
      <c r="DB44" s="17">
        <v>142.44412</v>
      </c>
      <c r="DC44" s="17">
        <v>-56.544119999999999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109.9</v>
      </c>
      <c r="DU44" s="17">
        <v>112.46647</v>
      </c>
      <c r="DV44" s="17">
        <v>112.46647</v>
      </c>
      <c r="DW44" s="17">
        <v>-2.5664699999999998</v>
      </c>
      <c r="DX44" s="17">
        <v>178.1</v>
      </c>
      <c r="DY44" s="17">
        <v>169.41632999999999</v>
      </c>
      <c r="DZ44" s="17">
        <v>161.64178000000001</v>
      </c>
      <c r="EA44" s="17">
        <v>16.458220000000001</v>
      </c>
      <c r="EB44" s="17"/>
      <c r="EC44" s="17"/>
      <c r="ED44" s="17"/>
      <c r="EE44" s="17">
        <v>0</v>
      </c>
      <c r="EF44" s="17">
        <v>0</v>
      </c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470.7</v>
      </c>
      <c r="ES44" s="17">
        <v>457.09426999999999</v>
      </c>
      <c r="ET44" s="17">
        <v>228.41594000000001</v>
      </c>
      <c r="EU44" s="17">
        <v>242.28406000000001</v>
      </c>
      <c r="EV44" s="17">
        <v>74</v>
      </c>
      <c r="EW44" s="17">
        <v>81.635570000000001</v>
      </c>
      <c r="EX44" s="17">
        <v>81.635570000000001</v>
      </c>
      <c r="EY44" s="17">
        <v>-7.6355700000000004</v>
      </c>
      <c r="EZ44" s="17">
        <v>140.30000000000001</v>
      </c>
      <c r="FA44" s="17">
        <v>140.09897000000001</v>
      </c>
      <c r="FB44" s="17">
        <v>151.36251999999999</v>
      </c>
      <c r="FC44" s="17">
        <v>-11.062519999999999</v>
      </c>
      <c r="FD44" s="17">
        <v>41.4</v>
      </c>
      <c r="FE44" s="17">
        <v>30.115449999999999</v>
      </c>
      <c r="FF44" s="17">
        <v>30.115449999999999</v>
      </c>
      <c r="FG44" s="17">
        <v>11.284549999999999</v>
      </c>
      <c r="FH44" s="17">
        <v>18.600000000000001</v>
      </c>
      <c r="FI44" s="17">
        <v>19.21088</v>
      </c>
      <c r="FJ44" s="17">
        <v>19.21088</v>
      </c>
      <c r="FK44" s="17">
        <v>-0.61087999999999998</v>
      </c>
      <c r="FL44" s="17">
        <v>18.8</v>
      </c>
      <c r="FM44" s="17">
        <v>18.46453</v>
      </c>
      <c r="FN44" s="17">
        <v>18.46453</v>
      </c>
      <c r="FO44" s="17">
        <v>0.33546999999999999</v>
      </c>
      <c r="FP44" s="17">
        <v>49.2</v>
      </c>
      <c r="FQ44" s="17">
        <v>43.972369999999998</v>
      </c>
      <c r="FR44" s="17">
        <v>43.972369999999998</v>
      </c>
      <c r="FS44" s="17">
        <v>5.2276300000000004</v>
      </c>
      <c r="FT44" s="17">
        <v>178.2</v>
      </c>
      <c r="FU44" s="17">
        <v>185.82039</v>
      </c>
      <c r="FV44" s="17">
        <v>185.82039</v>
      </c>
      <c r="FW44" s="17">
        <v>-7.6203900000000004</v>
      </c>
      <c r="FX44" s="17">
        <v>178.4</v>
      </c>
      <c r="FY44" s="17">
        <v>185.82039</v>
      </c>
      <c r="FZ44" s="17">
        <v>185.82039</v>
      </c>
      <c r="GA44" s="17">
        <v>-7.4203900000000003</v>
      </c>
      <c r="GB44" s="17">
        <v>181.1</v>
      </c>
      <c r="GC44" s="17">
        <v>186.37841</v>
      </c>
      <c r="GD44" s="17">
        <v>186.37841</v>
      </c>
      <c r="GE44" s="17">
        <v>-5.27841</v>
      </c>
      <c r="GF44" s="17">
        <v>107.3</v>
      </c>
      <c r="GG44" s="17">
        <v>110.48202000000001</v>
      </c>
      <c r="GH44" s="17">
        <v>110.48202000000001</v>
      </c>
      <c r="GI44" s="17">
        <v>-3.1820200000000001</v>
      </c>
      <c r="GJ44" s="17">
        <v>25.4</v>
      </c>
      <c r="GK44" s="17">
        <v>47.082599999999999</v>
      </c>
      <c r="GL44" s="17">
        <v>47.082599999999999</v>
      </c>
      <c r="GM44" s="17">
        <v>-21.682600000000001</v>
      </c>
      <c r="GN44" s="17">
        <v>42</v>
      </c>
      <c r="GO44" s="17">
        <v>44.103009999999998</v>
      </c>
      <c r="GP44" s="17">
        <v>21.489100000000001</v>
      </c>
      <c r="GQ44" s="17">
        <v>20.510899999999999</v>
      </c>
      <c r="GR44" s="17">
        <v>3.6</v>
      </c>
      <c r="GS44" s="17"/>
      <c r="GT44" s="17"/>
      <c r="GU44" s="17">
        <v>3.6</v>
      </c>
      <c r="GV44" s="17">
        <v>17</v>
      </c>
      <c r="GW44" s="17">
        <v>15.912979999999999</v>
      </c>
      <c r="GX44" s="17">
        <v>15.912979999999999</v>
      </c>
      <c r="GY44" s="17">
        <v>1.0870200000000001</v>
      </c>
      <c r="GZ44" s="17">
        <v>92.8</v>
      </c>
      <c r="HA44" s="17">
        <v>107.79888</v>
      </c>
      <c r="HB44" s="17">
        <v>107.79889</v>
      </c>
      <c r="HC44" s="17">
        <v>-14.998889999999999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21.3</v>
      </c>
      <c r="HM44" s="17">
        <v>67.386009999999999</v>
      </c>
      <c r="HN44" s="17">
        <v>95.545190000000005</v>
      </c>
      <c r="HO44" s="17">
        <v>-74.245189999999994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44.4</v>
      </c>
      <c r="HY44" s="17">
        <v>45.555999999999997</v>
      </c>
      <c r="HZ44" s="17"/>
      <c r="IA44" s="17">
        <v>44.4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124.8</v>
      </c>
      <c r="IO44" s="17">
        <v>132.83837</v>
      </c>
      <c r="IP44" s="17">
        <v>132.83837</v>
      </c>
      <c r="IQ44" s="17">
        <v>-8.0383700000000005</v>
      </c>
      <c r="IR44" s="17">
        <v>156.6</v>
      </c>
      <c r="IS44" s="17">
        <v>169.608</v>
      </c>
      <c r="IT44" s="17">
        <v>169.608</v>
      </c>
      <c r="IU44" s="17">
        <v>-13.007999999999999</v>
      </c>
      <c r="IV44" s="17">
        <v>156.19999999999999</v>
      </c>
      <c r="IW44" s="17">
        <v>169.608</v>
      </c>
      <c r="IX44" s="17">
        <v>169.608</v>
      </c>
      <c r="IY44" s="17">
        <v>-13.407999999999999</v>
      </c>
      <c r="IZ44" s="17">
        <v>156.19999999999999</v>
      </c>
      <c r="JA44" s="17">
        <v>169.608</v>
      </c>
      <c r="JB44" s="17">
        <v>169.608</v>
      </c>
      <c r="JC44" s="17">
        <v>-13.407999999999999</v>
      </c>
      <c r="JD44" s="17">
        <v>252.1</v>
      </c>
      <c r="JE44" s="17">
        <v>255.17599999999999</v>
      </c>
      <c r="JF44" s="17">
        <v>255.17599999999999</v>
      </c>
      <c r="JG44" s="17">
        <v>-3.0760000000000001</v>
      </c>
      <c r="JH44" s="17"/>
      <c r="JI44" s="17"/>
      <c r="JJ44" s="17"/>
      <c r="JK44" s="17">
        <v>0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/>
      <c r="KD44" s="17"/>
      <c r="KE44" s="17">
        <v>0</v>
      </c>
      <c r="KF44" s="17">
        <v>0</v>
      </c>
      <c r="KG44" s="17"/>
      <c r="KH44" s="17"/>
      <c r="KI44" s="17">
        <v>0</v>
      </c>
      <c r="KJ44" s="17">
        <v>0</v>
      </c>
      <c r="KK44" s="17"/>
      <c r="KL44" s="17"/>
      <c r="KM44" s="17">
        <v>0</v>
      </c>
      <c r="KN44" s="17">
        <v>3.1</v>
      </c>
      <c r="KO44" s="17">
        <v>3.3688899999999999</v>
      </c>
      <c r="KP44" s="17">
        <v>3.3688899999999999</v>
      </c>
      <c r="KQ44" s="17">
        <v>-0.26889000000000002</v>
      </c>
      <c r="KR44" s="17">
        <v>139.6</v>
      </c>
      <c r="KS44" s="17">
        <v>143.74538000000001</v>
      </c>
      <c r="KT44" s="17">
        <v>143.74538999999999</v>
      </c>
      <c r="KU44" s="17">
        <v>-4.1453899999999999</v>
      </c>
      <c r="KV44" s="17">
        <v>121</v>
      </c>
      <c r="KW44" s="17">
        <v>123.87406</v>
      </c>
      <c r="KX44" s="17">
        <v>123.87406</v>
      </c>
      <c r="KY44" s="17">
        <v>-2.8740600000000001</v>
      </c>
      <c r="KZ44" s="17">
        <v>66.3</v>
      </c>
      <c r="LA44" s="17">
        <v>67.199219999999997</v>
      </c>
      <c r="LB44" s="17">
        <v>67.199219999999997</v>
      </c>
      <c r="LC44" s="17">
        <v>-0.89922000000000002</v>
      </c>
      <c r="LD44" s="17">
        <v>63.3</v>
      </c>
      <c r="LE44" s="17">
        <v>78.567999999999998</v>
      </c>
      <c r="LF44" s="17">
        <v>78.567999999999998</v>
      </c>
      <c r="LG44" s="17">
        <v>-15.268000000000001</v>
      </c>
      <c r="LH44" s="17">
        <v>30.4</v>
      </c>
      <c r="LI44" s="17">
        <v>29.980560000000001</v>
      </c>
      <c r="LJ44" s="17">
        <v>29.980560000000001</v>
      </c>
      <c r="LK44" s="17">
        <v>0.41943999999999998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139.9</v>
      </c>
      <c r="LY44" s="17">
        <v>153.06012000000001</v>
      </c>
      <c r="LZ44" s="17">
        <v>155.35033000000001</v>
      </c>
      <c r="MA44" s="17">
        <v>-15.450329999999999</v>
      </c>
      <c r="MB44" s="17">
        <v>142.9</v>
      </c>
      <c r="MC44" s="17">
        <v>153.06012000000001</v>
      </c>
      <c r="MD44" s="17">
        <v>155.35033000000001</v>
      </c>
      <c r="ME44" s="17">
        <v>-12.450329999999999</v>
      </c>
      <c r="MF44" s="17">
        <v>145.4</v>
      </c>
      <c r="MG44" s="17">
        <v>153.51975999999999</v>
      </c>
      <c r="MH44" s="17">
        <v>155.81684999999999</v>
      </c>
      <c r="MI44" s="17">
        <v>-10.41685</v>
      </c>
      <c r="MJ44" s="17">
        <v>0</v>
      </c>
      <c r="MK44" s="17"/>
      <c r="ML44" s="17"/>
      <c r="MM44" s="17">
        <v>0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0</v>
      </c>
      <c r="NE44" s="17"/>
      <c r="NF44" s="17">
        <v>128.73327</v>
      </c>
      <c r="NG44" s="17">
        <v>-128.73327</v>
      </c>
      <c r="NH44" s="17">
        <v>0</v>
      </c>
      <c r="NI44" s="17"/>
      <c r="NJ44" s="17"/>
      <c r="NK44" s="17">
        <v>0</v>
      </c>
      <c r="NL44" s="17">
        <v>7.9</v>
      </c>
      <c r="NM44" s="17">
        <v>3.66391</v>
      </c>
      <c r="NN44" s="17">
        <v>3.66391</v>
      </c>
      <c r="NO44" s="17">
        <v>4.2360899999999999</v>
      </c>
      <c r="NP44" s="17">
        <v>3.7</v>
      </c>
      <c r="NQ44" s="17">
        <v>3.8437800000000002</v>
      </c>
      <c r="NR44" s="17">
        <v>3.8437800000000002</v>
      </c>
      <c r="NS44" s="17">
        <v>-0.14377999999999999</v>
      </c>
      <c r="NT44" s="17">
        <v>16</v>
      </c>
      <c r="NU44" s="17">
        <v>16.520890000000001</v>
      </c>
      <c r="NV44" s="17">
        <v>16.520890000000001</v>
      </c>
      <c r="NW44" s="17">
        <v>-0.52088999999999996</v>
      </c>
      <c r="NX44" s="17">
        <v>0</v>
      </c>
      <c r="NY44" s="17">
        <v>5.1999999999999998E-2</v>
      </c>
      <c r="NZ44" s="17">
        <v>5.1999999999999998E-2</v>
      </c>
      <c r="OA44" s="17">
        <v>-5.1999999999999998E-2</v>
      </c>
      <c r="OB44" s="17">
        <v>67.3</v>
      </c>
      <c r="OC44" s="17">
        <v>76.83</v>
      </c>
      <c r="OD44" s="17">
        <v>67.588300000000004</v>
      </c>
      <c r="OE44" s="17">
        <v>-0.2883</v>
      </c>
      <c r="OF44" s="17">
        <v>0</v>
      </c>
      <c r="OG44" s="17"/>
      <c r="OH44" s="17"/>
      <c r="OI44" s="17">
        <v>0</v>
      </c>
      <c r="OJ44" s="17">
        <v>11</v>
      </c>
      <c r="OK44" s="17">
        <v>7.97</v>
      </c>
      <c r="OL44" s="17">
        <v>8.3152000000000008</v>
      </c>
      <c r="OM44" s="17">
        <v>2.6848000000000001</v>
      </c>
      <c r="ON44" s="17">
        <v>0</v>
      </c>
      <c r="OO44" s="17"/>
      <c r="OP44" s="17"/>
      <c r="OQ44" s="17">
        <v>0</v>
      </c>
      <c r="OR44" s="17">
        <v>20.5</v>
      </c>
      <c r="OS44" s="17">
        <v>20.456230000000001</v>
      </c>
      <c r="OT44" s="17">
        <v>20.456230000000001</v>
      </c>
      <c r="OU44" s="17">
        <v>4.3770000000000003E-2</v>
      </c>
      <c r="OV44" s="17">
        <v>9.9</v>
      </c>
      <c r="OW44" s="17">
        <v>9</v>
      </c>
      <c r="OX44" s="17">
        <v>9.9830000000000005</v>
      </c>
      <c r="OY44" s="17">
        <v>-8.3000000000000004E-2</v>
      </c>
      <c r="OZ44" s="17">
        <v>5.5</v>
      </c>
      <c r="PA44" s="17">
        <v>5.67</v>
      </c>
      <c r="PB44" s="17">
        <v>5.67</v>
      </c>
      <c r="PC44" s="17">
        <v>-0.17</v>
      </c>
      <c r="PD44" s="17">
        <v>0</v>
      </c>
      <c r="PE44" s="17"/>
      <c r="PF44" s="17"/>
      <c r="PG44" s="17">
        <v>0</v>
      </c>
      <c r="PH44" s="17">
        <v>0</v>
      </c>
      <c r="PI44" s="17"/>
      <c r="PJ44" s="17"/>
      <c r="PK44" s="17">
        <v>0</v>
      </c>
      <c r="PL44" s="17">
        <v>1.5</v>
      </c>
      <c r="PM44" s="17">
        <v>1.62</v>
      </c>
      <c r="PN44" s="17">
        <v>1.62</v>
      </c>
      <c r="PO44" s="17">
        <v>-0.12</v>
      </c>
      <c r="PP44" s="17">
        <v>2.5</v>
      </c>
      <c r="PQ44" s="17">
        <v>2.9</v>
      </c>
      <c r="PR44" s="17">
        <v>2.9</v>
      </c>
      <c r="PS44" s="17">
        <v>-0.4</v>
      </c>
      <c r="PT44" s="17">
        <v>4.7</v>
      </c>
      <c r="PU44" s="17">
        <v>4.8</v>
      </c>
      <c r="PV44" s="17">
        <v>4.8</v>
      </c>
      <c r="PW44" s="17">
        <v>-0.1</v>
      </c>
      <c r="PX44" s="17">
        <v>20.5</v>
      </c>
      <c r="PY44" s="17">
        <v>20.422219999999999</v>
      </c>
      <c r="PZ44" s="17">
        <v>20.422219999999999</v>
      </c>
      <c r="QA44" s="17">
        <v>7.7780000000000002E-2</v>
      </c>
      <c r="QB44" s="17">
        <v>16.399999999999999</v>
      </c>
      <c r="QC44" s="17">
        <v>19.436350000000001</v>
      </c>
      <c r="QD44" s="17">
        <v>19.436350000000001</v>
      </c>
      <c r="QE44" s="17">
        <v>-3.0363500000000001</v>
      </c>
      <c r="QF44" s="17">
        <v>10.1</v>
      </c>
      <c r="QG44" s="17">
        <v>10.78717</v>
      </c>
      <c r="QH44" s="17">
        <v>10.78717</v>
      </c>
      <c r="QI44" s="17">
        <v>-0.68716999999999995</v>
      </c>
      <c r="QJ44" s="17">
        <v>3.2</v>
      </c>
      <c r="QK44" s="17">
        <v>3.2</v>
      </c>
      <c r="QL44" s="17">
        <v>3.2</v>
      </c>
      <c r="QM44" s="17">
        <v>0</v>
      </c>
      <c r="QN44" s="17">
        <v>5.7</v>
      </c>
      <c r="QO44" s="17">
        <v>5.7</v>
      </c>
      <c r="QP44" s="17">
        <v>5.7</v>
      </c>
      <c r="QQ44" s="17">
        <v>0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23.4</v>
      </c>
      <c r="RA44" s="17">
        <v>22.56</v>
      </c>
      <c r="RB44" s="17">
        <v>15.647399999999999</v>
      </c>
      <c r="RC44" s="17">
        <v>7.7526000000000002</v>
      </c>
      <c r="RD44" s="17">
        <v>68.099999999999994</v>
      </c>
      <c r="RE44" s="17">
        <v>61.54</v>
      </c>
      <c r="RF44" s="17">
        <v>56.852699999999999</v>
      </c>
      <c r="RG44" s="17">
        <v>11.247299999999999</v>
      </c>
      <c r="RH44" s="17">
        <v>0</v>
      </c>
      <c r="RI44" s="17"/>
      <c r="RJ44" s="17"/>
      <c r="RK44" s="17">
        <v>0</v>
      </c>
      <c r="RL44" s="17">
        <v>3.5</v>
      </c>
      <c r="RM44" s="17">
        <v>3.55</v>
      </c>
      <c r="RN44" s="17">
        <v>3.55</v>
      </c>
      <c r="RO44" s="17">
        <v>-0.05</v>
      </c>
      <c r="RP44" s="17">
        <v>6.2</v>
      </c>
      <c r="RQ44" s="17">
        <v>19.792000000000002</v>
      </c>
      <c r="RR44" s="17">
        <v>19.792000000000002</v>
      </c>
      <c r="RS44" s="17">
        <v>-13.592000000000001</v>
      </c>
      <c r="RT44" s="17">
        <v>2.1</v>
      </c>
      <c r="RU44" s="17">
        <v>2.16</v>
      </c>
      <c r="RV44" s="17">
        <v>2.16</v>
      </c>
      <c r="RW44" s="17">
        <v>-0.06</v>
      </c>
      <c r="RX44" s="17"/>
      <c r="RY44" s="17">
        <v>0.4</v>
      </c>
      <c r="RZ44" s="17">
        <v>0.4</v>
      </c>
      <c r="SA44" s="17">
        <v>-0.4</v>
      </c>
      <c r="SB44" s="17">
        <v>0</v>
      </c>
      <c r="SC44" s="17">
        <v>1.47E-2</v>
      </c>
      <c r="SD44" s="17">
        <v>1.47E-2</v>
      </c>
      <c r="SE44" s="17">
        <v>-1.47E-2</v>
      </c>
      <c r="SF44" s="17">
        <v>19.600000000000001</v>
      </c>
      <c r="SG44" s="17">
        <v>18.95044</v>
      </c>
      <c r="SH44" s="17">
        <v>18.95044</v>
      </c>
      <c r="SI44" s="17">
        <v>0.64956000000000003</v>
      </c>
      <c r="SJ44" s="17">
        <v>4.8</v>
      </c>
      <c r="SK44" s="17">
        <v>5.3</v>
      </c>
      <c r="SL44" s="17">
        <v>5.3</v>
      </c>
      <c r="SM44" s="17">
        <v>-0.5</v>
      </c>
      <c r="SN44" s="17">
        <v>12.1</v>
      </c>
      <c r="SO44" s="17">
        <v>16.034990000000001</v>
      </c>
      <c r="SP44" s="17">
        <v>16.034990000000001</v>
      </c>
      <c r="SQ44" s="17">
        <v>-3.93499</v>
      </c>
      <c r="SR44" s="17">
        <v>16.100000000000001</v>
      </c>
      <c r="SS44" s="17">
        <v>19.436350000000001</v>
      </c>
      <c r="ST44" s="17">
        <v>19.436350000000001</v>
      </c>
      <c r="SU44" s="17">
        <v>-3.3363499999999999</v>
      </c>
      <c r="SV44" s="17">
        <v>25.8</v>
      </c>
      <c r="SW44" s="17">
        <v>18.37</v>
      </c>
      <c r="SX44" s="17">
        <v>17.577000000000002</v>
      </c>
      <c r="SY44" s="17">
        <v>8.2230000000000008</v>
      </c>
      <c r="SZ44" s="17">
        <v>36.200000000000003</v>
      </c>
      <c r="TA44" s="17">
        <v>49.16</v>
      </c>
      <c r="TB44" s="17">
        <v>52.186500000000002</v>
      </c>
      <c r="TC44" s="17">
        <v>-15.986499999999999</v>
      </c>
      <c r="TD44" s="17">
        <v>0</v>
      </c>
      <c r="TE44" s="17">
        <v>0.1207</v>
      </c>
      <c r="TF44" s="17">
        <v>0.1207</v>
      </c>
      <c r="TG44" s="17">
        <v>-0.1207</v>
      </c>
      <c r="TH44" s="17">
        <v>89.2</v>
      </c>
      <c r="TI44" s="17">
        <v>89.88</v>
      </c>
      <c r="TJ44" s="17">
        <v>84.656700000000001</v>
      </c>
      <c r="TK44" s="17">
        <v>4.5433000000000003</v>
      </c>
      <c r="TL44" s="17">
        <v>109.3</v>
      </c>
      <c r="TM44" s="17">
        <v>100.44</v>
      </c>
      <c r="TN44" s="17">
        <v>81.370699999999999</v>
      </c>
      <c r="TO44" s="17">
        <v>27.929300000000001</v>
      </c>
      <c r="TP44" s="17">
        <v>8.6999999999999993</v>
      </c>
      <c r="TQ44" s="17">
        <v>9.4700000000000006</v>
      </c>
      <c r="TR44" s="17">
        <v>11.021800000000001</v>
      </c>
      <c r="TS44" s="17">
        <v>-2.3218000000000001</v>
      </c>
      <c r="TT44" s="17">
        <v>10.6</v>
      </c>
      <c r="TU44" s="17">
        <v>6.88</v>
      </c>
      <c r="TV44" s="17">
        <v>6.2748999999999997</v>
      </c>
      <c r="TW44" s="17">
        <v>4.3250999999999999</v>
      </c>
      <c r="TX44" s="17">
        <v>0</v>
      </c>
      <c r="TY44" s="17">
        <v>0.37</v>
      </c>
      <c r="TZ44" s="17">
        <v>0.37</v>
      </c>
      <c r="UA44" s="17">
        <v>-0.37</v>
      </c>
      <c r="UB44" s="17">
        <v>12.8</v>
      </c>
      <c r="UC44" s="17">
        <v>17.492709999999999</v>
      </c>
      <c r="UD44" s="17">
        <v>17.492709999999999</v>
      </c>
      <c r="UE44" s="17">
        <v>-4.6927099999999999</v>
      </c>
      <c r="UF44" s="17">
        <v>4.8</v>
      </c>
      <c r="UG44" s="17">
        <v>6</v>
      </c>
      <c r="UH44" s="17">
        <v>6</v>
      </c>
      <c r="UI44" s="17">
        <v>-1.2</v>
      </c>
      <c r="UJ44" s="17">
        <v>7.1</v>
      </c>
      <c r="UK44" s="17">
        <v>7.1</v>
      </c>
      <c r="UL44" s="17">
        <v>7.1</v>
      </c>
      <c r="UM44" s="17">
        <v>0</v>
      </c>
      <c r="UN44" s="17">
        <v>11.9</v>
      </c>
      <c r="UO44" s="17">
        <v>12.633620000000001</v>
      </c>
      <c r="UP44" s="17">
        <v>12.633620000000001</v>
      </c>
      <c r="UQ44" s="17">
        <v>-0.73362000000000005</v>
      </c>
      <c r="UR44" s="17">
        <v>13.3</v>
      </c>
      <c r="US44" s="17">
        <v>12.633620000000001</v>
      </c>
      <c r="UT44" s="17">
        <v>12.633620000000001</v>
      </c>
      <c r="UU44" s="17">
        <v>0.66637999999999997</v>
      </c>
      <c r="UV44" s="17">
        <v>13.3</v>
      </c>
      <c r="UW44" s="17">
        <v>13.60544</v>
      </c>
      <c r="UX44" s="17">
        <v>13.60544</v>
      </c>
      <c r="UY44" s="17">
        <v>-0.30543999999999999</v>
      </c>
      <c r="UZ44" s="17">
        <v>12.7</v>
      </c>
      <c r="VA44" s="17">
        <v>6.66</v>
      </c>
      <c r="VB44" s="17">
        <v>6.9199000000000002</v>
      </c>
      <c r="VC44" s="17">
        <v>5.7801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129.1</v>
      </c>
      <c r="VU44" s="17">
        <v>106.4</v>
      </c>
      <c r="VV44" s="17">
        <v>117</v>
      </c>
      <c r="VW44" s="17">
        <v>12.1</v>
      </c>
      <c r="VX44" s="17">
        <v>146.30000000000001</v>
      </c>
      <c r="VY44" s="17">
        <v>90.74</v>
      </c>
      <c r="VZ44" s="17">
        <v>124</v>
      </c>
      <c r="WA44" s="17">
        <v>22.3</v>
      </c>
      <c r="WB44" s="17">
        <v>0</v>
      </c>
      <c r="WC44" s="17"/>
      <c r="WD44" s="17"/>
      <c r="WE44" s="17">
        <v>0</v>
      </c>
      <c r="WF44" s="17">
        <v>4.2</v>
      </c>
      <c r="WG44" s="17">
        <v>4.5</v>
      </c>
      <c r="WH44" s="17">
        <v>4.5</v>
      </c>
      <c r="WI44" s="17">
        <v>-0.3</v>
      </c>
      <c r="WJ44" s="17"/>
      <c r="WK44" s="17"/>
      <c r="WL44" s="17"/>
      <c r="WM44" s="17">
        <v>0</v>
      </c>
      <c r="WN44" s="17">
        <v>2.4</v>
      </c>
      <c r="WO44" s="17">
        <v>2</v>
      </c>
      <c r="WP44" s="17">
        <v>2</v>
      </c>
      <c r="WQ44" s="17">
        <v>0.4</v>
      </c>
      <c r="WR44" s="17">
        <v>1.2</v>
      </c>
      <c r="WS44" s="17">
        <v>1.3</v>
      </c>
      <c r="WT44" s="17">
        <v>1.3</v>
      </c>
      <c r="WU44" s="17">
        <v>-0.1</v>
      </c>
      <c r="WV44" s="17">
        <v>0</v>
      </c>
      <c r="WW44" s="17"/>
      <c r="WX44" s="17"/>
      <c r="WY44" s="17">
        <v>0</v>
      </c>
      <c r="WZ44" s="17">
        <v>9.8000000000000007</v>
      </c>
      <c r="XA44" s="17">
        <v>9</v>
      </c>
      <c r="XB44" s="17">
        <v>9</v>
      </c>
      <c r="XC44" s="17">
        <v>0.8</v>
      </c>
      <c r="XD44" s="17">
        <v>20.2</v>
      </c>
      <c r="XE44" s="17">
        <v>19.436350000000001</v>
      </c>
      <c r="XF44" s="17">
        <v>19.436350000000001</v>
      </c>
      <c r="XG44" s="17">
        <v>0.76365000000000005</v>
      </c>
      <c r="XH44" s="17">
        <v>20</v>
      </c>
      <c r="XI44" s="17">
        <v>19.436350000000001</v>
      </c>
      <c r="XJ44" s="17">
        <v>19.436350000000001</v>
      </c>
      <c r="XK44" s="17">
        <v>0.56364999999999998</v>
      </c>
      <c r="XL44" s="17">
        <v>9.1</v>
      </c>
      <c r="XM44" s="17">
        <v>10.7</v>
      </c>
      <c r="XN44" s="17">
        <v>10.7</v>
      </c>
      <c r="XO44" s="17">
        <v>-1.6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18.899999999999999</v>
      </c>
      <c r="XY44" s="17">
        <v>14</v>
      </c>
      <c r="XZ44" s="17">
        <v>14</v>
      </c>
      <c r="YA44" s="17">
        <v>4.9000000000000004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11.1</v>
      </c>
      <c r="YK44" s="17">
        <v>11</v>
      </c>
      <c r="YL44" s="17">
        <v>11</v>
      </c>
      <c r="YM44" s="17">
        <v>0.1</v>
      </c>
      <c r="YN44" s="17">
        <v>12.5</v>
      </c>
      <c r="YO44" s="17">
        <v>17.5</v>
      </c>
      <c r="YP44" s="17">
        <v>17.5</v>
      </c>
      <c r="YQ44" s="17">
        <v>-5</v>
      </c>
    </row>
    <row r="45" spans="1:667" ht="24" customHeight="1" x14ac:dyDescent="0.3">
      <c r="A45" s="1"/>
      <c r="B45" s="16" t="s">
        <v>35</v>
      </c>
      <c r="C45" s="16" t="s">
        <v>829</v>
      </c>
      <c r="D45" s="17">
        <v>203.1</v>
      </c>
      <c r="E45" s="17">
        <v>203.40136000000001</v>
      </c>
      <c r="F45" s="17">
        <v>203.40136000000001</v>
      </c>
      <c r="G45" s="17">
        <v>-0.30136000000000002</v>
      </c>
      <c r="H45" s="17">
        <v>652.4</v>
      </c>
      <c r="I45" s="17">
        <v>650</v>
      </c>
      <c r="J45" s="17">
        <v>650</v>
      </c>
      <c r="K45" s="17">
        <v>2.4</v>
      </c>
      <c r="L45" s="17">
        <v>213.8</v>
      </c>
      <c r="M45" s="17">
        <v>211.66204999999999</v>
      </c>
      <c r="N45" s="17">
        <v>211.66204999999999</v>
      </c>
      <c r="O45" s="17">
        <v>2.13795</v>
      </c>
      <c r="P45" s="17">
        <v>0</v>
      </c>
      <c r="Q45" s="17">
        <v>3.6</v>
      </c>
      <c r="R45" s="17">
        <v>8.8258700000000001</v>
      </c>
      <c r="S45" s="17">
        <v>-8.8258700000000001</v>
      </c>
      <c r="T45" s="17">
        <v>0</v>
      </c>
      <c r="U45" s="17"/>
      <c r="V45" s="17">
        <v>8.5166900000000005</v>
      </c>
      <c r="W45" s="17">
        <v>-8.5166900000000005</v>
      </c>
      <c r="X45" s="17">
        <v>90.3</v>
      </c>
      <c r="Y45" s="17">
        <v>91.867829999999998</v>
      </c>
      <c r="Z45" s="17">
        <v>91.867829999999998</v>
      </c>
      <c r="AA45" s="17">
        <v>-1.5678300000000001</v>
      </c>
      <c r="AB45" s="17">
        <v>223.1</v>
      </c>
      <c r="AC45" s="17">
        <v>223.91994</v>
      </c>
      <c r="AD45" s="17">
        <v>182.72800000000001</v>
      </c>
      <c r="AE45" s="17">
        <v>40.372</v>
      </c>
      <c r="AF45" s="17"/>
      <c r="AG45" s="17"/>
      <c r="AH45" s="17"/>
      <c r="AI45" s="17">
        <v>0</v>
      </c>
      <c r="AJ45" s="17"/>
      <c r="AK45" s="17"/>
      <c r="AL45" s="17">
        <v>87.326560000000001</v>
      </c>
      <c r="AM45" s="17">
        <v>-87.326560000000001</v>
      </c>
      <c r="AN45" s="17">
        <v>145.69999999999999</v>
      </c>
      <c r="AO45" s="17">
        <v>112.93722</v>
      </c>
      <c r="AP45" s="17"/>
      <c r="AQ45" s="17">
        <v>145.69999999999999</v>
      </c>
      <c r="AR45" s="17">
        <v>146</v>
      </c>
      <c r="AS45" s="17">
        <v>112.93722</v>
      </c>
      <c r="AT45" s="17">
        <v>203.79567</v>
      </c>
      <c r="AU45" s="17">
        <v>-57.795670000000001</v>
      </c>
      <c r="AV45" s="17">
        <v>143</v>
      </c>
      <c r="AW45" s="17">
        <v>190</v>
      </c>
      <c r="AX45" s="17">
        <v>203.79567</v>
      </c>
      <c r="AY45" s="17">
        <v>-60.795670000000001</v>
      </c>
      <c r="AZ45" s="17">
        <v>160.1</v>
      </c>
      <c r="BA45" s="17">
        <v>113.27637</v>
      </c>
      <c r="BB45" s="17">
        <v>204.40767</v>
      </c>
      <c r="BC45" s="17">
        <v>-44.307670000000002</v>
      </c>
      <c r="BD45" s="17">
        <v>204.2</v>
      </c>
      <c r="BE45" s="17">
        <v>207.24285</v>
      </c>
      <c r="BF45" s="17">
        <v>207.24285</v>
      </c>
      <c r="BG45" s="17">
        <v>-3.0428500000000001</v>
      </c>
      <c r="BH45" s="17">
        <v>107.1</v>
      </c>
      <c r="BI45" s="17">
        <v>103.93259999999999</v>
      </c>
      <c r="BJ45" s="17">
        <v>103.93259999999999</v>
      </c>
      <c r="BK45" s="17">
        <v>3.1674000000000002</v>
      </c>
      <c r="BL45" s="17">
        <v>558.29999999999995</v>
      </c>
      <c r="BM45" s="17">
        <v>566.08941000000004</v>
      </c>
      <c r="BN45" s="17">
        <v>566.08941000000004</v>
      </c>
      <c r="BO45" s="17">
        <v>-7.7894100000000002</v>
      </c>
      <c r="BP45" s="17">
        <v>10.3</v>
      </c>
      <c r="BQ45" s="17">
        <v>10.52094</v>
      </c>
      <c r="BR45" s="17"/>
      <c r="BS45" s="17">
        <v>10.3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81.2</v>
      </c>
      <c r="CG45" s="17">
        <v>80.392859999999999</v>
      </c>
      <c r="CH45" s="17">
        <v>80.392859999999999</v>
      </c>
      <c r="CI45" s="17">
        <v>0.80713999999999997</v>
      </c>
      <c r="CJ45" s="17">
        <v>7.9</v>
      </c>
      <c r="CK45" s="17">
        <v>7.2701500000000001</v>
      </c>
      <c r="CL45" s="17">
        <v>7.2701500000000001</v>
      </c>
      <c r="CM45" s="17">
        <v>0.62985000000000002</v>
      </c>
      <c r="CN45" s="17">
        <v>5.2</v>
      </c>
      <c r="CO45" s="17">
        <v>3.9039000000000001</v>
      </c>
      <c r="CP45" s="17">
        <v>3.9039000000000001</v>
      </c>
      <c r="CQ45" s="17">
        <v>1.2961</v>
      </c>
      <c r="CR45" s="17"/>
      <c r="CS45" s="17"/>
      <c r="CT45" s="17">
        <v>22.410769999999999</v>
      </c>
      <c r="CU45" s="17">
        <v>-22.410769999999999</v>
      </c>
      <c r="CV45" s="17">
        <v>6.5</v>
      </c>
      <c r="CW45" s="17">
        <v>6.8787000000000003</v>
      </c>
      <c r="CX45" s="17">
        <v>6.8787000000000003</v>
      </c>
      <c r="CY45" s="17">
        <v>-0.37869999999999998</v>
      </c>
      <c r="CZ45" s="17">
        <v>120.9</v>
      </c>
      <c r="DA45" s="17">
        <v>139.67319000000001</v>
      </c>
      <c r="DB45" s="17">
        <v>142.44412</v>
      </c>
      <c r="DC45" s="17">
        <v>-21.544119999999999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109.6</v>
      </c>
      <c r="DU45" s="17">
        <v>112.46647</v>
      </c>
      <c r="DV45" s="17">
        <v>112.46647</v>
      </c>
      <c r="DW45" s="17">
        <v>-2.8664700000000001</v>
      </c>
      <c r="DX45" s="17">
        <v>163.1</v>
      </c>
      <c r="DY45" s="17">
        <v>153.86725000000001</v>
      </c>
      <c r="DZ45" s="17">
        <v>161.64178000000001</v>
      </c>
      <c r="EA45" s="17">
        <v>1.4582200000000001</v>
      </c>
      <c r="EB45" s="17"/>
      <c r="EC45" s="17"/>
      <c r="ED45" s="17"/>
      <c r="EE45" s="17">
        <v>0</v>
      </c>
      <c r="EF45" s="17">
        <v>0</v>
      </c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471.1</v>
      </c>
      <c r="ES45" s="17">
        <v>457.09426999999999</v>
      </c>
      <c r="ET45" s="17">
        <v>228.41594000000001</v>
      </c>
      <c r="EU45" s="17">
        <v>242.68405999999999</v>
      </c>
      <c r="EV45" s="17">
        <v>74</v>
      </c>
      <c r="EW45" s="17">
        <v>81.635570000000001</v>
      </c>
      <c r="EX45" s="17">
        <v>81.635570000000001</v>
      </c>
      <c r="EY45" s="17">
        <v>-7.6355700000000004</v>
      </c>
      <c r="EZ45" s="17">
        <v>151.5</v>
      </c>
      <c r="FA45" s="17">
        <v>151.36251999999999</v>
      </c>
      <c r="FB45" s="17">
        <v>151.36251999999999</v>
      </c>
      <c r="FC45" s="17">
        <v>0.13747999999999999</v>
      </c>
      <c r="FD45" s="17">
        <v>41.3</v>
      </c>
      <c r="FE45" s="17">
        <v>30.115449999999999</v>
      </c>
      <c r="FF45" s="17">
        <v>30.115449999999999</v>
      </c>
      <c r="FG45" s="17">
        <v>11.18455</v>
      </c>
      <c r="FH45" s="17">
        <v>18.600000000000001</v>
      </c>
      <c r="FI45" s="17">
        <v>19.21088</v>
      </c>
      <c r="FJ45" s="17">
        <v>19.21088</v>
      </c>
      <c r="FK45" s="17">
        <v>-0.61087999999999998</v>
      </c>
      <c r="FL45" s="17">
        <v>18.8</v>
      </c>
      <c r="FM45" s="17">
        <v>18.46453</v>
      </c>
      <c r="FN45" s="17">
        <v>18.46453</v>
      </c>
      <c r="FO45" s="17">
        <v>0.33546999999999999</v>
      </c>
      <c r="FP45" s="17">
        <v>48.3</v>
      </c>
      <c r="FQ45" s="17">
        <v>43.972369999999998</v>
      </c>
      <c r="FR45" s="17">
        <v>43.972369999999998</v>
      </c>
      <c r="FS45" s="17">
        <v>4.3276300000000001</v>
      </c>
      <c r="FT45" s="17">
        <v>177</v>
      </c>
      <c r="FU45" s="17">
        <v>185.82039</v>
      </c>
      <c r="FV45" s="17">
        <v>185.82039</v>
      </c>
      <c r="FW45" s="17">
        <v>-8.8203899999999997</v>
      </c>
      <c r="FX45" s="17">
        <v>177.7</v>
      </c>
      <c r="FY45" s="17">
        <v>185.82039</v>
      </c>
      <c r="FZ45" s="17">
        <v>185.82039</v>
      </c>
      <c r="GA45" s="17">
        <v>-8.1203900000000004</v>
      </c>
      <c r="GB45" s="17">
        <v>181.4</v>
      </c>
      <c r="GC45" s="17">
        <v>186.37841</v>
      </c>
      <c r="GD45" s="17">
        <v>186.37841</v>
      </c>
      <c r="GE45" s="17">
        <v>-4.9784100000000002</v>
      </c>
      <c r="GF45" s="17">
        <v>106.8</v>
      </c>
      <c r="GG45" s="17">
        <v>110.48202000000001</v>
      </c>
      <c r="GH45" s="17">
        <v>110.48202000000001</v>
      </c>
      <c r="GI45" s="17">
        <v>-3.6820200000000001</v>
      </c>
      <c r="GJ45" s="17">
        <v>24.9</v>
      </c>
      <c r="GK45" s="17">
        <v>47.082599999999999</v>
      </c>
      <c r="GL45" s="17">
        <v>47.082599999999999</v>
      </c>
      <c r="GM45" s="17">
        <v>-22.182600000000001</v>
      </c>
      <c r="GN45" s="17">
        <v>41.8</v>
      </c>
      <c r="GO45" s="17">
        <v>44.103009999999998</v>
      </c>
      <c r="GP45" s="17">
        <v>21.489100000000001</v>
      </c>
      <c r="GQ45" s="17">
        <v>20.3109</v>
      </c>
      <c r="GR45" s="17">
        <v>3.6</v>
      </c>
      <c r="GS45" s="17"/>
      <c r="GT45" s="17"/>
      <c r="GU45" s="17">
        <v>3.6</v>
      </c>
      <c r="GV45" s="17">
        <v>16.399999999999999</v>
      </c>
      <c r="GW45" s="17">
        <v>15.912979999999999</v>
      </c>
      <c r="GX45" s="17">
        <v>15.912979999999999</v>
      </c>
      <c r="GY45" s="17">
        <v>0.48702000000000001</v>
      </c>
      <c r="GZ45" s="17">
        <v>92.3</v>
      </c>
      <c r="HA45" s="17">
        <v>107.79888</v>
      </c>
      <c r="HB45" s="17">
        <v>107.79889</v>
      </c>
      <c r="HC45" s="17">
        <v>-15.498889999999999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41.5</v>
      </c>
      <c r="HM45" s="17">
        <v>67.386009999999999</v>
      </c>
      <c r="HN45" s="17">
        <v>95.545190000000005</v>
      </c>
      <c r="HO45" s="17">
        <v>-54.045189999999998</v>
      </c>
      <c r="HP45" s="17">
        <v>0</v>
      </c>
      <c r="HQ45" s="17"/>
      <c r="HR45" s="17">
        <v>48.574069999999999</v>
      </c>
      <c r="HS45" s="17">
        <v>-48.574069999999999</v>
      </c>
      <c r="HT45" s="17"/>
      <c r="HU45" s="17"/>
      <c r="HV45" s="17"/>
      <c r="HW45" s="17">
        <v>0</v>
      </c>
      <c r="HX45" s="17">
        <v>45</v>
      </c>
      <c r="HY45" s="17">
        <v>45.555999999999997</v>
      </c>
      <c r="HZ45" s="17">
        <v>42.041989999999998</v>
      </c>
      <c r="IA45" s="17">
        <v>2.9580099999999998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124.7</v>
      </c>
      <c r="IO45" s="17">
        <v>132.83837</v>
      </c>
      <c r="IP45" s="17">
        <v>132.83837</v>
      </c>
      <c r="IQ45" s="17">
        <v>-8.1383700000000001</v>
      </c>
      <c r="IR45" s="17">
        <v>168.5</v>
      </c>
      <c r="IS45" s="17">
        <v>169.608</v>
      </c>
      <c r="IT45" s="17">
        <v>169.608</v>
      </c>
      <c r="IU45" s="17">
        <v>-1.1080000000000001</v>
      </c>
      <c r="IV45" s="17">
        <v>167.1</v>
      </c>
      <c r="IW45" s="17">
        <v>169.608</v>
      </c>
      <c r="IX45" s="17">
        <v>169.608</v>
      </c>
      <c r="IY45" s="17">
        <v>-2.508</v>
      </c>
      <c r="IZ45" s="17">
        <v>168.7</v>
      </c>
      <c r="JA45" s="17">
        <v>169.608</v>
      </c>
      <c r="JB45" s="17">
        <v>169.608</v>
      </c>
      <c r="JC45" s="17">
        <v>-0.90800000000000003</v>
      </c>
      <c r="JD45" s="17">
        <v>256.8</v>
      </c>
      <c r="JE45" s="17">
        <v>255.17599999999999</v>
      </c>
      <c r="JF45" s="17">
        <v>255.17599999999999</v>
      </c>
      <c r="JG45" s="17">
        <v>1.6240000000000001</v>
      </c>
      <c r="JH45" s="17"/>
      <c r="JI45" s="17"/>
      <c r="JJ45" s="17"/>
      <c r="JK45" s="17">
        <v>0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0</v>
      </c>
      <c r="KC45" s="17"/>
      <c r="KD45" s="17"/>
      <c r="KE45" s="17">
        <v>0</v>
      </c>
      <c r="KF45" s="17">
        <v>0</v>
      </c>
      <c r="KG45" s="17"/>
      <c r="KH45" s="17"/>
      <c r="KI45" s="17">
        <v>0</v>
      </c>
      <c r="KJ45" s="17">
        <v>0</v>
      </c>
      <c r="KK45" s="17"/>
      <c r="KL45" s="17"/>
      <c r="KM45" s="17">
        <v>0</v>
      </c>
      <c r="KN45" s="17">
        <v>3.1</v>
      </c>
      <c r="KO45" s="17">
        <v>3.3688899999999999</v>
      </c>
      <c r="KP45" s="17">
        <v>3.3688899999999999</v>
      </c>
      <c r="KQ45" s="17">
        <v>-0.26889000000000002</v>
      </c>
      <c r="KR45" s="17">
        <v>144.6</v>
      </c>
      <c r="KS45" s="17">
        <v>143.74538000000001</v>
      </c>
      <c r="KT45" s="17">
        <v>143.74538999999999</v>
      </c>
      <c r="KU45" s="17">
        <v>0.85460999999999998</v>
      </c>
      <c r="KV45" s="17">
        <v>131.80000000000001</v>
      </c>
      <c r="KW45" s="17">
        <v>133.16031000000001</v>
      </c>
      <c r="KX45" s="17">
        <v>123.87406</v>
      </c>
      <c r="KY45" s="17">
        <v>7.9259399999999998</v>
      </c>
      <c r="KZ45" s="17">
        <v>60</v>
      </c>
      <c r="LA45" s="17">
        <v>67.199219999999997</v>
      </c>
      <c r="LB45" s="17">
        <v>67.199219999999997</v>
      </c>
      <c r="LC45" s="17">
        <v>-7.1992200000000004</v>
      </c>
      <c r="LD45" s="17">
        <v>63.4</v>
      </c>
      <c r="LE45" s="17">
        <v>78.567999999999998</v>
      </c>
      <c r="LF45" s="17">
        <v>78.567999999999998</v>
      </c>
      <c r="LG45" s="17">
        <v>-15.167999999999999</v>
      </c>
      <c r="LH45" s="17">
        <v>30.2</v>
      </c>
      <c r="LI45" s="17">
        <v>29.980560000000001</v>
      </c>
      <c r="LJ45" s="17">
        <v>29.980560000000001</v>
      </c>
      <c r="LK45" s="17">
        <v>0.21944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140.6</v>
      </c>
      <c r="LY45" s="17">
        <v>153.06012000000001</v>
      </c>
      <c r="LZ45" s="17">
        <v>159.10805999999999</v>
      </c>
      <c r="MA45" s="17">
        <v>-18.50806</v>
      </c>
      <c r="MB45" s="17">
        <v>143.69999999999999</v>
      </c>
      <c r="MC45" s="17">
        <v>153.06012000000001</v>
      </c>
      <c r="MD45" s="17">
        <v>159.10805999999999</v>
      </c>
      <c r="ME45" s="17">
        <v>-15.408060000000001</v>
      </c>
      <c r="MF45" s="17">
        <v>146.19999999999999</v>
      </c>
      <c r="MG45" s="17">
        <v>153.51975999999999</v>
      </c>
      <c r="MH45" s="17">
        <v>159.58587</v>
      </c>
      <c r="MI45" s="17">
        <v>-13.385870000000001</v>
      </c>
      <c r="MJ45" s="17">
        <v>0</v>
      </c>
      <c r="MK45" s="17"/>
      <c r="ML45" s="17"/>
      <c r="MM45" s="17">
        <v>0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0</v>
      </c>
      <c r="NE45" s="17"/>
      <c r="NF45" s="17">
        <v>131.37052</v>
      </c>
      <c r="NG45" s="17">
        <v>-131.37052</v>
      </c>
      <c r="NH45" s="17">
        <v>0</v>
      </c>
      <c r="NI45" s="17"/>
      <c r="NJ45" s="17"/>
      <c r="NK45" s="17">
        <v>0</v>
      </c>
      <c r="NL45" s="17">
        <v>7.9</v>
      </c>
      <c r="NM45" s="17">
        <v>3.66391</v>
      </c>
      <c r="NN45" s="17">
        <v>3.66391</v>
      </c>
      <c r="NO45" s="17">
        <v>4.2360899999999999</v>
      </c>
      <c r="NP45" s="17">
        <v>3.8</v>
      </c>
      <c r="NQ45" s="17">
        <v>3.8437800000000002</v>
      </c>
      <c r="NR45" s="17">
        <v>3.8437800000000002</v>
      </c>
      <c r="NS45" s="17">
        <v>-4.3779999999999999E-2</v>
      </c>
      <c r="NT45" s="17">
        <v>15.7</v>
      </c>
      <c r="NU45" s="17">
        <v>16.520890000000001</v>
      </c>
      <c r="NV45" s="17">
        <v>16.520890000000001</v>
      </c>
      <c r="NW45" s="17">
        <v>-0.82089000000000001</v>
      </c>
      <c r="NX45" s="17">
        <v>0</v>
      </c>
      <c r="NY45" s="17"/>
      <c r="NZ45" s="17"/>
      <c r="OA45" s="17">
        <v>0</v>
      </c>
      <c r="OB45" s="17">
        <v>71</v>
      </c>
      <c r="OC45" s="17">
        <v>106.2</v>
      </c>
      <c r="OD45" s="17">
        <v>66.328100000000006</v>
      </c>
      <c r="OE45" s="17">
        <v>4.6718999999999999</v>
      </c>
      <c r="OF45" s="17">
        <v>0</v>
      </c>
      <c r="OG45" s="17"/>
      <c r="OH45" s="17"/>
      <c r="OI45" s="17">
        <v>0</v>
      </c>
      <c r="OJ45" s="17">
        <v>11</v>
      </c>
      <c r="OK45" s="17">
        <v>7.8</v>
      </c>
      <c r="OL45" s="17">
        <v>7.9429999999999996</v>
      </c>
      <c r="OM45" s="17">
        <v>3.0569999999999999</v>
      </c>
      <c r="ON45" s="17">
        <v>0</v>
      </c>
      <c r="OO45" s="17"/>
      <c r="OP45" s="17"/>
      <c r="OQ45" s="17">
        <v>0</v>
      </c>
      <c r="OR45" s="17">
        <v>20.399999999999999</v>
      </c>
      <c r="OS45" s="17">
        <v>20.456230000000001</v>
      </c>
      <c r="OT45" s="17">
        <v>20.456230000000001</v>
      </c>
      <c r="OU45" s="17">
        <v>-5.6230000000000002E-2</v>
      </c>
      <c r="OV45" s="17">
        <v>9.8000000000000007</v>
      </c>
      <c r="OW45" s="17">
        <v>9.9830000000000005</v>
      </c>
      <c r="OX45" s="17">
        <v>9.9830000000000005</v>
      </c>
      <c r="OY45" s="17">
        <v>-0.183</v>
      </c>
      <c r="OZ45" s="17">
        <v>5.6</v>
      </c>
      <c r="PA45" s="17">
        <v>5.67</v>
      </c>
      <c r="PB45" s="17">
        <v>5.67</v>
      </c>
      <c r="PC45" s="17">
        <v>-7.0000000000000007E-2</v>
      </c>
      <c r="PD45" s="17">
        <v>0</v>
      </c>
      <c r="PE45" s="17"/>
      <c r="PF45" s="17"/>
      <c r="PG45" s="17">
        <v>0</v>
      </c>
      <c r="PH45" s="17">
        <v>0</v>
      </c>
      <c r="PI45" s="17"/>
      <c r="PJ45" s="17"/>
      <c r="PK45" s="17">
        <v>0</v>
      </c>
      <c r="PL45" s="17">
        <v>1.5</v>
      </c>
      <c r="PM45" s="17">
        <v>1.62</v>
      </c>
      <c r="PN45" s="17">
        <v>1.62</v>
      </c>
      <c r="PO45" s="17">
        <v>-0.12</v>
      </c>
      <c r="PP45" s="17">
        <v>2.4</v>
      </c>
      <c r="PQ45" s="17">
        <v>2.9</v>
      </c>
      <c r="PR45" s="17">
        <v>2.9</v>
      </c>
      <c r="PS45" s="17">
        <v>-0.5</v>
      </c>
      <c r="PT45" s="17">
        <v>4.7</v>
      </c>
      <c r="PU45" s="17">
        <v>4.8</v>
      </c>
      <c r="PV45" s="17">
        <v>4.8</v>
      </c>
      <c r="PW45" s="17">
        <v>-0.1</v>
      </c>
      <c r="PX45" s="17">
        <v>20.399999999999999</v>
      </c>
      <c r="PY45" s="17">
        <v>20.422219999999999</v>
      </c>
      <c r="PZ45" s="17">
        <v>20.422219999999999</v>
      </c>
      <c r="QA45" s="17">
        <v>-2.222E-2</v>
      </c>
      <c r="QB45" s="17">
        <v>16.399999999999999</v>
      </c>
      <c r="QC45" s="17">
        <v>19.436350000000001</v>
      </c>
      <c r="QD45" s="17">
        <v>19.436350000000001</v>
      </c>
      <c r="QE45" s="17">
        <v>-3.0363500000000001</v>
      </c>
      <c r="QF45" s="17">
        <v>10</v>
      </c>
      <c r="QG45" s="17">
        <v>10.78717</v>
      </c>
      <c r="QH45" s="17">
        <v>10.78717</v>
      </c>
      <c r="QI45" s="17">
        <v>-0.78717000000000004</v>
      </c>
      <c r="QJ45" s="17">
        <v>3.2</v>
      </c>
      <c r="QK45" s="17">
        <v>3.2</v>
      </c>
      <c r="QL45" s="17">
        <v>3.2</v>
      </c>
      <c r="QM45" s="17">
        <v>0</v>
      </c>
      <c r="QN45" s="17">
        <v>5.7</v>
      </c>
      <c r="QO45" s="17">
        <v>5.7</v>
      </c>
      <c r="QP45" s="17">
        <v>5.7</v>
      </c>
      <c r="QQ45" s="17">
        <v>0</v>
      </c>
      <c r="QR45" s="17">
        <v>0</v>
      </c>
      <c r="QS45" s="17"/>
      <c r="QT45" s="17"/>
      <c r="QU45" s="17">
        <v>0</v>
      </c>
      <c r="QV45" s="17">
        <v>0</v>
      </c>
      <c r="QW45" s="17"/>
      <c r="QX45" s="17"/>
      <c r="QY45" s="17">
        <v>0</v>
      </c>
      <c r="QZ45" s="17">
        <v>17.100000000000001</v>
      </c>
      <c r="RA45" s="17">
        <v>23.59</v>
      </c>
      <c r="RB45" s="17">
        <v>15.2944</v>
      </c>
      <c r="RC45" s="17">
        <v>1.8056000000000001</v>
      </c>
      <c r="RD45" s="17">
        <v>63.8</v>
      </c>
      <c r="RE45" s="17">
        <v>84.8</v>
      </c>
      <c r="RF45" s="17">
        <v>56.503100000000003</v>
      </c>
      <c r="RG45" s="17">
        <v>7.2968999999999999</v>
      </c>
      <c r="RH45" s="17">
        <v>0</v>
      </c>
      <c r="RI45" s="17"/>
      <c r="RJ45" s="17"/>
      <c r="RK45" s="17">
        <v>0</v>
      </c>
      <c r="RL45" s="17">
        <v>3.5</v>
      </c>
      <c r="RM45" s="17">
        <v>3.55</v>
      </c>
      <c r="RN45" s="17">
        <v>3.55</v>
      </c>
      <c r="RO45" s="17">
        <v>-0.05</v>
      </c>
      <c r="RP45" s="17">
        <v>6.2</v>
      </c>
      <c r="RQ45" s="17">
        <v>19.792000000000002</v>
      </c>
      <c r="RR45" s="17">
        <v>19.792000000000002</v>
      </c>
      <c r="RS45" s="17">
        <v>-13.592000000000001</v>
      </c>
      <c r="RT45" s="17">
        <v>2.1</v>
      </c>
      <c r="RU45" s="17">
        <v>2.2400000000000002</v>
      </c>
      <c r="RV45" s="17">
        <v>2.2400000000000002</v>
      </c>
      <c r="RW45" s="17">
        <v>-0.14000000000000001</v>
      </c>
      <c r="RX45" s="17"/>
      <c r="RY45" s="17">
        <v>0.4</v>
      </c>
      <c r="RZ45" s="17">
        <v>0.4</v>
      </c>
      <c r="SA45" s="17">
        <v>-0.4</v>
      </c>
      <c r="SB45" s="17">
        <v>0</v>
      </c>
      <c r="SC45" s="17"/>
      <c r="SD45" s="17"/>
      <c r="SE45" s="17">
        <v>0</v>
      </c>
      <c r="SF45" s="17">
        <v>19.600000000000001</v>
      </c>
      <c r="SG45" s="17">
        <v>18.95044</v>
      </c>
      <c r="SH45" s="17">
        <v>18.95044</v>
      </c>
      <c r="SI45" s="17">
        <v>0.64956000000000003</v>
      </c>
      <c r="SJ45" s="17">
        <v>4.5999999999999996</v>
      </c>
      <c r="SK45" s="17">
        <v>5.3</v>
      </c>
      <c r="SL45" s="17">
        <v>5.3</v>
      </c>
      <c r="SM45" s="17">
        <v>-0.7</v>
      </c>
      <c r="SN45" s="17">
        <v>11.9</v>
      </c>
      <c r="SO45" s="17">
        <v>16.034990000000001</v>
      </c>
      <c r="SP45" s="17">
        <v>16.034990000000001</v>
      </c>
      <c r="SQ45" s="17">
        <v>-4.1349900000000002</v>
      </c>
      <c r="SR45" s="17">
        <v>15.8</v>
      </c>
      <c r="SS45" s="17">
        <v>19.436350000000001</v>
      </c>
      <c r="ST45" s="17">
        <v>19.436350000000001</v>
      </c>
      <c r="SU45" s="17">
        <v>-3.6363500000000002</v>
      </c>
      <c r="SV45" s="17">
        <v>24.7</v>
      </c>
      <c r="SW45" s="17">
        <v>16.59</v>
      </c>
      <c r="SX45" s="17">
        <v>15.204700000000001</v>
      </c>
      <c r="SY45" s="17">
        <v>9.4953000000000003</v>
      </c>
      <c r="SZ45" s="17">
        <v>36.4</v>
      </c>
      <c r="TA45" s="17">
        <v>49.57</v>
      </c>
      <c r="TB45" s="17">
        <v>47.577100000000002</v>
      </c>
      <c r="TC45" s="17">
        <v>-11.177099999999999</v>
      </c>
      <c r="TD45" s="17">
        <v>0</v>
      </c>
      <c r="TE45" s="17"/>
      <c r="TF45" s="17"/>
      <c r="TG45" s="17">
        <v>0</v>
      </c>
      <c r="TH45" s="17">
        <v>92.6</v>
      </c>
      <c r="TI45" s="17">
        <v>103.9</v>
      </c>
      <c r="TJ45" s="17">
        <v>88.818299999999994</v>
      </c>
      <c r="TK45" s="17">
        <v>3.7816999999999998</v>
      </c>
      <c r="TL45" s="17">
        <v>112.7</v>
      </c>
      <c r="TM45" s="17">
        <v>104.02</v>
      </c>
      <c r="TN45" s="17">
        <v>83.790199999999999</v>
      </c>
      <c r="TO45" s="17">
        <v>28.909800000000001</v>
      </c>
      <c r="TP45" s="17">
        <v>13.9</v>
      </c>
      <c r="TQ45" s="17">
        <v>9.27</v>
      </c>
      <c r="TR45" s="17">
        <v>11.5791</v>
      </c>
      <c r="TS45" s="17">
        <v>2.3209</v>
      </c>
      <c r="TT45" s="17">
        <v>9.4</v>
      </c>
      <c r="TU45" s="17">
        <v>6.4</v>
      </c>
      <c r="TV45" s="17">
        <v>6.7247000000000003</v>
      </c>
      <c r="TW45" s="17">
        <v>2.6753</v>
      </c>
      <c r="TX45" s="17">
        <v>0</v>
      </c>
      <c r="TY45" s="17"/>
      <c r="TZ45" s="17"/>
      <c r="UA45" s="17">
        <v>0</v>
      </c>
      <c r="UB45" s="17">
        <v>13.3</v>
      </c>
      <c r="UC45" s="17">
        <v>17.492709999999999</v>
      </c>
      <c r="UD45" s="17">
        <v>17.492709999999999</v>
      </c>
      <c r="UE45" s="17">
        <v>-4.1927099999999999</v>
      </c>
      <c r="UF45" s="17">
        <v>4.8</v>
      </c>
      <c r="UG45" s="17">
        <v>6</v>
      </c>
      <c r="UH45" s="17">
        <v>6</v>
      </c>
      <c r="UI45" s="17">
        <v>-1.2</v>
      </c>
      <c r="UJ45" s="17">
        <v>7.1</v>
      </c>
      <c r="UK45" s="17">
        <v>7.1</v>
      </c>
      <c r="UL45" s="17">
        <v>7.1</v>
      </c>
      <c r="UM45" s="17">
        <v>0</v>
      </c>
      <c r="UN45" s="17">
        <v>11.9</v>
      </c>
      <c r="UO45" s="17">
        <v>12.633620000000001</v>
      </c>
      <c r="UP45" s="17">
        <v>12.633620000000001</v>
      </c>
      <c r="UQ45" s="17">
        <v>-0.73362000000000005</v>
      </c>
      <c r="UR45" s="17">
        <v>13.3</v>
      </c>
      <c r="US45" s="17">
        <v>12.633620000000001</v>
      </c>
      <c r="UT45" s="17">
        <v>12.633620000000001</v>
      </c>
      <c r="UU45" s="17">
        <v>0.66637999999999997</v>
      </c>
      <c r="UV45" s="17">
        <v>13.3</v>
      </c>
      <c r="UW45" s="17">
        <v>13.60544</v>
      </c>
      <c r="UX45" s="17">
        <v>13.60544</v>
      </c>
      <c r="UY45" s="17">
        <v>-0.30543999999999999</v>
      </c>
      <c r="UZ45" s="17">
        <v>13</v>
      </c>
      <c r="VA45" s="17">
        <v>6.6</v>
      </c>
      <c r="VB45" s="17">
        <v>6.7061000000000002</v>
      </c>
      <c r="VC45" s="17">
        <v>6.2938999999999998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128.80000000000001</v>
      </c>
      <c r="VU45" s="17">
        <v>99.7</v>
      </c>
      <c r="VV45" s="17">
        <v>115</v>
      </c>
      <c r="VW45" s="17">
        <v>13.8</v>
      </c>
      <c r="VX45" s="17">
        <v>138.80000000000001</v>
      </c>
      <c r="VY45" s="17">
        <v>113.2</v>
      </c>
      <c r="VZ45" s="17">
        <v>118</v>
      </c>
      <c r="WA45" s="17">
        <v>20.8</v>
      </c>
      <c r="WB45" s="17">
        <v>0</v>
      </c>
      <c r="WC45" s="17"/>
      <c r="WD45" s="17"/>
      <c r="WE45" s="17">
        <v>0</v>
      </c>
      <c r="WF45" s="17">
        <v>4.2</v>
      </c>
      <c r="WG45" s="17">
        <v>4.5</v>
      </c>
      <c r="WH45" s="17">
        <v>4.5</v>
      </c>
      <c r="WI45" s="17">
        <v>-0.3</v>
      </c>
      <c r="WJ45" s="17"/>
      <c r="WK45" s="17"/>
      <c r="WL45" s="17"/>
      <c r="WM45" s="17">
        <v>0</v>
      </c>
      <c r="WN45" s="17">
        <v>2.4</v>
      </c>
      <c r="WO45" s="17">
        <v>2</v>
      </c>
      <c r="WP45" s="17">
        <v>2</v>
      </c>
      <c r="WQ45" s="17">
        <v>0.4</v>
      </c>
      <c r="WR45" s="17">
        <v>1.2</v>
      </c>
      <c r="WS45" s="17">
        <v>1.3</v>
      </c>
      <c r="WT45" s="17">
        <v>1.3</v>
      </c>
      <c r="WU45" s="17">
        <v>-0.1</v>
      </c>
      <c r="WV45" s="17">
        <v>0</v>
      </c>
      <c r="WW45" s="17"/>
      <c r="WX45" s="17"/>
      <c r="WY45" s="17">
        <v>0</v>
      </c>
      <c r="WZ45" s="17">
        <v>9.8000000000000007</v>
      </c>
      <c r="XA45" s="17">
        <v>9</v>
      </c>
      <c r="XB45" s="17">
        <v>9</v>
      </c>
      <c r="XC45" s="17">
        <v>0.8</v>
      </c>
      <c r="XD45" s="17">
        <v>20.2</v>
      </c>
      <c r="XE45" s="17">
        <v>19.436350000000001</v>
      </c>
      <c r="XF45" s="17">
        <v>19.436350000000001</v>
      </c>
      <c r="XG45" s="17">
        <v>0.76365000000000005</v>
      </c>
      <c r="XH45" s="17">
        <v>20</v>
      </c>
      <c r="XI45" s="17">
        <v>19.436350000000001</v>
      </c>
      <c r="XJ45" s="17">
        <v>19.436350000000001</v>
      </c>
      <c r="XK45" s="17">
        <v>0.56364999999999998</v>
      </c>
      <c r="XL45" s="17">
        <v>9.1999999999999993</v>
      </c>
      <c r="XM45" s="17">
        <v>10.7</v>
      </c>
      <c r="XN45" s="17">
        <v>10.7</v>
      </c>
      <c r="XO45" s="17">
        <v>-1.5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18.8</v>
      </c>
      <c r="XY45" s="17">
        <v>14</v>
      </c>
      <c r="XZ45" s="17">
        <v>14</v>
      </c>
      <c r="YA45" s="17">
        <v>4.8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11.2</v>
      </c>
      <c r="YK45" s="17">
        <v>11</v>
      </c>
      <c r="YL45" s="17">
        <v>11</v>
      </c>
      <c r="YM45" s="17">
        <v>0.2</v>
      </c>
      <c r="YN45" s="17">
        <v>13.4</v>
      </c>
      <c r="YO45" s="17">
        <v>17.5</v>
      </c>
      <c r="YP45" s="17">
        <v>17.5</v>
      </c>
      <c r="YQ45" s="17">
        <v>-4.0999999999999996</v>
      </c>
    </row>
    <row r="46" spans="1:667" ht="24" customHeight="1" x14ac:dyDescent="0.3">
      <c r="A46" s="1"/>
      <c r="B46" s="16" t="s">
        <v>35</v>
      </c>
      <c r="C46" s="16" t="s">
        <v>830</v>
      </c>
      <c r="D46" s="17">
        <v>203.2</v>
      </c>
      <c r="E46" s="17">
        <v>203.40136000000001</v>
      </c>
      <c r="F46" s="17">
        <v>203.40136000000001</v>
      </c>
      <c r="G46" s="17">
        <v>-0.20136000000000001</v>
      </c>
      <c r="H46" s="17">
        <v>650.6</v>
      </c>
      <c r="I46" s="17">
        <v>650</v>
      </c>
      <c r="J46" s="17">
        <v>650</v>
      </c>
      <c r="K46" s="17">
        <v>0.6</v>
      </c>
      <c r="L46" s="17">
        <v>212.9</v>
      </c>
      <c r="M46" s="17">
        <v>211.66204999999999</v>
      </c>
      <c r="N46" s="17">
        <v>211.66204999999999</v>
      </c>
      <c r="O46" s="17">
        <v>1.2379500000000001</v>
      </c>
      <c r="P46" s="17">
        <v>0</v>
      </c>
      <c r="Q46" s="17">
        <v>3.6</v>
      </c>
      <c r="R46" s="17">
        <v>8.8258700000000001</v>
      </c>
      <c r="S46" s="17">
        <v>-8.8258700000000001</v>
      </c>
      <c r="T46" s="17">
        <v>0</v>
      </c>
      <c r="U46" s="17">
        <v>7.1760900000000003</v>
      </c>
      <c r="V46" s="17">
        <v>8.5166900000000005</v>
      </c>
      <c r="W46" s="17">
        <v>-8.5166900000000005</v>
      </c>
      <c r="X46" s="17">
        <v>90.1</v>
      </c>
      <c r="Y46" s="17">
        <v>91.867829999999998</v>
      </c>
      <c r="Z46" s="17">
        <v>91.867829999999998</v>
      </c>
      <c r="AA46" s="17">
        <v>-1.76783</v>
      </c>
      <c r="AB46" s="17">
        <v>213.5</v>
      </c>
      <c r="AC46" s="17">
        <v>156.53411</v>
      </c>
      <c r="AD46" s="17">
        <v>182.72801000000001</v>
      </c>
      <c r="AE46" s="17">
        <v>30.771989999999999</v>
      </c>
      <c r="AF46" s="17"/>
      <c r="AG46" s="17"/>
      <c r="AH46" s="17"/>
      <c r="AI46" s="17">
        <v>0</v>
      </c>
      <c r="AJ46" s="17"/>
      <c r="AK46" s="17"/>
      <c r="AL46" s="17">
        <v>73.867819999999995</v>
      </c>
      <c r="AM46" s="17">
        <v>-73.867819999999995</v>
      </c>
      <c r="AN46" s="17">
        <v>145.5</v>
      </c>
      <c r="AO46" s="17">
        <v>114.15683</v>
      </c>
      <c r="AP46" s="17"/>
      <c r="AQ46" s="17">
        <v>145.5</v>
      </c>
      <c r="AR46" s="17">
        <v>145.30000000000001</v>
      </c>
      <c r="AS46" s="17">
        <v>114.15683</v>
      </c>
      <c r="AT46" s="17">
        <v>203.79567</v>
      </c>
      <c r="AU46" s="17">
        <v>-58.495669999999997</v>
      </c>
      <c r="AV46" s="17">
        <v>142</v>
      </c>
      <c r="AW46" s="17">
        <v>198</v>
      </c>
      <c r="AX46" s="17">
        <v>203.79567</v>
      </c>
      <c r="AY46" s="17">
        <v>-61.795670000000001</v>
      </c>
      <c r="AZ46" s="17">
        <v>159.6</v>
      </c>
      <c r="BA46" s="17">
        <v>114.49964</v>
      </c>
      <c r="BB46" s="17">
        <v>204.40767</v>
      </c>
      <c r="BC46" s="17">
        <v>-44.807670000000002</v>
      </c>
      <c r="BD46" s="17">
        <v>204.6</v>
      </c>
      <c r="BE46" s="17">
        <v>207.24285</v>
      </c>
      <c r="BF46" s="17">
        <v>207.24285</v>
      </c>
      <c r="BG46" s="17">
        <v>-2.6428500000000001</v>
      </c>
      <c r="BH46" s="17">
        <v>106.9</v>
      </c>
      <c r="BI46" s="17">
        <v>103.93259999999999</v>
      </c>
      <c r="BJ46" s="17">
        <v>103.93259999999999</v>
      </c>
      <c r="BK46" s="17">
        <v>2.9674</v>
      </c>
      <c r="BL46" s="17">
        <v>555.9</v>
      </c>
      <c r="BM46" s="17">
        <v>566.08941000000004</v>
      </c>
      <c r="BN46" s="17">
        <v>566.08941000000004</v>
      </c>
      <c r="BO46" s="17">
        <v>-10.189410000000001</v>
      </c>
      <c r="BP46" s="17">
        <v>10.3</v>
      </c>
      <c r="BQ46" s="17">
        <v>10.52094</v>
      </c>
      <c r="BR46" s="17"/>
      <c r="BS46" s="17">
        <v>10.3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81.3</v>
      </c>
      <c r="CG46" s="17">
        <v>80.392859999999999</v>
      </c>
      <c r="CH46" s="17">
        <v>80.392859999999999</v>
      </c>
      <c r="CI46" s="17">
        <v>0.90713999999999995</v>
      </c>
      <c r="CJ46" s="17">
        <v>7.9</v>
      </c>
      <c r="CK46" s="17">
        <v>7.2701500000000001</v>
      </c>
      <c r="CL46" s="17">
        <v>7.2701500000000001</v>
      </c>
      <c r="CM46" s="17">
        <v>0.62985000000000002</v>
      </c>
      <c r="CN46" s="17">
        <v>5.2</v>
      </c>
      <c r="CO46" s="17">
        <v>3.9039000000000001</v>
      </c>
      <c r="CP46" s="17">
        <v>3.9039000000000001</v>
      </c>
      <c r="CQ46" s="17">
        <v>1.2961</v>
      </c>
      <c r="CR46" s="17"/>
      <c r="CS46" s="17"/>
      <c r="CT46" s="17"/>
      <c r="CU46" s="17">
        <v>0</v>
      </c>
      <c r="CV46" s="17">
        <v>6.5</v>
      </c>
      <c r="CW46" s="17">
        <v>6.8787000000000003</v>
      </c>
      <c r="CX46" s="17">
        <v>6.8787000000000003</v>
      </c>
      <c r="CY46" s="17">
        <v>-0.37869999999999998</v>
      </c>
      <c r="CZ46" s="17">
        <v>120.5</v>
      </c>
      <c r="DA46" s="17">
        <v>142.44412</v>
      </c>
      <c r="DB46" s="17">
        <v>142.44412</v>
      </c>
      <c r="DC46" s="17">
        <v>-21.944120000000002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109.6</v>
      </c>
      <c r="DU46" s="17">
        <v>112.46647</v>
      </c>
      <c r="DV46" s="17">
        <v>112.46647</v>
      </c>
      <c r="DW46" s="17">
        <v>-2.8664700000000001</v>
      </c>
      <c r="DX46" s="17">
        <v>164.4</v>
      </c>
      <c r="DY46" s="17">
        <v>159.58569</v>
      </c>
      <c r="DZ46" s="17">
        <v>167.47269</v>
      </c>
      <c r="EA46" s="17">
        <v>-3.0726900000000001</v>
      </c>
      <c r="EB46" s="17"/>
      <c r="EC46" s="17"/>
      <c r="ED46" s="17"/>
      <c r="EE46" s="17">
        <v>0</v>
      </c>
      <c r="EF46" s="17">
        <v>0</v>
      </c>
      <c r="EG46" s="17">
        <v>107</v>
      </c>
      <c r="EH46" s="17">
        <v>57</v>
      </c>
      <c r="EI46" s="17">
        <v>-57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470.8</v>
      </c>
      <c r="ES46" s="17">
        <v>457.09426999999999</v>
      </c>
      <c r="ET46" s="17">
        <v>228.41594000000001</v>
      </c>
      <c r="EU46" s="17">
        <v>242.38406000000001</v>
      </c>
      <c r="EV46" s="17">
        <v>74</v>
      </c>
      <c r="EW46" s="17">
        <v>81.635570000000001</v>
      </c>
      <c r="EX46" s="17">
        <v>81.635570000000001</v>
      </c>
      <c r="EY46" s="17">
        <v>-7.6355700000000004</v>
      </c>
      <c r="EZ46" s="17">
        <v>151.1</v>
      </c>
      <c r="FA46" s="17">
        <v>151.36251999999999</v>
      </c>
      <c r="FB46" s="17">
        <v>142.04259999999999</v>
      </c>
      <c r="FC46" s="17">
        <v>9.0573999999999995</v>
      </c>
      <c r="FD46" s="17">
        <v>41.2</v>
      </c>
      <c r="FE46" s="17">
        <v>30.115449999999999</v>
      </c>
      <c r="FF46" s="17">
        <v>30.115449999999999</v>
      </c>
      <c r="FG46" s="17">
        <v>11.08455</v>
      </c>
      <c r="FH46" s="17">
        <v>18.7</v>
      </c>
      <c r="FI46" s="17">
        <v>19.21088</v>
      </c>
      <c r="FJ46" s="17">
        <v>19.21088</v>
      </c>
      <c r="FK46" s="17">
        <v>-0.51088</v>
      </c>
      <c r="FL46" s="17">
        <v>18.8</v>
      </c>
      <c r="FM46" s="17">
        <v>18.46453</v>
      </c>
      <c r="FN46" s="17">
        <v>18.46453</v>
      </c>
      <c r="FO46" s="17">
        <v>0.33546999999999999</v>
      </c>
      <c r="FP46" s="17">
        <v>48.5</v>
      </c>
      <c r="FQ46" s="17">
        <v>43.972369999999998</v>
      </c>
      <c r="FR46" s="17">
        <v>43.972369999999998</v>
      </c>
      <c r="FS46" s="17">
        <v>4.5276300000000003</v>
      </c>
      <c r="FT46" s="17">
        <v>171.9</v>
      </c>
      <c r="FU46" s="17">
        <v>174.42857000000001</v>
      </c>
      <c r="FV46" s="17">
        <v>185.82039</v>
      </c>
      <c r="FW46" s="17">
        <v>-13.920389999999999</v>
      </c>
      <c r="FX46" s="17">
        <v>172.6</v>
      </c>
      <c r="FY46" s="17">
        <v>174.42857000000001</v>
      </c>
      <c r="FZ46" s="17">
        <v>185.82039</v>
      </c>
      <c r="GA46" s="17">
        <v>-13.22039</v>
      </c>
      <c r="GB46" s="17">
        <v>178.2</v>
      </c>
      <c r="GC46" s="17">
        <v>174.95238000000001</v>
      </c>
      <c r="GD46" s="17">
        <v>186.37841</v>
      </c>
      <c r="GE46" s="17">
        <v>-8.1784099999999995</v>
      </c>
      <c r="GF46" s="17">
        <v>107.1</v>
      </c>
      <c r="GG46" s="17">
        <v>110.48202000000001</v>
      </c>
      <c r="GH46" s="17">
        <v>110.48202000000001</v>
      </c>
      <c r="GI46" s="17">
        <v>-3.3820199999999998</v>
      </c>
      <c r="GJ46" s="17">
        <v>25</v>
      </c>
      <c r="GK46" s="17">
        <v>47.082599999999999</v>
      </c>
      <c r="GL46" s="17">
        <v>47.082599999999999</v>
      </c>
      <c r="GM46" s="17">
        <v>-22.082599999999999</v>
      </c>
      <c r="GN46" s="17">
        <v>41.8</v>
      </c>
      <c r="GO46" s="17">
        <v>44.103009999999998</v>
      </c>
      <c r="GP46" s="17">
        <v>21.489100000000001</v>
      </c>
      <c r="GQ46" s="17">
        <v>20.3109</v>
      </c>
      <c r="GR46" s="17">
        <v>3.6</v>
      </c>
      <c r="GS46" s="17"/>
      <c r="GT46" s="17"/>
      <c r="GU46" s="17">
        <v>3.6</v>
      </c>
      <c r="GV46" s="17">
        <v>17.2</v>
      </c>
      <c r="GW46" s="17">
        <v>15.912979999999999</v>
      </c>
      <c r="GX46" s="17">
        <v>15.912979999999999</v>
      </c>
      <c r="GY46" s="17">
        <v>1.2870200000000001</v>
      </c>
      <c r="GZ46" s="17">
        <v>91.3</v>
      </c>
      <c r="HA46" s="17">
        <v>107.91135</v>
      </c>
      <c r="HB46" s="17">
        <v>107.79889</v>
      </c>
      <c r="HC46" s="17">
        <v>-16.498889999999999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61.6</v>
      </c>
      <c r="HM46" s="17">
        <v>67.386009999999999</v>
      </c>
      <c r="HN46" s="17">
        <v>95.545190000000005</v>
      </c>
      <c r="HO46" s="17">
        <v>-33.945189999999997</v>
      </c>
      <c r="HP46" s="17">
        <v>0</v>
      </c>
      <c r="HQ46" s="17"/>
      <c r="HR46" s="17">
        <v>44.410539999999997</v>
      </c>
      <c r="HS46" s="17">
        <v>-44.410539999999997</v>
      </c>
      <c r="HT46" s="17"/>
      <c r="HU46" s="17"/>
      <c r="HV46" s="17"/>
      <c r="HW46" s="17">
        <v>0</v>
      </c>
      <c r="HX46" s="17">
        <v>44.9</v>
      </c>
      <c r="HY46" s="17">
        <v>45.555999999999997</v>
      </c>
      <c r="HZ46" s="17">
        <v>42.041989999999998</v>
      </c>
      <c r="IA46" s="17">
        <v>2.8580100000000002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124.7</v>
      </c>
      <c r="IO46" s="17">
        <v>132.83837</v>
      </c>
      <c r="IP46" s="17">
        <v>132.83837</v>
      </c>
      <c r="IQ46" s="17">
        <v>-8.1383700000000001</v>
      </c>
      <c r="IR46" s="17">
        <v>163.30000000000001</v>
      </c>
      <c r="IS46" s="17">
        <v>169.608</v>
      </c>
      <c r="IT46" s="17">
        <v>169.608</v>
      </c>
      <c r="IU46" s="17">
        <v>-6.3079999999999998</v>
      </c>
      <c r="IV46" s="17">
        <v>163.1</v>
      </c>
      <c r="IW46" s="17">
        <v>169.608</v>
      </c>
      <c r="IX46" s="17">
        <v>169.608</v>
      </c>
      <c r="IY46" s="17">
        <v>-6.508</v>
      </c>
      <c r="IZ46" s="17">
        <v>164.4</v>
      </c>
      <c r="JA46" s="17">
        <v>169.608</v>
      </c>
      <c r="JB46" s="17">
        <v>169.608</v>
      </c>
      <c r="JC46" s="17">
        <v>-5.2080000000000002</v>
      </c>
      <c r="JD46" s="17">
        <v>256</v>
      </c>
      <c r="JE46" s="17">
        <v>255.17599999999999</v>
      </c>
      <c r="JF46" s="17">
        <v>255.17599999999999</v>
      </c>
      <c r="JG46" s="17">
        <v>0.82399999999999995</v>
      </c>
      <c r="JH46" s="17"/>
      <c r="JI46" s="17"/>
      <c r="JJ46" s="17">
        <v>56.870420000000003</v>
      </c>
      <c r="JK46" s="17">
        <v>-56.870420000000003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16.100000000000001</v>
      </c>
      <c r="KC46" s="17"/>
      <c r="KD46" s="17"/>
      <c r="KE46" s="17">
        <v>16.100000000000001</v>
      </c>
      <c r="KF46" s="17">
        <v>0</v>
      </c>
      <c r="KG46" s="17"/>
      <c r="KH46" s="17"/>
      <c r="KI46" s="17">
        <v>0</v>
      </c>
      <c r="KJ46" s="17">
        <v>0</v>
      </c>
      <c r="KK46" s="17"/>
      <c r="KL46" s="17"/>
      <c r="KM46" s="17">
        <v>0</v>
      </c>
      <c r="KN46" s="17">
        <v>3.1</v>
      </c>
      <c r="KO46" s="17">
        <v>3.3688899999999999</v>
      </c>
      <c r="KP46" s="17">
        <v>3.3688899999999999</v>
      </c>
      <c r="KQ46" s="17">
        <v>-0.26889000000000002</v>
      </c>
      <c r="KR46" s="17">
        <v>141.4</v>
      </c>
      <c r="KS46" s="17">
        <v>143.74538000000001</v>
      </c>
      <c r="KT46" s="17">
        <v>143.74538999999999</v>
      </c>
      <c r="KU46" s="17">
        <v>-2.3453900000000001</v>
      </c>
      <c r="KV46" s="17">
        <v>130.80000000000001</v>
      </c>
      <c r="KW46" s="17">
        <v>133.16031000000001</v>
      </c>
      <c r="KX46" s="17">
        <v>123.87406</v>
      </c>
      <c r="KY46" s="17">
        <v>6.9259399999999998</v>
      </c>
      <c r="KZ46" s="17">
        <v>60</v>
      </c>
      <c r="LA46" s="17">
        <v>67.199219999999997</v>
      </c>
      <c r="LB46" s="17">
        <v>67.199219999999997</v>
      </c>
      <c r="LC46" s="17">
        <v>-7.1992200000000004</v>
      </c>
      <c r="LD46" s="17">
        <v>65.3</v>
      </c>
      <c r="LE46" s="17">
        <v>78.567999999999998</v>
      </c>
      <c r="LF46" s="17">
        <v>78.567999999999998</v>
      </c>
      <c r="LG46" s="17">
        <v>-13.268000000000001</v>
      </c>
      <c r="LH46" s="17">
        <v>30.2</v>
      </c>
      <c r="LI46" s="17">
        <v>29.980560000000001</v>
      </c>
      <c r="LJ46" s="17">
        <v>29.980560000000001</v>
      </c>
      <c r="LK46" s="17">
        <v>0.21944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140.30000000000001</v>
      </c>
      <c r="LY46" s="17">
        <v>153.06012000000001</v>
      </c>
      <c r="LZ46" s="17">
        <v>153.06012000000001</v>
      </c>
      <c r="MA46" s="17">
        <v>-12.760120000000001</v>
      </c>
      <c r="MB46" s="17">
        <v>143.5</v>
      </c>
      <c r="MC46" s="17">
        <v>153.06012000000001</v>
      </c>
      <c r="MD46" s="17">
        <v>153.06012000000001</v>
      </c>
      <c r="ME46" s="17">
        <v>-9.5601199999999995</v>
      </c>
      <c r="MF46" s="17">
        <v>145</v>
      </c>
      <c r="MG46" s="17">
        <v>153.51975999999999</v>
      </c>
      <c r="MH46" s="17">
        <v>153.51975999999999</v>
      </c>
      <c r="MI46" s="17">
        <v>-8.5197599999999998</v>
      </c>
      <c r="MJ46" s="17">
        <v>0</v>
      </c>
      <c r="MK46" s="17"/>
      <c r="ML46" s="17"/>
      <c r="MM46" s="17">
        <v>0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0</v>
      </c>
      <c r="NE46" s="17"/>
      <c r="NF46" s="17">
        <v>128.73327</v>
      </c>
      <c r="NG46" s="17">
        <v>-128.73327</v>
      </c>
      <c r="NH46" s="17">
        <v>0</v>
      </c>
      <c r="NI46" s="17"/>
      <c r="NJ46" s="17"/>
      <c r="NK46" s="17">
        <v>0</v>
      </c>
      <c r="NL46" s="17">
        <v>7.9</v>
      </c>
      <c r="NM46" s="17">
        <v>3.66391</v>
      </c>
      <c r="NN46" s="17">
        <v>3.66391</v>
      </c>
      <c r="NO46" s="17">
        <v>4.2360899999999999</v>
      </c>
      <c r="NP46" s="17">
        <v>3.6</v>
      </c>
      <c r="NQ46" s="17">
        <v>3.8437800000000002</v>
      </c>
      <c r="NR46" s="17">
        <v>3.8437800000000002</v>
      </c>
      <c r="NS46" s="17">
        <v>-0.24378</v>
      </c>
      <c r="NT46" s="17">
        <v>15.7</v>
      </c>
      <c r="NU46" s="17">
        <v>16.520890000000001</v>
      </c>
      <c r="NV46" s="17">
        <v>16.520890000000001</v>
      </c>
      <c r="NW46" s="17">
        <v>-0.82089000000000001</v>
      </c>
      <c r="NX46" s="17">
        <v>0</v>
      </c>
      <c r="NY46" s="17"/>
      <c r="NZ46" s="17"/>
      <c r="OA46" s="17">
        <v>0</v>
      </c>
      <c r="OB46" s="17">
        <v>55.3</v>
      </c>
      <c r="OC46" s="17">
        <v>106.5</v>
      </c>
      <c r="OD46" s="17">
        <v>65.940799999999996</v>
      </c>
      <c r="OE46" s="17">
        <v>-10.6408</v>
      </c>
      <c r="OF46" s="17">
        <v>0</v>
      </c>
      <c r="OG46" s="17"/>
      <c r="OH46" s="17"/>
      <c r="OI46" s="17">
        <v>0</v>
      </c>
      <c r="OJ46" s="17">
        <v>12.1</v>
      </c>
      <c r="OK46" s="17">
        <v>7.82</v>
      </c>
      <c r="OL46" s="17">
        <v>7.8151999999999999</v>
      </c>
      <c r="OM46" s="17">
        <v>4.2847999999999997</v>
      </c>
      <c r="ON46" s="17">
        <v>0</v>
      </c>
      <c r="OO46" s="17"/>
      <c r="OP46" s="17"/>
      <c r="OQ46" s="17">
        <v>0</v>
      </c>
      <c r="OR46" s="17">
        <v>20.399999999999999</v>
      </c>
      <c r="OS46" s="17">
        <v>20.456230000000001</v>
      </c>
      <c r="OT46" s="17">
        <v>20.456230000000001</v>
      </c>
      <c r="OU46" s="17">
        <v>-5.6230000000000002E-2</v>
      </c>
      <c r="OV46" s="17">
        <v>9.9</v>
      </c>
      <c r="OW46" s="17">
        <v>9.9830000000000005</v>
      </c>
      <c r="OX46" s="17">
        <v>9.9830000000000005</v>
      </c>
      <c r="OY46" s="17">
        <v>-8.3000000000000004E-2</v>
      </c>
      <c r="OZ46" s="17">
        <v>5.5</v>
      </c>
      <c r="PA46" s="17">
        <v>5.67</v>
      </c>
      <c r="PB46" s="17">
        <v>5.67</v>
      </c>
      <c r="PC46" s="17">
        <v>-0.17</v>
      </c>
      <c r="PD46" s="17">
        <v>0</v>
      </c>
      <c r="PE46" s="17"/>
      <c r="PF46" s="17"/>
      <c r="PG46" s="17">
        <v>0</v>
      </c>
      <c r="PH46" s="17">
        <v>0</v>
      </c>
      <c r="PI46" s="17"/>
      <c r="PJ46" s="17"/>
      <c r="PK46" s="17">
        <v>0</v>
      </c>
      <c r="PL46" s="17">
        <v>1.5</v>
      </c>
      <c r="PM46" s="17">
        <v>1.62</v>
      </c>
      <c r="PN46" s="17">
        <v>1.62</v>
      </c>
      <c r="PO46" s="17">
        <v>-0.12</v>
      </c>
      <c r="PP46" s="17">
        <v>2.6</v>
      </c>
      <c r="PQ46" s="17">
        <v>2.9</v>
      </c>
      <c r="PR46" s="17">
        <v>2.9</v>
      </c>
      <c r="PS46" s="17">
        <v>-0.3</v>
      </c>
      <c r="PT46" s="17">
        <v>4.5999999999999996</v>
      </c>
      <c r="PU46" s="17">
        <v>4.8</v>
      </c>
      <c r="PV46" s="17">
        <v>4.8</v>
      </c>
      <c r="PW46" s="17">
        <v>-0.2</v>
      </c>
      <c r="PX46" s="17">
        <v>20.399999999999999</v>
      </c>
      <c r="PY46" s="17">
        <v>20.422219999999999</v>
      </c>
      <c r="PZ46" s="17">
        <v>20.422219999999999</v>
      </c>
      <c r="QA46" s="17">
        <v>-2.222E-2</v>
      </c>
      <c r="QB46" s="17">
        <v>16.2</v>
      </c>
      <c r="QC46" s="17">
        <v>19.436350000000001</v>
      </c>
      <c r="QD46" s="17">
        <v>19.436350000000001</v>
      </c>
      <c r="QE46" s="17">
        <v>-3.2363499999999998</v>
      </c>
      <c r="QF46" s="17">
        <v>10</v>
      </c>
      <c r="QG46" s="17">
        <v>10.78717</v>
      </c>
      <c r="QH46" s="17">
        <v>10.78717</v>
      </c>
      <c r="QI46" s="17">
        <v>-0.78717000000000004</v>
      </c>
      <c r="QJ46" s="17">
        <v>3.2</v>
      </c>
      <c r="QK46" s="17">
        <v>3.2</v>
      </c>
      <c r="QL46" s="17">
        <v>3.2</v>
      </c>
      <c r="QM46" s="17">
        <v>0</v>
      </c>
      <c r="QN46" s="17">
        <v>5.7</v>
      </c>
      <c r="QO46" s="17">
        <v>5.7</v>
      </c>
      <c r="QP46" s="17">
        <v>5.7</v>
      </c>
      <c r="QQ46" s="17">
        <v>0</v>
      </c>
      <c r="QR46" s="17">
        <v>0</v>
      </c>
      <c r="QS46" s="17"/>
      <c r="QT46" s="17"/>
      <c r="QU46" s="17">
        <v>0</v>
      </c>
      <c r="QV46" s="17">
        <v>0</v>
      </c>
      <c r="QW46" s="17"/>
      <c r="QX46" s="17"/>
      <c r="QY46" s="17">
        <v>0</v>
      </c>
      <c r="QZ46" s="17">
        <v>12.5</v>
      </c>
      <c r="RA46" s="17">
        <v>24.81</v>
      </c>
      <c r="RB46" s="17">
        <v>15.384</v>
      </c>
      <c r="RC46" s="17">
        <v>-2.8839999999999999</v>
      </c>
      <c r="RD46" s="17">
        <v>53.8</v>
      </c>
      <c r="RE46" s="17">
        <v>85.4</v>
      </c>
      <c r="RF46" s="17">
        <v>55.542499999999997</v>
      </c>
      <c r="RG46" s="17">
        <v>-1.7424999999999999</v>
      </c>
      <c r="RH46" s="17">
        <v>0</v>
      </c>
      <c r="RI46" s="17"/>
      <c r="RJ46" s="17"/>
      <c r="RK46" s="17">
        <v>0</v>
      </c>
      <c r="RL46" s="17">
        <v>3.5</v>
      </c>
      <c r="RM46" s="17">
        <v>3.55</v>
      </c>
      <c r="RN46" s="17">
        <v>3.55</v>
      </c>
      <c r="RO46" s="17">
        <v>-0.05</v>
      </c>
      <c r="RP46" s="17">
        <v>14</v>
      </c>
      <c r="RQ46" s="17">
        <v>19.792000000000002</v>
      </c>
      <c r="RR46" s="17">
        <v>19.792000000000002</v>
      </c>
      <c r="RS46" s="17">
        <v>-5.7919999999999998</v>
      </c>
      <c r="RT46" s="17">
        <v>2.2000000000000002</v>
      </c>
      <c r="RU46" s="17">
        <v>2.2799999999999998</v>
      </c>
      <c r="RV46" s="17">
        <v>2.2799999999999998</v>
      </c>
      <c r="RW46" s="17">
        <v>-0.08</v>
      </c>
      <c r="RX46" s="17"/>
      <c r="RY46" s="17">
        <v>0.4</v>
      </c>
      <c r="RZ46" s="17">
        <v>0.4</v>
      </c>
      <c r="SA46" s="17">
        <v>-0.4</v>
      </c>
      <c r="SB46" s="17">
        <v>0</v>
      </c>
      <c r="SC46" s="17"/>
      <c r="SD46" s="17"/>
      <c r="SE46" s="17">
        <v>0</v>
      </c>
      <c r="SF46" s="17">
        <v>19.600000000000001</v>
      </c>
      <c r="SG46" s="17">
        <v>18.95044</v>
      </c>
      <c r="SH46" s="17">
        <v>18.95044</v>
      </c>
      <c r="SI46" s="17">
        <v>0.64956000000000003</v>
      </c>
      <c r="SJ46" s="17">
        <v>4.5999999999999996</v>
      </c>
      <c r="SK46" s="17">
        <v>5.3</v>
      </c>
      <c r="SL46" s="17">
        <v>5.3</v>
      </c>
      <c r="SM46" s="17">
        <v>-0.7</v>
      </c>
      <c r="SN46" s="17">
        <v>11.9</v>
      </c>
      <c r="SO46" s="17">
        <v>16.034990000000001</v>
      </c>
      <c r="SP46" s="17">
        <v>16.034990000000001</v>
      </c>
      <c r="SQ46" s="17">
        <v>-4.1349900000000002</v>
      </c>
      <c r="SR46" s="17">
        <v>15.9</v>
      </c>
      <c r="SS46" s="17">
        <v>19.436350000000001</v>
      </c>
      <c r="ST46" s="17">
        <v>19.436350000000001</v>
      </c>
      <c r="SU46" s="17">
        <v>-3.5363500000000001</v>
      </c>
      <c r="SV46" s="17">
        <v>20.3</v>
      </c>
      <c r="SW46" s="17">
        <v>15.43</v>
      </c>
      <c r="SX46" s="17">
        <v>15.204700000000001</v>
      </c>
      <c r="SY46" s="17">
        <v>5.0952999999999999</v>
      </c>
      <c r="SZ46" s="17">
        <v>27.9</v>
      </c>
      <c r="TA46" s="17">
        <v>49.88</v>
      </c>
      <c r="TB46" s="17">
        <v>47.2654</v>
      </c>
      <c r="TC46" s="17">
        <v>-19.365400000000001</v>
      </c>
      <c r="TD46" s="17">
        <v>0</v>
      </c>
      <c r="TE46" s="17"/>
      <c r="TF46" s="17"/>
      <c r="TG46" s="17">
        <v>0</v>
      </c>
      <c r="TH46" s="17">
        <v>108.2</v>
      </c>
      <c r="TI46" s="17">
        <v>111</v>
      </c>
      <c r="TJ46" s="17">
        <v>90.141300000000001</v>
      </c>
      <c r="TK46" s="17">
        <v>18.058700000000002</v>
      </c>
      <c r="TL46" s="17">
        <v>117</v>
      </c>
      <c r="TM46" s="17">
        <v>107.03</v>
      </c>
      <c r="TN46" s="17">
        <v>84.344200000000001</v>
      </c>
      <c r="TO46" s="17">
        <v>32.655799999999999</v>
      </c>
      <c r="TP46" s="17">
        <v>14.5</v>
      </c>
      <c r="TQ46" s="17">
        <v>9.5500000000000007</v>
      </c>
      <c r="TR46" s="17">
        <v>11.7462</v>
      </c>
      <c r="TS46" s="17">
        <v>2.7538</v>
      </c>
      <c r="TT46" s="17">
        <v>11.9</v>
      </c>
      <c r="TU46" s="17">
        <v>6.04</v>
      </c>
      <c r="TV46" s="17">
        <v>6.7916999999999996</v>
      </c>
      <c r="TW46" s="17">
        <v>5.1082999999999998</v>
      </c>
      <c r="TX46" s="17">
        <v>0</v>
      </c>
      <c r="TY46" s="17"/>
      <c r="TZ46" s="17"/>
      <c r="UA46" s="17">
        <v>0</v>
      </c>
      <c r="UB46" s="17">
        <v>13.6</v>
      </c>
      <c r="UC46" s="17">
        <v>17.492709999999999</v>
      </c>
      <c r="UD46" s="17">
        <v>17.492709999999999</v>
      </c>
      <c r="UE46" s="17">
        <v>-3.8927100000000001</v>
      </c>
      <c r="UF46" s="17">
        <v>4.8</v>
      </c>
      <c r="UG46" s="17">
        <v>6</v>
      </c>
      <c r="UH46" s="17">
        <v>6</v>
      </c>
      <c r="UI46" s="17">
        <v>-1.2</v>
      </c>
      <c r="UJ46" s="17">
        <v>7.1</v>
      </c>
      <c r="UK46" s="17">
        <v>7.1</v>
      </c>
      <c r="UL46" s="17">
        <v>7.1</v>
      </c>
      <c r="UM46" s="17">
        <v>0</v>
      </c>
      <c r="UN46" s="17">
        <v>11.9</v>
      </c>
      <c r="UO46" s="17">
        <v>12.633620000000001</v>
      </c>
      <c r="UP46" s="17">
        <v>12.633620000000001</v>
      </c>
      <c r="UQ46" s="17">
        <v>-0.73362000000000005</v>
      </c>
      <c r="UR46" s="17">
        <v>13</v>
      </c>
      <c r="US46" s="17">
        <v>12.633620000000001</v>
      </c>
      <c r="UT46" s="17">
        <v>12.633620000000001</v>
      </c>
      <c r="UU46" s="17">
        <v>0.36637999999999998</v>
      </c>
      <c r="UV46" s="17">
        <v>13</v>
      </c>
      <c r="UW46" s="17">
        <v>13.60544</v>
      </c>
      <c r="UX46" s="17">
        <v>13.60544</v>
      </c>
      <c r="UY46" s="17">
        <v>-0.60543999999999998</v>
      </c>
      <c r="UZ46" s="17">
        <v>12</v>
      </c>
      <c r="VA46" s="17">
        <v>6.76</v>
      </c>
      <c r="VB46" s="17">
        <v>6.7601000000000004</v>
      </c>
      <c r="VC46" s="17">
        <v>5.2398999999999996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126.5</v>
      </c>
      <c r="VU46" s="17">
        <v>96.4</v>
      </c>
      <c r="VV46" s="17">
        <v>111</v>
      </c>
      <c r="VW46" s="17">
        <v>15.5</v>
      </c>
      <c r="VX46" s="17">
        <v>128.5</v>
      </c>
      <c r="VY46" s="17">
        <v>107.3</v>
      </c>
      <c r="VZ46" s="17">
        <v>112</v>
      </c>
      <c r="WA46" s="17">
        <v>16.5</v>
      </c>
      <c r="WB46" s="17">
        <v>0</v>
      </c>
      <c r="WC46" s="17"/>
      <c r="WD46" s="17"/>
      <c r="WE46" s="17">
        <v>0</v>
      </c>
      <c r="WF46" s="17">
        <v>4.2</v>
      </c>
      <c r="WG46" s="17">
        <v>4.5</v>
      </c>
      <c r="WH46" s="17">
        <v>4.5</v>
      </c>
      <c r="WI46" s="17">
        <v>-0.3</v>
      </c>
      <c r="WJ46" s="17"/>
      <c r="WK46" s="17"/>
      <c r="WL46" s="17"/>
      <c r="WM46" s="17">
        <v>0</v>
      </c>
      <c r="WN46" s="17">
        <v>2.4</v>
      </c>
      <c r="WO46" s="17">
        <v>2</v>
      </c>
      <c r="WP46" s="17">
        <v>2</v>
      </c>
      <c r="WQ46" s="17">
        <v>0.4</v>
      </c>
      <c r="WR46" s="17">
        <v>1.2</v>
      </c>
      <c r="WS46" s="17">
        <v>1.3</v>
      </c>
      <c r="WT46" s="17">
        <v>1.3</v>
      </c>
      <c r="WU46" s="17">
        <v>-0.1</v>
      </c>
      <c r="WV46" s="17">
        <v>0</v>
      </c>
      <c r="WW46" s="17"/>
      <c r="WX46" s="17"/>
      <c r="WY46" s="17">
        <v>0</v>
      </c>
      <c r="WZ46" s="17">
        <v>9.8000000000000007</v>
      </c>
      <c r="XA46" s="17">
        <v>9</v>
      </c>
      <c r="XB46" s="17">
        <v>9</v>
      </c>
      <c r="XC46" s="17">
        <v>0.8</v>
      </c>
      <c r="XD46" s="17">
        <v>20</v>
      </c>
      <c r="XE46" s="17">
        <v>19.436350000000001</v>
      </c>
      <c r="XF46" s="17">
        <v>19.436350000000001</v>
      </c>
      <c r="XG46" s="17">
        <v>0.56364999999999998</v>
      </c>
      <c r="XH46" s="17">
        <v>20</v>
      </c>
      <c r="XI46" s="17">
        <v>19.436350000000001</v>
      </c>
      <c r="XJ46" s="17">
        <v>19.436350000000001</v>
      </c>
      <c r="XK46" s="17">
        <v>0.56364999999999998</v>
      </c>
      <c r="XL46" s="17">
        <v>9.1</v>
      </c>
      <c r="XM46" s="17">
        <v>10.7</v>
      </c>
      <c r="XN46" s="17">
        <v>10.7</v>
      </c>
      <c r="XO46" s="17">
        <v>-1.6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18.8</v>
      </c>
      <c r="XY46" s="17">
        <v>14</v>
      </c>
      <c r="XZ46" s="17">
        <v>14</v>
      </c>
      <c r="YA46" s="17">
        <v>4.8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11.2</v>
      </c>
      <c r="YK46" s="17">
        <v>11</v>
      </c>
      <c r="YL46" s="17">
        <v>11</v>
      </c>
      <c r="YM46" s="17">
        <v>0.2</v>
      </c>
      <c r="YN46" s="17">
        <v>13</v>
      </c>
      <c r="YO46" s="17">
        <v>17.5</v>
      </c>
      <c r="YP46" s="17">
        <v>17.5</v>
      </c>
      <c r="YQ46" s="17">
        <v>-4.5</v>
      </c>
    </row>
    <row r="47" spans="1:667" ht="24" customHeight="1" x14ac:dyDescent="0.3">
      <c r="A47" s="1"/>
      <c r="B47" s="16" t="s">
        <v>35</v>
      </c>
      <c r="C47" s="16" t="s">
        <v>831</v>
      </c>
      <c r="D47" s="17">
        <v>203.8</v>
      </c>
      <c r="E47" s="17">
        <v>203.40136000000001</v>
      </c>
      <c r="F47" s="17">
        <v>203.40136000000001</v>
      </c>
      <c r="G47" s="17">
        <v>0.39863999999999999</v>
      </c>
      <c r="H47" s="17">
        <v>650.6</v>
      </c>
      <c r="I47" s="17">
        <v>650</v>
      </c>
      <c r="J47" s="17">
        <v>650</v>
      </c>
      <c r="K47" s="17">
        <v>0.6</v>
      </c>
      <c r="L47" s="17">
        <v>212.9</v>
      </c>
      <c r="M47" s="17">
        <v>211.66204999999999</v>
      </c>
      <c r="N47" s="17">
        <v>211.66204999999999</v>
      </c>
      <c r="O47" s="17">
        <v>1.2379500000000001</v>
      </c>
      <c r="P47" s="17">
        <v>4.9000000000000004</v>
      </c>
      <c r="Q47" s="17">
        <v>3.6</v>
      </c>
      <c r="R47" s="17">
        <v>8.8258700000000001</v>
      </c>
      <c r="S47" s="17">
        <v>-3.9258700000000002</v>
      </c>
      <c r="T47" s="17">
        <v>5.3</v>
      </c>
      <c r="U47" s="17">
        <v>8.5166900000000005</v>
      </c>
      <c r="V47" s="17">
        <v>8.5166900000000005</v>
      </c>
      <c r="W47" s="17">
        <v>-3.2166899999999998</v>
      </c>
      <c r="X47" s="17">
        <v>90</v>
      </c>
      <c r="Y47" s="17">
        <v>91.867829999999998</v>
      </c>
      <c r="Z47" s="17">
        <v>91.867829999999998</v>
      </c>
      <c r="AA47" s="17">
        <v>-1.8678300000000001</v>
      </c>
      <c r="AB47" s="17">
        <v>213.3</v>
      </c>
      <c r="AC47" s="17">
        <v>168.43814</v>
      </c>
      <c r="AD47" s="17">
        <v>184.68020000000001</v>
      </c>
      <c r="AE47" s="17">
        <v>28.619800000000001</v>
      </c>
      <c r="AF47" s="17"/>
      <c r="AG47" s="17"/>
      <c r="AH47" s="17"/>
      <c r="AI47" s="17">
        <v>0</v>
      </c>
      <c r="AJ47" s="17"/>
      <c r="AK47" s="17"/>
      <c r="AL47" s="17">
        <v>83.086609999999993</v>
      </c>
      <c r="AM47" s="17">
        <v>-83.086609999999993</v>
      </c>
      <c r="AN47" s="17">
        <v>145.9</v>
      </c>
      <c r="AO47" s="17">
        <v>109.89</v>
      </c>
      <c r="AP47" s="17"/>
      <c r="AQ47" s="17">
        <v>145.9</v>
      </c>
      <c r="AR47" s="17">
        <v>146</v>
      </c>
      <c r="AS47" s="17">
        <v>109.89</v>
      </c>
      <c r="AT47" s="17">
        <v>203.79567</v>
      </c>
      <c r="AU47" s="17">
        <v>-57.795670000000001</v>
      </c>
      <c r="AV47" s="17">
        <v>122.5</v>
      </c>
      <c r="AW47" s="17">
        <v>198</v>
      </c>
      <c r="AX47" s="17">
        <v>203.79567</v>
      </c>
      <c r="AY47" s="17">
        <v>-81.295670000000001</v>
      </c>
      <c r="AZ47" s="17">
        <v>160.19999999999999</v>
      </c>
      <c r="BA47" s="17">
        <v>110.22</v>
      </c>
      <c r="BB47" s="17">
        <v>204.40767</v>
      </c>
      <c r="BC47" s="17">
        <v>-44.20767</v>
      </c>
      <c r="BD47" s="17">
        <v>205.8</v>
      </c>
      <c r="BE47" s="17">
        <v>207.24285</v>
      </c>
      <c r="BF47" s="17">
        <v>207.24285</v>
      </c>
      <c r="BG47" s="17">
        <v>-1.44285</v>
      </c>
      <c r="BH47" s="17">
        <v>107.3</v>
      </c>
      <c r="BI47" s="17">
        <v>103.93259999999999</v>
      </c>
      <c r="BJ47" s="17">
        <v>103.93259999999999</v>
      </c>
      <c r="BK47" s="17">
        <v>3.3673999999999999</v>
      </c>
      <c r="BL47" s="17">
        <v>557.20000000000005</v>
      </c>
      <c r="BM47" s="17">
        <v>566.08941000000004</v>
      </c>
      <c r="BN47" s="17">
        <v>566.08941000000004</v>
      </c>
      <c r="BO47" s="17">
        <v>-8.8894099999999998</v>
      </c>
      <c r="BP47" s="17">
        <v>10.199999999999999</v>
      </c>
      <c r="BQ47" s="17">
        <v>10.52094</v>
      </c>
      <c r="BR47" s="17"/>
      <c r="BS47" s="17">
        <v>10.199999999999999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80.900000000000006</v>
      </c>
      <c r="CG47" s="17">
        <v>80.392859999999999</v>
      </c>
      <c r="CH47" s="17">
        <v>80.392859999999999</v>
      </c>
      <c r="CI47" s="17">
        <v>0.50714000000000004</v>
      </c>
      <c r="CJ47" s="17">
        <v>7.7</v>
      </c>
      <c r="CK47" s="17">
        <v>7.2701500000000001</v>
      </c>
      <c r="CL47" s="17">
        <v>7.2701500000000001</v>
      </c>
      <c r="CM47" s="17">
        <v>0.42985000000000001</v>
      </c>
      <c r="CN47" s="17">
        <v>5.0999999999999996</v>
      </c>
      <c r="CO47" s="17">
        <v>3.9039000000000001</v>
      </c>
      <c r="CP47" s="17">
        <v>3.9039000000000001</v>
      </c>
      <c r="CQ47" s="17">
        <v>1.1960999999999999</v>
      </c>
      <c r="CR47" s="17"/>
      <c r="CS47" s="17"/>
      <c r="CT47" s="17"/>
      <c r="CU47" s="17">
        <v>0</v>
      </c>
      <c r="CV47" s="17">
        <v>6.6</v>
      </c>
      <c r="CW47" s="17">
        <v>6.8787000000000003</v>
      </c>
      <c r="CX47" s="17">
        <v>6.8787000000000003</v>
      </c>
      <c r="CY47" s="17">
        <v>-0.2787</v>
      </c>
      <c r="CZ47" s="17">
        <v>120.5</v>
      </c>
      <c r="DA47" s="17">
        <v>115.04297</v>
      </c>
      <c r="DB47" s="17">
        <v>142.44412</v>
      </c>
      <c r="DC47" s="17">
        <v>-21.944120000000002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109.4</v>
      </c>
      <c r="DU47" s="17">
        <v>112.46647</v>
      </c>
      <c r="DV47" s="17">
        <v>112.46647</v>
      </c>
      <c r="DW47" s="17">
        <v>-3.0664699999999998</v>
      </c>
      <c r="DX47" s="17">
        <v>133.4</v>
      </c>
      <c r="DY47" s="17">
        <v>131.70462000000001</v>
      </c>
      <c r="DZ47" s="17">
        <v>172.06200999999999</v>
      </c>
      <c r="EA47" s="17">
        <v>-38.662010000000002</v>
      </c>
      <c r="EB47" s="17"/>
      <c r="EC47" s="17"/>
      <c r="ED47" s="17"/>
      <c r="EE47" s="17">
        <v>0</v>
      </c>
      <c r="EF47" s="17">
        <v>0</v>
      </c>
      <c r="EG47" s="17">
        <v>105</v>
      </c>
      <c r="EH47" s="17">
        <v>57</v>
      </c>
      <c r="EI47" s="17">
        <v>-57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469.9</v>
      </c>
      <c r="ES47" s="17">
        <v>457.09426999999999</v>
      </c>
      <c r="ET47" s="17">
        <v>228.41594000000001</v>
      </c>
      <c r="EU47" s="17">
        <v>241.48406</v>
      </c>
      <c r="EV47" s="17">
        <v>74.900000000000006</v>
      </c>
      <c r="EW47" s="17">
        <v>81.635570000000001</v>
      </c>
      <c r="EX47" s="17">
        <v>81.635570000000001</v>
      </c>
      <c r="EY47" s="17">
        <v>-6.7355700000000001</v>
      </c>
      <c r="EZ47" s="17">
        <v>151.5</v>
      </c>
      <c r="FA47" s="17">
        <v>151.36251999999999</v>
      </c>
      <c r="FB47" s="17">
        <v>142.04259999999999</v>
      </c>
      <c r="FC47" s="17">
        <v>9.4573999999999998</v>
      </c>
      <c r="FD47" s="17">
        <v>41.1</v>
      </c>
      <c r="FE47" s="17">
        <v>30.115449999999999</v>
      </c>
      <c r="FF47" s="17">
        <v>30.115449999999999</v>
      </c>
      <c r="FG47" s="17">
        <v>10.98455</v>
      </c>
      <c r="FH47" s="17">
        <v>18.8</v>
      </c>
      <c r="FI47" s="17">
        <v>19.21088</v>
      </c>
      <c r="FJ47" s="17">
        <v>19.21088</v>
      </c>
      <c r="FK47" s="17">
        <v>-0.41088000000000002</v>
      </c>
      <c r="FL47" s="17">
        <v>18.8</v>
      </c>
      <c r="FM47" s="17">
        <v>18.46453</v>
      </c>
      <c r="FN47" s="17">
        <v>18.46453</v>
      </c>
      <c r="FO47" s="17">
        <v>0.33546999999999999</v>
      </c>
      <c r="FP47" s="17">
        <v>47.8</v>
      </c>
      <c r="FQ47" s="17">
        <v>43.972369999999998</v>
      </c>
      <c r="FR47" s="17">
        <v>43.972369999999998</v>
      </c>
      <c r="FS47" s="17">
        <v>3.8276300000000001</v>
      </c>
      <c r="FT47" s="17">
        <v>171.1</v>
      </c>
      <c r="FU47" s="17">
        <v>174.42857000000001</v>
      </c>
      <c r="FV47" s="17">
        <v>185.82039</v>
      </c>
      <c r="FW47" s="17">
        <v>-14.72039</v>
      </c>
      <c r="FX47" s="17">
        <v>171.5</v>
      </c>
      <c r="FY47" s="17">
        <v>174.42857000000001</v>
      </c>
      <c r="FZ47" s="17">
        <v>185.82039</v>
      </c>
      <c r="GA47" s="17">
        <v>-14.32039</v>
      </c>
      <c r="GB47" s="17">
        <v>178.6</v>
      </c>
      <c r="GC47" s="17">
        <v>174.95238000000001</v>
      </c>
      <c r="GD47" s="17">
        <v>186.37841</v>
      </c>
      <c r="GE47" s="17">
        <v>-7.77841</v>
      </c>
      <c r="GF47" s="17">
        <v>106.8</v>
      </c>
      <c r="GG47" s="17">
        <v>110.48202000000001</v>
      </c>
      <c r="GH47" s="17">
        <v>110.48202000000001</v>
      </c>
      <c r="GI47" s="17">
        <v>-3.6820200000000001</v>
      </c>
      <c r="GJ47" s="17">
        <v>24.6</v>
      </c>
      <c r="GK47" s="17">
        <v>47.082599999999999</v>
      </c>
      <c r="GL47" s="17">
        <v>47.082599999999999</v>
      </c>
      <c r="GM47" s="17">
        <v>-22.482600000000001</v>
      </c>
      <c r="GN47" s="17">
        <v>41.6</v>
      </c>
      <c r="GO47" s="17">
        <v>44.103009999999998</v>
      </c>
      <c r="GP47" s="17">
        <v>21.489100000000001</v>
      </c>
      <c r="GQ47" s="17">
        <v>20.110900000000001</v>
      </c>
      <c r="GR47" s="17">
        <v>3.6</v>
      </c>
      <c r="GS47" s="17"/>
      <c r="GT47" s="17"/>
      <c r="GU47" s="17">
        <v>3.6</v>
      </c>
      <c r="GV47" s="17">
        <v>16.899999999999999</v>
      </c>
      <c r="GW47" s="17">
        <v>15.912979999999999</v>
      </c>
      <c r="GX47" s="17">
        <v>15.912979999999999</v>
      </c>
      <c r="GY47" s="17">
        <v>0.98702000000000001</v>
      </c>
      <c r="GZ47" s="17">
        <v>139.69999999999999</v>
      </c>
      <c r="HA47" s="17">
        <v>174.55948000000001</v>
      </c>
      <c r="HB47" s="17">
        <v>120.93026</v>
      </c>
      <c r="HC47" s="17">
        <v>18.769739999999999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61.5</v>
      </c>
      <c r="HM47" s="17">
        <v>43.144970000000001</v>
      </c>
      <c r="HN47" s="17">
        <v>95.545190000000005</v>
      </c>
      <c r="HO47" s="17">
        <v>-34.045189999999998</v>
      </c>
      <c r="HP47" s="17">
        <v>0</v>
      </c>
      <c r="HQ47" s="17"/>
      <c r="HR47" s="17">
        <v>52.119549999999997</v>
      </c>
      <c r="HS47" s="17">
        <v>-52.119549999999997</v>
      </c>
      <c r="HT47" s="17"/>
      <c r="HU47" s="17"/>
      <c r="HV47" s="17"/>
      <c r="HW47" s="17">
        <v>0</v>
      </c>
      <c r="HX47" s="17">
        <v>44.9</v>
      </c>
      <c r="HY47" s="17">
        <v>45.555999999999997</v>
      </c>
      <c r="HZ47" s="17">
        <v>42.041989999999998</v>
      </c>
      <c r="IA47" s="17">
        <v>2.8580100000000002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124.6</v>
      </c>
      <c r="IO47" s="17">
        <v>132.83837</v>
      </c>
      <c r="IP47" s="17">
        <v>132.83837</v>
      </c>
      <c r="IQ47" s="17">
        <v>-8.2383699999999997</v>
      </c>
      <c r="IR47" s="17">
        <v>150.5</v>
      </c>
      <c r="IS47" s="17">
        <v>169.608</v>
      </c>
      <c r="IT47" s="17">
        <v>181.96457000000001</v>
      </c>
      <c r="IU47" s="17">
        <v>-31.464569999999998</v>
      </c>
      <c r="IV47" s="17">
        <v>150.4</v>
      </c>
      <c r="IW47" s="17">
        <v>169.608</v>
      </c>
      <c r="IX47" s="17">
        <v>181.96457000000001</v>
      </c>
      <c r="IY47" s="17">
        <v>-31.56457</v>
      </c>
      <c r="IZ47" s="17">
        <v>149.69999999999999</v>
      </c>
      <c r="JA47" s="17">
        <v>169.608</v>
      </c>
      <c r="JB47" s="17">
        <v>181.96457000000001</v>
      </c>
      <c r="JC47" s="17">
        <v>-32.264569999999999</v>
      </c>
      <c r="JD47" s="17">
        <v>236.5</v>
      </c>
      <c r="JE47" s="17">
        <v>255.17599999999999</v>
      </c>
      <c r="JF47" s="17">
        <v>273.76650999999998</v>
      </c>
      <c r="JG47" s="17">
        <v>-37.266509999999997</v>
      </c>
      <c r="JH47" s="17"/>
      <c r="JI47" s="17"/>
      <c r="JJ47" s="17">
        <v>74.215500000000006</v>
      </c>
      <c r="JK47" s="17">
        <v>-74.215500000000006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45.1</v>
      </c>
      <c r="KC47" s="17"/>
      <c r="KD47" s="17"/>
      <c r="KE47" s="17">
        <v>45.1</v>
      </c>
      <c r="KF47" s="17">
        <v>0</v>
      </c>
      <c r="KG47" s="17"/>
      <c r="KH47" s="17"/>
      <c r="KI47" s="17">
        <v>0</v>
      </c>
      <c r="KJ47" s="17">
        <v>0</v>
      </c>
      <c r="KK47" s="17"/>
      <c r="KL47" s="17"/>
      <c r="KM47" s="17">
        <v>0</v>
      </c>
      <c r="KN47" s="17">
        <v>3.1</v>
      </c>
      <c r="KO47" s="17">
        <v>3.3688899999999999</v>
      </c>
      <c r="KP47" s="17">
        <v>3.3688899999999999</v>
      </c>
      <c r="KQ47" s="17">
        <v>-0.26889000000000002</v>
      </c>
      <c r="KR47" s="17">
        <v>125.1</v>
      </c>
      <c r="KS47" s="17">
        <v>143.74538000000001</v>
      </c>
      <c r="KT47" s="17">
        <v>143.74538999999999</v>
      </c>
      <c r="KU47" s="17">
        <v>-18.645389999999999</v>
      </c>
      <c r="KV47" s="17">
        <v>115.3</v>
      </c>
      <c r="KW47" s="17">
        <v>123.87406</v>
      </c>
      <c r="KX47" s="17">
        <v>123.87406</v>
      </c>
      <c r="KY47" s="17">
        <v>-8.5740599999999993</v>
      </c>
      <c r="KZ47" s="17">
        <v>59.9</v>
      </c>
      <c r="LA47" s="17">
        <v>67.199219999999997</v>
      </c>
      <c r="LB47" s="17">
        <v>67.199219999999997</v>
      </c>
      <c r="LC47" s="17">
        <v>-7.29922</v>
      </c>
      <c r="LD47" s="17">
        <v>69.5</v>
      </c>
      <c r="LE47" s="17">
        <v>78.567999999999998</v>
      </c>
      <c r="LF47" s="17">
        <v>78.567999999999998</v>
      </c>
      <c r="LG47" s="17">
        <v>-9.0679999999999996</v>
      </c>
      <c r="LH47" s="17">
        <v>30.2</v>
      </c>
      <c r="LI47" s="17">
        <v>29.980560000000001</v>
      </c>
      <c r="LJ47" s="17">
        <v>29.980560000000001</v>
      </c>
      <c r="LK47" s="17">
        <v>0.21944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141</v>
      </c>
      <c r="LY47" s="17">
        <v>153.06012000000001</v>
      </c>
      <c r="LZ47" s="17">
        <v>153.06012000000001</v>
      </c>
      <c r="MA47" s="17">
        <v>-12.06012</v>
      </c>
      <c r="MB47" s="17">
        <v>144.1</v>
      </c>
      <c r="MC47" s="17">
        <v>153.06012000000001</v>
      </c>
      <c r="MD47" s="17">
        <v>153.06012000000001</v>
      </c>
      <c r="ME47" s="17">
        <v>-8.9601199999999999</v>
      </c>
      <c r="MF47" s="17">
        <v>145.80000000000001</v>
      </c>
      <c r="MG47" s="17">
        <v>153.51975999999999</v>
      </c>
      <c r="MH47" s="17">
        <v>153.51975999999999</v>
      </c>
      <c r="MI47" s="17">
        <v>-7.71976</v>
      </c>
      <c r="MJ47" s="17">
        <v>0</v>
      </c>
      <c r="MK47" s="17"/>
      <c r="ML47" s="17"/>
      <c r="MM47" s="17">
        <v>0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0</v>
      </c>
      <c r="NE47" s="17"/>
      <c r="NF47" s="17"/>
      <c r="NG47" s="17">
        <v>0</v>
      </c>
      <c r="NH47" s="17">
        <v>0</v>
      </c>
      <c r="NI47" s="17"/>
      <c r="NJ47" s="17"/>
      <c r="NK47" s="17">
        <v>0</v>
      </c>
      <c r="NL47" s="17">
        <v>7.9</v>
      </c>
      <c r="NM47" s="17">
        <v>3.66391</v>
      </c>
      <c r="NN47" s="17">
        <v>3.66391</v>
      </c>
      <c r="NO47" s="17">
        <v>4.2360899999999999</v>
      </c>
      <c r="NP47" s="17">
        <v>3.8</v>
      </c>
      <c r="NQ47" s="17">
        <v>3.8437800000000002</v>
      </c>
      <c r="NR47" s="17">
        <v>3.8437800000000002</v>
      </c>
      <c r="NS47" s="17">
        <v>-4.3779999999999999E-2</v>
      </c>
      <c r="NT47" s="17">
        <v>15.7</v>
      </c>
      <c r="NU47" s="17">
        <v>16.520890000000001</v>
      </c>
      <c r="NV47" s="17">
        <v>16.520890000000001</v>
      </c>
      <c r="NW47" s="17">
        <v>-0.82089000000000001</v>
      </c>
      <c r="NX47" s="17">
        <v>0</v>
      </c>
      <c r="NY47" s="17"/>
      <c r="NZ47" s="17"/>
      <c r="OA47" s="17">
        <v>0</v>
      </c>
      <c r="OB47" s="17">
        <v>50.1</v>
      </c>
      <c r="OC47" s="17">
        <v>106.3</v>
      </c>
      <c r="OD47" s="17">
        <v>67.270600000000002</v>
      </c>
      <c r="OE47" s="17">
        <v>-17.1706</v>
      </c>
      <c r="OF47" s="17">
        <v>0</v>
      </c>
      <c r="OG47" s="17"/>
      <c r="OH47" s="17"/>
      <c r="OI47" s="17">
        <v>0</v>
      </c>
      <c r="OJ47" s="17">
        <v>12.3</v>
      </c>
      <c r="OK47" s="17">
        <v>7.79</v>
      </c>
      <c r="OL47" s="17">
        <v>7.7949000000000002</v>
      </c>
      <c r="OM47" s="17">
        <v>4.5050999999999997</v>
      </c>
      <c r="ON47" s="17">
        <v>0</v>
      </c>
      <c r="OO47" s="17"/>
      <c r="OP47" s="17"/>
      <c r="OQ47" s="17">
        <v>0</v>
      </c>
      <c r="OR47" s="17">
        <v>20.5</v>
      </c>
      <c r="OS47" s="17">
        <v>20.456230000000001</v>
      </c>
      <c r="OT47" s="17">
        <v>20.456230000000001</v>
      </c>
      <c r="OU47" s="17">
        <v>4.3770000000000003E-2</v>
      </c>
      <c r="OV47" s="17">
        <v>10</v>
      </c>
      <c r="OW47" s="17">
        <v>9.9830000000000005</v>
      </c>
      <c r="OX47" s="17">
        <v>9.9830000000000005</v>
      </c>
      <c r="OY47" s="17">
        <v>1.7000000000000001E-2</v>
      </c>
      <c r="OZ47" s="17">
        <v>5.5</v>
      </c>
      <c r="PA47" s="17">
        <v>5.67</v>
      </c>
      <c r="PB47" s="17">
        <v>5.67</v>
      </c>
      <c r="PC47" s="17">
        <v>-0.17</v>
      </c>
      <c r="PD47" s="17">
        <v>0</v>
      </c>
      <c r="PE47" s="17"/>
      <c r="PF47" s="17"/>
      <c r="PG47" s="17">
        <v>0</v>
      </c>
      <c r="PH47" s="17">
        <v>0</v>
      </c>
      <c r="PI47" s="17"/>
      <c r="PJ47" s="17"/>
      <c r="PK47" s="17">
        <v>0</v>
      </c>
      <c r="PL47" s="17">
        <v>1.5</v>
      </c>
      <c r="PM47" s="17">
        <v>1.62</v>
      </c>
      <c r="PN47" s="17">
        <v>1.62</v>
      </c>
      <c r="PO47" s="17">
        <v>-0.12</v>
      </c>
      <c r="PP47" s="17">
        <v>2.5</v>
      </c>
      <c r="PQ47" s="17">
        <v>2.9</v>
      </c>
      <c r="PR47" s="17">
        <v>2.9</v>
      </c>
      <c r="PS47" s="17">
        <v>-0.4</v>
      </c>
      <c r="PT47" s="17">
        <v>4.5</v>
      </c>
      <c r="PU47" s="17">
        <v>4.8</v>
      </c>
      <c r="PV47" s="17">
        <v>4.8</v>
      </c>
      <c r="PW47" s="17">
        <v>-0.3</v>
      </c>
      <c r="PX47" s="17">
        <v>20.3</v>
      </c>
      <c r="PY47" s="17">
        <v>20.422219999999999</v>
      </c>
      <c r="PZ47" s="17">
        <v>20.422219999999999</v>
      </c>
      <c r="QA47" s="17">
        <v>-0.12222</v>
      </c>
      <c r="QB47" s="17">
        <v>16.2</v>
      </c>
      <c r="QC47" s="17">
        <v>19.436350000000001</v>
      </c>
      <c r="QD47" s="17">
        <v>19.436350000000001</v>
      </c>
      <c r="QE47" s="17">
        <v>-3.2363499999999998</v>
      </c>
      <c r="QF47" s="17">
        <v>10.1</v>
      </c>
      <c r="QG47" s="17">
        <v>10.78717</v>
      </c>
      <c r="QH47" s="17">
        <v>10.78717</v>
      </c>
      <c r="QI47" s="17">
        <v>-0.68716999999999995</v>
      </c>
      <c r="QJ47" s="17">
        <v>3.2</v>
      </c>
      <c r="QK47" s="17">
        <v>3.2</v>
      </c>
      <c r="QL47" s="17">
        <v>3.2</v>
      </c>
      <c r="QM47" s="17">
        <v>0</v>
      </c>
      <c r="QN47" s="17">
        <v>5.7</v>
      </c>
      <c r="QO47" s="17">
        <v>5.7</v>
      </c>
      <c r="QP47" s="17">
        <v>5.7</v>
      </c>
      <c r="QQ47" s="17">
        <v>0</v>
      </c>
      <c r="QR47" s="17">
        <v>0</v>
      </c>
      <c r="QS47" s="17"/>
      <c r="QT47" s="17"/>
      <c r="QU47" s="17">
        <v>0</v>
      </c>
      <c r="QV47" s="17">
        <v>0</v>
      </c>
      <c r="QW47" s="17"/>
      <c r="QX47" s="17"/>
      <c r="QY47" s="17">
        <v>0</v>
      </c>
      <c r="QZ47" s="17">
        <v>15.7</v>
      </c>
      <c r="RA47" s="17">
        <v>25.33</v>
      </c>
      <c r="RB47" s="17">
        <v>16.087399999999999</v>
      </c>
      <c r="RC47" s="17">
        <v>-0.38740000000000002</v>
      </c>
      <c r="RD47" s="17">
        <v>55.5</v>
      </c>
      <c r="RE47" s="17">
        <v>84.8</v>
      </c>
      <c r="RF47" s="17">
        <v>55.457799999999999</v>
      </c>
      <c r="RG47" s="17">
        <v>4.2200000000000001E-2</v>
      </c>
      <c r="RH47" s="17">
        <v>0</v>
      </c>
      <c r="RI47" s="17"/>
      <c r="RJ47" s="17"/>
      <c r="RK47" s="17">
        <v>0</v>
      </c>
      <c r="RL47" s="17">
        <v>3.4</v>
      </c>
      <c r="RM47" s="17">
        <v>3.55</v>
      </c>
      <c r="RN47" s="17">
        <v>3.55</v>
      </c>
      <c r="RO47" s="17">
        <v>-0.15</v>
      </c>
      <c r="RP47" s="17">
        <v>15.8</v>
      </c>
      <c r="RQ47" s="17">
        <v>14.179410000000001</v>
      </c>
      <c r="RR47" s="17">
        <v>19.792000000000002</v>
      </c>
      <c r="RS47" s="17">
        <v>-3.992</v>
      </c>
      <c r="RT47" s="17">
        <v>2.2000000000000002</v>
      </c>
      <c r="RU47" s="17">
        <v>2.2799999999999998</v>
      </c>
      <c r="RV47" s="17">
        <v>2.2799999999999998</v>
      </c>
      <c r="RW47" s="17">
        <v>-0.08</v>
      </c>
      <c r="RX47" s="17"/>
      <c r="RY47" s="17">
        <v>0.4</v>
      </c>
      <c r="RZ47" s="17">
        <v>0.4</v>
      </c>
      <c r="SA47" s="17">
        <v>-0.4</v>
      </c>
      <c r="SB47" s="17">
        <v>0</v>
      </c>
      <c r="SC47" s="17"/>
      <c r="SD47" s="17"/>
      <c r="SE47" s="17">
        <v>0</v>
      </c>
      <c r="SF47" s="17">
        <v>19.600000000000001</v>
      </c>
      <c r="SG47" s="17">
        <v>18.95044</v>
      </c>
      <c r="SH47" s="17">
        <v>18.95044</v>
      </c>
      <c r="SI47" s="17">
        <v>0.64956000000000003</v>
      </c>
      <c r="SJ47" s="17">
        <v>4.8</v>
      </c>
      <c r="SK47" s="17">
        <v>5.3</v>
      </c>
      <c r="SL47" s="17">
        <v>5.3</v>
      </c>
      <c r="SM47" s="17">
        <v>-0.5</v>
      </c>
      <c r="SN47" s="17">
        <v>11.9</v>
      </c>
      <c r="SO47" s="17">
        <v>16.034990000000001</v>
      </c>
      <c r="SP47" s="17">
        <v>16.034990000000001</v>
      </c>
      <c r="SQ47" s="17">
        <v>-4.1349900000000002</v>
      </c>
      <c r="SR47" s="17">
        <v>15.9</v>
      </c>
      <c r="SS47" s="17">
        <v>19.436350000000001</v>
      </c>
      <c r="ST47" s="17">
        <v>19.436350000000001</v>
      </c>
      <c r="SU47" s="17">
        <v>-3.5363500000000001</v>
      </c>
      <c r="SV47" s="17">
        <v>15.6</v>
      </c>
      <c r="SW47" s="17">
        <v>13.9</v>
      </c>
      <c r="SX47" s="17">
        <v>12.569000000000001</v>
      </c>
      <c r="SY47" s="17">
        <v>3.0310000000000001</v>
      </c>
      <c r="SZ47" s="17">
        <v>22.8</v>
      </c>
      <c r="TA47" s="17">
        <v>45.83</v>
      </c>
      <c r="TB47" s="17">
        <v>44.257800000000003</v>
      </c>
      <c r="TC47" s="17">
        <v>-21.457799999999999</v>
      </c>
      <c r="TD47" s="17">
        <v>0</v>
      </c>
      <c r="TE47" s="17"/>
      <c r="TF47" s="17"/>
      <c r="TG47" s="17">
        <v>0</v>
      </c>
      <c r="TH47" s="17">
        <v>106.9</v>
      </c>
      <c r="TI47" s="17">
        <v>112.8</v>
      </c>
      <c r="TJ47" s="17">
        <v>91.313999999999993</v>
      </c>
      <c r="TK47" s="17">
        <v>15.586</v>
      </c>
      <c r="TL47" s="17">
        <v>117.9</v>
      </c>
      <c r="TM47" s="17">
        <v>108.03</v>
      </c>
      <c r="TN47" s="17">
        <v>83.188800000000001</v>
      </c>
      <c r="TO47" s="17">
        <v>34.711199999999998</v>
      </c>
      <c r="TP47" s="17">
        <v>17.3</v>
      </c>
      <c r="TQ47" s="17">
        <v>9.8000000000000007</v>
      </c>
      <c r="TR47" s="17">
        <v>12.2408</v>
      </c>
      <c r="TS47" s="17">
        <v>5.0591999999999997</v>
      </c>
      <c r="TT47" s="17">
        <v>9.6999999999999993</v>
      </c>
      <c r="TU47" s="17">
        <v>5.89</v>
      </c>
      <c r="TV47" s="17">
        <v>6.7348999999999997</v>
      </c>
      <c r="TW47" s="17">
        <v>2.9651000000000001</v>
      </c>
      <c r="TX47" s="17">
        <v>0</v>
      </c>
      <c r="TY47" s="17"/>
      <c r="TZ47" s="17"/>
      <c r="UA47" s="17">
        <v>0</v>
      </c>
      <c r="UB47" s="17">
        <v>13.6</v>
      </c>
      <c r="UC47" s="17">
        <v>17.492709999999999</v>
      </c>
      <c r="UD47" s="17">
        <v>17.492709999999999</v>
      </c>
      <c r="UE47" s="17">
        <v>-3.8927100000000001</v>
      </c>
      <c r="UF47" s="17">
        <v>4.8</v>
      </c>
      <c r="UG47" s="17">
        <v>6</v>
      </c>
      <c r="UH47" s="17">
        <v>6</v>
      </c>
      <c r="UI47" s="17">
        <v>-1.2</v>
      </c>
      <c r="UJ47" s="17">
        <v>7.1</v>
      </c>
      <c r="UK47" s="17">
        <v>7.1</v>
      </c>
      <c r="UL47" s="17">
        <v>7.1</v>
      </c>
      <c r="UM47" s="17">
        <v>0</v>
      </c>
      <c r="UN47" s="17">
        <v>11.9</v>
      </c>
      <c r="UO47" s="17">
        <v>12.633620000000001</v>
      </c>
      <c r="UP47" s="17">
        <v>12.633620000000001</v>
      </c>
      <c r="UQ47" s="17">
        <v>-0.73362000000000005</v>
      </c>
      <c r="UR47" s="17">
        <v>13</v>
      </c>
      <c r="US47" s="17">
        <v>12.633620000000001</v>
      </c>
      <c r="UT47" s="17">
        <v>12.633620000000001</v>
      </c>
      <c r="UU47" s="17">
        <v>0.36637999999999998</v>
      </c>
      <c r="UV47" s="17">
        <v>13</v>
      </c>
      <c r="UW47" s="17">
        <v>13.60544</v>
      </c>
      <c r="UX47" s="17">
        <v>13.60544</v>
      </c>
      <c r="UY47" s="17">
        <v>-0.60543999999999998</v>
      </c>
      <c r="UZ47" s="17">
        <v>11.3</v>
      </c>
      <c r="VA47" s="17">
        <v>6.75</v>
      </c>
      <c r="VB47" s="17">
        <v>6.7514000000000003</v>
      </c>
      <c r="VC47" s="17">
        <v>4.5486000000000004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121.9</v>
      </c>
      <c r="VU47" s="17">
        <v>96</v>
      </c>
      <c r="VV47" s="17">
        <v>106</v>
      </c>
      <c r="VW47" s="17">
        <v>15.9</v>
      </c>
      <c r="VX47" s="17">
        <v>112.2</v>
      </c>
      <c r="VY47" s="17">
        <v>107.2</v>
      </c>
      <c r="VZ47" s="17">
        <v>106</v>
      </c>
      <c r="WA47" s="17">
        <v>6.2</v>
      </c>
      <c r="WB47" s="17">
        <v>0</v>
      </c>
      <c r="WC47" s="17"/>
      <c r="WD47" s="17"/>
      <c r="WE47" s="17">
        <v>0</v>
      </c>
      <c r="WF47" s="17">
        <v>4.2</v>
      </c>
      <c r="WG47" s="17">
        <v>4.5</v>
      </c>
      <c r="WH47" s="17">
        <v>4.5</v>
      </c>
      <c r="WI47" s="17">
        <v>-0.3</v>
      </c>
      <c r="WJ47" s="17"/>
      <c r="WK47" s="17"/>
      <c r="WL47" s="17"/>
      <c r="WM47" s="17">
        <v>0</v>
      </c>
      <c r="WN47" s="17">
        <v>2.4</v>
      </c>
      <c r="WO47" s="17">
        <v>2</v>
      </c>
      <c r="WP47" s="17">
        <v>2</v>
      </c>
      <c r="WQ47" s="17">
        <v>0.4</v>
      </c>
      <c r="WR47" s="17">
        <v>1.2</v>
      </c>
      <c r="WS47" s="17">
        <v>1.3</v>
      </c>
      <c r="WT47" s="17">
        <v>1.3</v>
      </c>
      <c r="WU47" s="17">
        <v>-0.1</v>
      </c>
      <c r="WV47" s="17">
        <v>0</v>
      </c>
      <c r="WW47" s="17"/>
      <c r="WX47" s="17"/>
      <c r="WY47" s="17">
        <v>0</v>
      </c>
      <c r="WZ47" s="17">
        <v>10</v>
      </c>
      <c r="XA47" s="17">
        <v>9</v>
      </c>
      <c r="XB47" s="17">
        <v>9</v>
      </c>
      <c r="XC47" s="17">
        <v>1</v>
      </c>
      <c r="XD47" s="17">
        <v>20</v>
      </c>
      <c r="XE47" s="17">
        <v>19.436350000000001</v>
      </c>
      <c r="XF47" s="17">
        <v>19.436350000000001</v>
      </c>
      <c r="XG47" s="17">
        <v>0.56364999999999998</v>
      </c>
      <c r="XH47" s="17">
        <v>20</v>
      </c>
      <c r="XI47" s="17">
        <v>19.436350000000001</v>
      </c>
      <c r="XJ47" s="17">
        <v>19.436350000000001</v>
      </c>
      <c r="XK47" s="17">
        <v>0.56364999999999998</v>
      </c>
      <c r="XL47" s="17">
        <v>8.6999999999999993</v>
      </c>
      <c r="XM47" s="17">
        <v>10.7</v>
      </c>
      <c r="XN47" s="17">
        <v>10.7</v>
      </c>
      <c r="XO47" s="17">
        <v>-2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19</v>
      </c>
      <c r="XY47" s="17">
        <v>14</v>
      </c>
      <c r="XZ47" s="17">
        <v>14</v>
      </c>
      <c r="YA47" s="17">
        <v>5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11.2</v>
      </c>
      <c r="YK47" s="17">
        <v>11</v>
      </c>
      <c r="YL47" s="17">
        <v>11</v>
      </c>
      <c r="YM47" s="17">
        <v>0.2</v>
      </c>
      <c r="YN47" s="17">
        <v>12.6</v>
      </c>
      <c r="YO47" s="17">
        <v>17.5</v>
      </c>
      <c r="YP47" s="17">
        <v>17.5</v>
      </c>
      <c r="YQ47" s="17">
        <v>-4.9000000000000004</v>
      </c>
    </row>
    <row r="48" spans="1:667" ht="24" customHeight="1" x14ac:dyDescent="0.3">
      <c r="A48" s="1"/>
      <c r="B48" s="18" t="s">
        <v>35</v>
      </c>
      <c r="C48" s="18" t="s">
        <v>832</v>
      </c>
      <c r="D48" s="19">
        <v>203.5</v>
      </c>
      <c r="E48" s="19">
        <v>203.40136000000001</v>
      </c>
      <c r="F48" s="19">
        <v>203.40136000000001</v>
      </c>
      <c r="G48" s="19">
        <v>9.8640000000000005E-2</v>
      </c>
      <c r="H48" s="19">
        <v>649.29999999999995</v>
      </c>
      <c r="I48" s="19">
        <v>650</v>
      </c>
      <c r="J48" s="19">
        <v>650</v>
      </c>
      <c r="K48" s="19">
        <v>-0.7</v>
      </c>
      <c r="L48" s="19">
        <v>212</v>
      </c>
      <c r="M48" s="19">
        <v>211.66204999999999</v>
      </c>
      <c r="N48" s="19">
        <v>211.66204999999999</v>
      </c>
      <c r="O48" s="19">
        <v>0.33794999999999997</v>
      </c>
      <c r="P48" s="19">
        <v>7.9</v>
      </c>
      <c r="Q48" s="19">
        <v>3.6</v>
      </c>
      <c r="R48" s="19">
        <v>8.8258700000000001</v>
      </c>
      <c r="S48" s="19">
        <v>-0.92586999999999997</v>
      </c>
      <c r="T48" s="19">
        <v>7.9</v>
      </c>
      <c r="U48" s="19">
        <v>8.5166900000000005</v>
      </c>
      <c r="V48" s="19">
        <v>8.5166900000000005</v>
      </c>
      <c r="W48" s="19">
        <v>-0.61668999999999996</v>
      </c>
      <c r="X48" s="19">
        <v>89.9</v>
      </c>
      <c r="Y48" s="19">
        <v>91.867829999999998</v>
      </c>
      <c r="Z48" s="19">
        <v>91.867829999999998</v>
      </c>
      <c r="AA48" s="19">
        <v>-1.96783</v>
      </c>
      <c r="AB48" s="19">
        <v>192.5</v>
      </c>
      <c r="AC48" s="19">
        <v>160.01452</v>
      </c>
      <c r="AD48" s="19">
        <v>182.72801000000001</v>
      </c>
      <c r="AE48" s="19">
        <v>9.7719900000000006</v>
      </c>
      <c r="AF48" s="19"/>
      <c r="AG48" s="19"/>
      <c r="AH48" s="19"/>
      <c r="AI48" s="19">
        <v>0</v>
      </c>
      <c r="AJ48" s="19"/>
      <c r="AK48" s="19"/>
      <c r="AL48" s="19">
        <v>81.443470000000005</v>
      </c>
      <c r="AM48" s="19">
        <v>-81.443470000000005</v>
      </c>
      <c r="AN48" s="19">
        <v>144.6</v>
      </c>
      <c r="AO48" s="19">
        <v>109.89</v>
      </c>
      <c r="AP48" s="19"/>
      <c r="AQ48" s="19">
        <v>144.6</v>
      </c>
      <c r="AR48" s="19">
        <v>144.69999999999999</v>
      </c>
      <c r="AS48" s="19">
        <v>109.89</v>
      </c>
      <c r="AT48" s="19">
        <v>203.79567</v>
      </c>
      <c r="AU48" s="19">
        <v>-59.095669999999998</v>
      </c>
      <c r="AV48" s="19">
        <v>121.8</v>
      </c>
      <c r="AW48" s="19">
        <v>198</v>
      </c>
      <c r="AX48" s="19">
        <v>203.79567</v>
      </c>
      <c r="AY48" s="19">
        <v>-81.995670000000004</v>
      </c>
      <c r="AZ48" s="19">
        <v>159</v>
      </c>
      <c r="BA48" s="19">
        <v>110.22</v>
      </c>
      <c r="BB48" s="19">
        <v>204.40767</v>
      </c>
      <c r="BC48" s="19">
        <v>-45.407670000000003</v>
      </c>
      <c r="BD48" s="19">
        <v>206.1</v>
      </c>
      <c r="BE48" s="19">
        <v>207.24285</v>
      </c>
      <c r="BF48" s="19">
        <v>207.24285</v>
      </c>
      <c r="BG48" s="19">
        <v>-1.1428499999999999</v>
      </c>
      <c r="BH48" s="19">
        <v>106.9</v>
      </c>
      <c r="BI48" s="19">
        <v>103.93259999999999</v>
      </c>
      <c r="BJ48" s="19">
        <v>103.93259999999999</v>
      </c>
      <c r="BK48" s="19">
        <v>2.9674</v>
      </c>
      <c r="BL48" s="19">
        <v>555.20000000000005</v>
      </c>
      <c r="BM48" s="19">
        <v>566.08941000000004</v>
      </c>
      <c r="BN48" s="19">
        <v>566.08941000000004</v>
      </c>
      <c r="BO48" s="19">
        <v>-10.88941</v>
      </c>
      <c r="BP48" s="19">
        <v>10.199999999999999</v>
      </c>
      <c r="BQ48" s="19">
        <v>10.52094</v>
      </c>
      <c r="BR48" s="19"/>
      <c r="BS48" s="19">
        <v>10.199999999999999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81.099999999999994</v>
      </c>
      <c r="CG48" s="19">
        <v>80.392859999999999</v>
      </c>
      <c r="CH48" s="19">
        <v>80.392859999999999</v>
      </c>
      <c r="CI48" s="19">
        <v>0.70713999999999999</v>
      </c>
      <c r="CJ48" s="19">
        <v>7.7</v>
      </c>
      <c r="CK48" s="19">
        <v>7.2701500000000001</v>
      </c>
      <c r="CL48" s="19">
        <v>7.2701500000000001</v>
      </c>
      <c r="CM48" s="19">
        <v>0.42985000000000001</v>
      </c>
      <c r="CN48" s="19">
        <v>5.0999999999999996</v>
      </c>
      <c r="CO48" s="19">
        <v>3.9039000000000001</v>
      </c>
      <c r="CP48" s="19">
        <v>3.9039000000000001</v>
      </c>
      <c r="CQ48" s="19">
        <v>1.1960999999999999</v>
      </c>
      <c r="CR48" s="19"/>
      <c r="CS48" s="19"/>
      <c r="CT48" s="19"/>
      <c r="CU48" s="19">
        <v>0</v>
      </c>
      <c r="CV48" s="19">
        <v>6.6</v>
      </c>
      <c r="CW48" s="19">
        <v>6.8787000000000003</v>
      </c>
      <c r="CX48" s="19">
        <v>6.8787000000000003</v>
      </c>
      <c r="CY48" s="19">
        <v>-0.2787</v>
      </c>
      <c r="CZ48" s="19">
        <v>120.6</v>
      </c>
      <c r="DA48" s="19">
        <v>107.09010000000001</v>
      </c>
      <c r="DB48" s="19">
        <v>142.44412</v>
      </c>
      <c r="DC48" s="19">
        <v>-21.84412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109.3</v>
      </c>
      <c r="DU48" s="19">
        <v>112.46647</v>
      </c>
      <c r="DV48" s="19">
        <v>112.46647</v>
      </c>
      <c r="DW48" s="19">
        <v>-3.1664699999999999</v>
      </c>
      <c r="DX48" s="19">
        <v>186.3</v>
      </c>
      <c r="DY48" s="19">
        <v>184.09845000000001</v>
      </c>
      <c r="DZ48" s="19">
        <v>187.88085000000001</v>
      </c>
      <c r="EA48" s="19">
        <v>-1.5808500000000001</v>
      </c>
      <c r="EB48" s="19"/>
      <c r="EC48" s="19"/>
      <c r="ED48" s="19"/>
      <c r="EE48" s="19">
        <v>0</v>
      </c>
      <c r="EF48" s="19">
        <v>0</v>
      </c>
      <c r="EG48" s="19">
        <v>109</v>
      </c>
      <c r="EH48" s="19">
        <v>57</v>
      </c>
      <c r="EI48" s="19">
        <v>-57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471.4</v>
      </c>
      <c r="ES48" s="19">
        <v>457.09426999999999</v>
      </c>
      <c r="ET48" s="19">
        <v>228.41594000000001</v>
      </c>
      <c r="EU48" s="19">
        <v>242.98406</v>
      </c>
      <c r="EV48" s="19">
        <v>76</v>
      </c>
      <c r="EW48" s="19">
        <v>81.635570000000001</v>
      </c>
      <c r="EX48" s="19">
        <v>81.635570000000001</v>
      </c>
      <c r="EY48" s="19">
        <v>-5.6355700000000004</v>
      </c>
      <c r="EZ48" s="19">
        <v>150.80000000000001</v>
      </c>
      <c r="FA48" s="19">
        <v>151.36251999999999</v>
      </c>
      <c r="FB48" s="19">
        <v>142.04259999999999</v>
      </c>
      <c r="FC48" s="19">
        <v>8.7574000000000005</v>
      </c>
      <c r="FD48" s="19">
        <v>40.799999999999997</v>
      </c>
      <c r="FE48" s="19">
        <v>30.115449999999999</v>
      </c>
      <c r="FF48" s="19">
        <v>30.115449999999999</v>
      </c>
      <c r="FG48" s="19">
        <v>10.68455</v>
      </c>
      <c r="FH48" s="19">
        <v>18.600000000000001</v>
      </c>
      <c r="FI48" s="19">
        <v>19.21088</v>
      </c>
      <c r="FJ48" s="19">
        <v>19.21088</v>
      </c>
      <c r="FK48" s="19">
        <v>-0.61087999999999998</v>
      </c>
      <c r="FL48" s="19">
        <v>18.8</v>
      </c>
      <c r="FM48" s="19">
        <v>18.46453</v>
      </c>
      <c r="FN48" s="19">
        <v>18.46453</v>
      </c>
      <c r="FO48" s="19">
        <v>0.33546999999999999</v>
      </c>
      <c r="FP48" s="19">
        <v>48.3</v>
      </c>
      <c r="FQ48" s="19">
        <v>43.972369999999998</v>
      </c>
      <c r="FR48" s="19">
        <v>43.972369999999998</v>
      </c>
      <c r="FS48" s="19">
        <v>4.3276300000000001</v>
      </c>
      <c r="FT48" s="19">
        <v>170.7</v>
      </c>
      <c r="FU48" s="19">
        <v>174.42857000000001</v>
      </c>
      <c r="FV48" s="19">
        <v>185.82039</v>
      </c>
      <c r="FW48" s="19">
        <v>-15.12039</v>
      </c>
      <c r="FX48" s="19">
        <v>171.4</v>
      </c>
      <c r="FY48" s="19">
        <v>174.42857000000001</v>
      </c>
      <c r="FZ48" s="19">
        <v>185.82039</v>
      </c>
      <c r="GA48" s="19">
        <v>-14.420389999999999</v>
      </c>
      <c r="GB48" s="19">
        <v>178.3</v>
      </c>
      <c r="GC48" s="19">
        <v>174.95238000000001</v>
      </c>
      <c r="GD48" s="19">
        <v>186.37841</v>
      </c>
      <c r="GE48" s="19">
        <v>-8.0784099999999999</v>
      </c>
      <c r="GF48" s="19">
        <v>106.6</v>
      </c>
      <c r="GG48" s="19">
        <v>110.48202000000001</v>
      </c>
      <c r="GH48" s="19">
        <v>110.48202000000001</v>
      </c>
      <c r="GI48" s="19">
        <v>-3.8820199999999998</v>
      </c>
      <c r="GJ48" s="19">
        <v>25.1</v>
      </c>
      <c r="GK48" s="19">
        <v>47.082599999999999</v>
      </c>
      <c r="GL48" s="19">
        <v>45</v>
      </c>
      <c r="GM48" s="19">
        <v>-19.899999999999999</v>
      </c>
      <c r="GN48" s="19">
        <v>41.5</v>
      </c>
      <c r="GO48" s="19">
        <v>44.103009999999998</v>
      </c>
      <c r="GP48" s="19">
        <v>21.489100000000001</v>
      </c>
      <c r="GQ48" s="19">
        <v>20.010899999999999</v>
      </c>
      <c r="GR48" s="19">
        <v>3.6</v>
      </c>
      <c r="GS48" s="19"/>
      <c r="GT48" s="19"/>
      <c r="GU48" s="19">
        <v>3.6</v>
      </c>
      <c r="GV48" s="19">
        <v>16.7</v>
      </c>
      <c r="GW48" s="19">
        <v>15.912979999999999</v>
      </c>
      <c r="GX48" s="19">
        <v>15.912979999999999</v>
      </c>
      <c r="GY48" s="19">
        <v>0.78702000000000005</v>
      </c>
      <c r="GZ48" s="19">
        <v>80.599999999999994</v>
      </c>
      <c r="HA48" s="19">
        <v>109.63764999999999</v>
      </c>
      <c r="HB48" s="19">
        <v>107.79889</v>
      </c>
      <c r="HC48" s="19">
        <v>-27.198889999999999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61.1</v>
      </c>
      <c r="HM48" s="19">
        <v>34.230939999999997</v>
      </c>
      <c r="HN48" s="19">
        <v>95.545190000000005</v>
      </c>
      <c r="HO48" s="19">
        <v>-34.445189999999997</v>
      </c>
      <c r="HP48" s="19">
        <v>0</v>
      </c>
      <c r="HQ48" s="19"/>
      <c r="HR48" s="19">
        <v>47.92333</v>
      </c>
      <c r="HS48" s="19">
        <v>-47.92333</v>
      </c>
      <c r="HT48" s="19"/>
      <c r="HU48" s="19"/>
      <c r="HV48" s="19"/>
      <c r="HW48" s="19">
        <v>0</v>
      </c>
      <c r="HX48" s="19">
        <v>44.9</v>
      </c>
      <c r="HY48" s="19">
        <v>45.555999999999997</v>
      </c>
      <c r="HZ48" s="19">
        <v>42.041989999999998</v>
      </c>
      <c r="IA48" s="19">
        <v>2.8580100000000002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124.3</v>
      </c>
      <c r="IO48" s="19">
        <v>132.83837</v>
      </c>
      <c r="IP48" s="19">
        <v>132.83837</v>
      </c>
      <c r="IQ48" s="19">
        <v>-8.5383700000000005</v>
      </c>
      <c r="IR48" s="19">
        <v>159.5</v>
      </c>
      <c r="IS48" s="19">
        <v>169.608</v>
      </c>
      <c r="IT48" s="19">
        <v>182.27759</v>
      </c>
      <c r="IU48" s="19">
        <v>-22.77759</v>
      </c>
      <c r="IV48" s="19">
        <v>159.4</v>
      </c>
      <c r="IW48" s="19">
        <v>169.608</v>
      </c>
      <c r="IX48" s="19">
        <v>182.27759</v>
      </c>
      <c r="IY48" s="19">
        <v>-22.877590000000001</v>
      </c>
      <c r="IZ48" s="19">
        <v>158.30000000000001</v>
      </c>
      <c r="JA48" s="19">
        <v>169.608</v>
      </c>
      <c r="JB48" s="19">
        <v>182.27759</v>
      </c>
      <c r="JC48" s="19">
        <v>-23.977589999999999</v>
      </c>
      <c r="JD48" s="19">
        <v>244.6</v>
      </c>
      <c r="JE48" s="19">
        <v>255.17599999999999</v>
      </c>
      <c r="JF48" s="19">
        <v>274.23745000000002</v>
      </c>
      <c r="JG48" s="19">
        <v>-29.637450000000001</v>
      </c>
      <c r="JH48" s="19"/>
      <c r="JI48" s="19"/>
      <c r="JJ48" s="19">
        <v>74.215500000000006</v>
      </c>
      <c r="JK48" s="19">
        <v>-74.215500000000006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54.8</v>
      </c>
      <c r="KC48" s="19"/>
      <c r="KD48" s="19"/>
      <c r="KE48" s="19">
        <v>54.8</v>
      </c>
      <c r="KF48" s="19">
        <v>0</v>
      </c>
      <c r="KG48" s="19"/>
      <c r="KH48" s="19"/>
      <c r="KI48" s="19">
        <v>0</v>
      </c>
      <c r="KJ48" s="19">
        <v>0</v>
      </c>
      <c r="KK48" s="19"/>
      <c r="KL48" s="19"/>
      <c r="KM48" s="19">
        <v>0</v>
      </c>
      <c r="KN48" s="19">
        <v>3.1</v>
      </c>
      <c r="KO48" s="19">
        <v>3.3688899999999999</v>
      </c>
      <c r="KP48" s="19">
        <v>3.3688899999999999</v>
      </c>
      <c r="KQ48" s="19">
        <v>-0.26889000000000002</v>
      </c>
      <c r="KR48" s="19">
        <v>130.19999999999999</v>
      </c>
      <c r="KS48" s="19">
        <v>143.74538000000001</v>
      </c>
      <c r="KT48" s="19">
        <v>143.74538999999999</v>
      </c>
      <c r="KU48" s="19">
        <v>-13.545389999999999</v>
      </c>
      <c r="KV48" s="19">
        <v>126.2</v>
      </c>
      <c r="KW48" s="19">
        <v>133.16031000000001</v>
      </c>
      <c r="KX48" s="19">
        <v>123.87406</v>
      </c>
      <c r="KY48" s="19">
        <v>2.3259400000000001</v>
      </c>
      <c r="KZ48" s="19">
        <v>59.7</v>
      </c>
      <c r="LA48" s="19">
        <v>67.199219999999997</v>
      </c>
      <c r="LB48" s="19">
        <v>67.199219999999997</v>
      </c>
      <c r="LC48" s="19">
        <v>-7.4992200000000002</v>
      </c>
      <c r="LD48" s="19">
        <v>65.2</v>
      </c>
      <c r="LE48" s="19">
        <v>78.567999999999998</v>
      </c>
      <c r="LF48" s="19">
        <v>78.567999999999998</v>
      </c>
      <c r="LG48" s="19">
        <v>-13.368</v>
      </c>
      <c r="LH48" s="19">
        <v>30</v>
      </c>
      <c r="LI48" s="19">
        <v>29.980560000000001</v>
      </c>
      <c r="LJ48" s="19">
        <v>29.980560000000001</v>
      </c>
      <c r="LK48" s="19">
        <v>1.9439999999999999E-2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140.6</v>
      </c>
      <c r="LY48" s="19">
        <v>153.06012000000001</v>
      </c>
      <c r="LZ48" s="19">
        <v>153.06012000000001</v>
      </c>
      <c r="MA48" s="19">
        <v>-12.46012</v>
      </c>
      <c r="MB48" s="19">
        <v>143.5</v>
      </c>
      <c r="MC48" s="19">
        <v>153.06012000000001</v>
      </c>
      <c r="MD48" s="19">
        <v>153.06012000000001</v>
      </c>
      <c r="ME48" s="19">
        <v>-9.5601199999999995</v>
      </c>
      <c r="MF48" s="19">
        <v>146</v>
      </c>
      <c r="MG48" s="19">
        <v>153.51975999999999</v>
      </c>
      <c r="MH48" s="19">
        <v>153.51975999999999</v>
      </c>
      <c r="MI48" s="19">
        <v>-7.5197599999999998</v>
      </c>
      <c r="MJ48" s="19">
        <v>0</v>
      </c>
      <c r="MK48" s="19"/>
      <c r="ML48" s="19"/>
      <c r="MM48" s="19">
        <v>0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0</v>
      </c>
      <c r="NE48" s="19"/>
      <c r="NF48" s="19"/>
      <c r="NG48" s="19">
        <v>0</v>
      </c>
      <c r="NH48" s="19">
        <v>0</v>
      </c>
      <c r="NI48" s="19"/>
      <c r="NJ48" s="19"/>
      <c r="NK48" s="19">
        <v>0</v>
      </c>
      <c r="NL48" s="19">
        <v>7.9</v>
      </c>
      <c r="NM48" s="19">
        <v>3.66391</v>
      </c>
      <c r="NN48" s="19">
        <v>3.66391</v>
      </c>
      <c r="NO48" s="19">
        <v>4.2360899999999999</v>
      </c>
      <c r="NP48" s="19">
        <v>3.7</v>
      </c>
      <c r="NQ48" s="19">
        <v>3.8437800000000002</v>
      </c>
      <c r="NR48" s="19">
        <v>3.8437800000000002</v>
      </c>
      <c r="NS48" s="19">
        <v>-0.14377999999999999</v>
      </c>
      <c r="NT48" s="19">
        <v>15.7</v>
      </c>
      <c r="NU48" s="19">
        <v>16.520890000000001</v>
      </c>
      <c r="NV48" s="19">
        <v>16.520890000000001</v>
      </c>
      <c r="NW48" s="19">
        <v>-0.82089000000000001</v>
      </c>
      <c r="NX48" s="19">
        <v>0</v>
      </c>
      <c r="NY48" s="19"/>
      <c r="NZ48" s="19"/>
      <c r="OA48" s="19">
        <v>0</v>
      </c>
      <c r="OB48" s="19">
        <v>56.1</v>
      </c>
      <c r="OC48" s="19">
        <v>101.1</v>
      </c>
      <c r="OD48" s="19">
        <v>68.049400000000006</v>
      </c>
      <c r="OE48" s="19">
        <v>-11.949400000000001</v>
      </c>
      <c r="OF48" s="19">
        <v>0</v>
      </c>
      <c r="OG48" s="19"/>
      <c r="OH48" s="19"/>
      <c r="OI48" s="19">
        <v>0</v>
      </c>
      <c r="OJ48" s="19">
        <v>11.8</v>
      </c>
      <c r="OK48" s="19">
        <v>7.72</v>
      </c>
      <c r="OL48" s="19">
        <v>7.7224000000000004</v>
      </c>
      <c r="OM48" s="19">
        <v>4.0776000000000003</v>
      </c>
      <c r="ON48" s="19">
        <v>0</v>
      </c>
      <c r="OO48" s="19"/>
      <c r="OP48" s="19"/>
      <c r="OQ48" s="19">
        <v>0</v>
      </c>
      <c r="OR48" s="19">
        <v>20.399999999999999</v>
      </c>
      <c r="OS48" s="19">
        <v>20.456230000000001</v>
      </c>
      <c r="OT48" s="19">
        <v>20.456230000000001</v>
      </c>
      <c r="OU48" s="19">
        <v>-5.6230000000000002E-2</v>
      </c>
      <c r="OV48" s="19">
        <v>9.9</v>
      </c>
      <c r="OW48" s="19">
        <v>9.9830000000000005</v>
      </c>
      <c r="OX48" s="19">
        <v>9.9830000000000005</v>
      </c>
      <c r="OY48" s="19">
        <v>-8.3000000000000004E-2</v>
      </c>
      <c r="OZ48" s="19">
        <v>5.5</v>
      </c>
      <c r="PA48" s="19">
        <v>5.67</v>
      </c>
      <c r="PB48" s="19">
        <v>5.67</v>
      </c>
      <c r="PC48" s="19">
        <v>-0.17</v>
      </c>
      <c r="PD48" s="19">
        <v>0</v>
      </c>
      <c r="PE48" s="19"/>
      <c r="PF48" s="19"/>
      <c r="PG48" s="19">
        <v>0</v>
      </c>
      <c r="PH48" s="19">
        <v>0</v>
      </c>
      <c r="PI48" s="19"/>
      <c r="PJ48" s="19"/>
      <c r="PK48" s="19">
        <v>0</v>
      </c>
      <c r="PL48" s="19">
        <v>1.5</v>
      </c>
      <c r="PM48" s="19">
        <v>1.61</v>
      </c>
      <c r="PN48" s="19">
        <v>1.61</v>
      </c>
      <c r="PO48" s="19">
        <v>-0.11</v>
      </c>
      <c r="PP48" s="19">
        <v>2.5</v>
      </c>
      <c r="PQ48" s="19">
        <v>2.9</v>
      </c>
      <c r="PR48" s="19">
        <v>2.9</v>
      </c>
      <c r="PS48" s="19">
        <v>-0.4</v>
      </c>
      <c r="PT48" s="19">
        <v>4.3</v>
      </c>
      <c r="PU48" s="19">
        <v>4.8</v>
      </c>
      <c r="PV48" s="19">
        <v>4.8</v>
      </c>
      <c r="PW48" s="19">
        <v>-0.5</v>
      </c>
      <c r="PX48" s="19">
        <v>20.100000000000001</v>
      </c>
      <c r="PY48" s="19">
        <v>20.422219999999999</v>
      </c>
      <c r="PZ48" s="19">
        <v>20.422219999999999</v>
      </c>
      <c r="QA48" s="19">
        <v>-0.32222000000000001</v>
      </c>
      <c r="QB48" s="19">
        <v>15.7</v>
      </c>
      <c r="QC48" s="19">
        <v>19.436350000000001</v>
      </c>
      <c r="QD48" s="19">
        <v>19.436350000000001</v>
      </c>
      <c r="QE48" s="19">
        <v>-3.7363499999999998</v>
      </c>
      <c r="QF48" s="19">
        <v>10.1</v>
      </c>
      <c r="QG48" s="19">
        <v>10.78717</v>
      </c>
      <c r="QH48" s="19">
        <v>10.78717</v>
      </c>
      <c r="QI48" s="19">
        <v>-0.68716999999999995</v>
      </c>
      <c r="QJ48" s="19">
        <v>3.2</v>
      </c>
      <c r="QK48" s="19">
        <v>3.2</v>
      </c>
      <c r="QL48" s="19">
        <v>3.2</v>
      </c>
      <c r="QM48" s="19">
        <v>0</v>
      </c>
      <c r="QN48" s="19">
        <v>5.7</v>
      </c>
      <c r="QO48" s="19">
        <v>5.7</v>
      </c>
      <c r="QP48" s="19">
        <v>5.7</v>
      </c>
      <c r="QQ48" s="19">
        <v>0</v>
      </c>
      <c r="QR48" s="19">
        <v>0</v>
      </c>
      <c r="QS48" s="19"/>
      <c r="QT48" s="19"/>
      <c r="QU48" s="19">
        <v>0</v>
      </c>
      <c r="QV48" s="19">
        <v>0</v>
      </c>
      <c r="QW48" s="19"/>
      <c r="QX48" s="19"/>
      <c r="QY48" s="19">
        <v>0</v>
      </c>
      <c r="QZ48" s="19">
        <v>16.2</v>
      </c>
      <c r="RA48" s="19">
        <v>25.83</v>
      </c>
      <c r="RB48" s="19">
        <v>16.380600000000001</v>
      </c>
      <c r="RC48" s="19">
        <v>-0.18060000000000001</v>
      </c>
      <c r="RD48" s="19">
        <v>53.1</v>
      </c>
      <c r="RE48" s="19">
        <v>84.2</v>
      </c>
      <c r="RF48" s="19">
        <v>49.563499999999998</v>
      </c>
      <c r="RG48" s="19">
        <v>3.5365000000000002</v>
      </c>
      <c r="RH48" s="19">
        <v>0</v>
      </c>
      <c r="RI48" s="19"/>
      <c r="RJ48" s="19"/>
      <c r="RK48" s="19">
        <v>0</v>
      </c>
      <c r="RL48" s="19">
        <v>3.5</v>
      </c>
      <c r="RM48" s="19">
        <v>3.55</v>
      </c>
      <c r="RN48" s="19">
        <v>3.55</v>
      </c>
      <c r="RO48" s="19">
        <v>-0.05</v>
      </c>
      <c r="RP48" s="19">
        <v>16.399999999999999</v>
      </c>
      <c r="RQ48" s="19">
        <v>12.11552</v>
      </c>
      <c r="RR48" s="19">
        <v>19.792000000000002</v>
      </c>
      <c r="RS48" s="19">
        <v>-3.3919999999999999</v>
      </c>
      <c r="RT48" s="19">
        <v>2.2000000000000002</v>
      </c>
      <c r="RU48" s="19">
        <v>2.2799999999999998</v>
      </c>
      <c r="RV48" s="19">
        <v>2.2799999999999998</v>
      </c>
      <c r="RW48" s="19">
        <v>-0.08</v>
      </c>
      <c r="RX48" s="19"/>
      <c r="RY48" s="19">
        <v>0.4</v>
      </c>
      <c r="RZ48" s="19">
        <v>0.4</v>
      </c>
      <c r="SA48" s="19">
        <v>-0.4</v>
      </c>
      <c r="SB48" s="19">
        <v>0</v>
      </c>
      <c r="SC48" s="19"/>
      <c r="SD48" s="19"/>
      <c r="SE48" s="19">
        <v>0</v>
      </c>
      <c r="SF48" s="19">
        <v>19.600000000000001</v>
      </c>
      <c r="SG48" s="19">
        <v>18.95044</v>
      </c>
      <c r="SH48" s="19">
        <v>18.95044</v>
      </c>
      <c r="SI48" s="19">
        <v>0.64956000000000003</v>
      </c>
      <c r="SJ48" s="19">
        <v>5.0999999999999996</v>
      </c>
      <c r="SK48" s="19">
        <v>5.3</v>
      </c>
      <c r="SL48" s="19">
        <v>5.3</v>
      </c>
      <c r="SM48" s="19">
        <v>-0.2</v>
      </c>
      <c r="SN48" s="19">
        <v>11.7</v>
      </c>
      <c r="SO48" s="19">
        <v>16.034990000000001</v>
      </c>
      <c r="SP48" s="19">
        <v>16.034990000000001</v>
      </c>
      <c r="SQ48" s="19">
        <v>-4.3349900000000003</v>
      </c>
      <c r="SR48" s="19">
        <v>15.9</v>
      </c>
      <c r="SS48" s="19">
        <v>19.436350000000001</v>
      </c>
      <c r="ST48" s="19">
        <v>19.436350000000001</v>
      </c>
      <c r="SU48" s="19">
        <v>-3.5363500000000001</v>
      </c>
      <c r="SV48" s="19">
        <v>13.5</v>
      </c>
      <c r="SW48" s="19">
        <v>12.12</v>
      </c>
      <c r="SX48" s="19">
        <v>11.7462</v>
      </c>
      <c r="SY48" s="19">
        <v>1.7538</v>
      </c>
      <c r="SZ48" s="19">
        <v>22.2</v>
      </c>
      <c r="TA48" s="19">
        <v>40.51</v>
      </c>
      <c r="TB48" s="19">
        <v>40.7119</v>
      </c>
      <c r="TC48" s="19">
        <v>-18.511900000000001</v>
      </c>
      <c r="TD48" s="19">
        <v>0</v>
      </c>
      <c r="TE48" s="19"/>
      <c r="TF48" s="19"/>
      <c r="TG48" s="19">
        <v>0</v>
      </c>
      <c r="TH48" s="19">
        <v>112</v>
      </c>
      <c r="TI48" s="19">
        <v>114.7</v>
      </c>
      <c r="TJ48" s="19">
        <v>83.843100000000007</v>
      </c>
      <c r="TK48" s="19">
        <v>28.1569</v>
      </c>
      <c r="TL48" s="19">
        <v>117.7</v>
      </c>
      <c r="TM48" s="19">
        <v>108.94</v>
      </c>
      <c r="TN48" s="19">
        <v>72.824700000000007</v>
      </c>
      <c r="TO48" s="19">
        <v>44.875300000000003</v>
      </c>
      <c r="TP48" s="19">
        <v>15.7</v>
      </c>
      <c r="TQ48" s="19">
        <v>10.07</v>
      </c>
      <c r="TR48" s="19">
        <v>11.9138</v>
      </c>
      <c r="TS48" s="19">
        <v>3.7862</v>
      </c>
      <c r="TT48" s="19">
        <v>11.8</v>
      </c>
      <c r="TU48" s="19">
        <v>5.84</v>
      </c>
      <c r="TV48" s="19">
        <v>6.6756000000000002</v>
      </c>
      <c r="TW48" s="19">
        <v>5.1243999999999996</v>
      </c>
      <c r="TX48" s="19">
        <v>0</v>
      </c>
      <c r="TY48" s="19"/>
      <c r="TZ48" s="19"/>
      <c r="UA48" s="19">
        <v>0</v>
      </c>
      <c r="UB48" s="19">
        <v>13.2</v>
      </c>
      <c r="UC48" s="19">
        <v>17.492709999999999</v>
      </c>
      <c r="UD48" s="19">
        <v>17.492709999999999</v>
      </c>
      <c r="UE48" s="19">
        <v>-4.2927099999999996</v>
      </c>
      <c r="UF48" s="19">
        <v>4.8</v>
      </c>
      <c r="UG48" s="19">
        <v>6</v>
      </c>
      <c r="UH48" s="19">
        <v>6</v>
      </c>
      <c r="UI48" s="19">
        <v>-1.2</v>
      </c>
      <c r="UJ48" s="19">
        <v>7.1</v>
      </c>
      <c r="UK48" s="19">
        <v>7.1</v>
      </c>
      <c r="UL48" s="19">
        <v>7.1</v>
      </c>
      <c r="UM48" s="19">
        <v>0</v>
      </c>
      <c r="UN48" s="19">
        <v>11.9</v>
      </c>
      <c r="UO48" s="19">
        <v>12.633620000000001</v>
      </c>
      <c r="UP48" s="19">
        <v>12.633620000000001</v>
      </c>
      <c r="UQ48" s="19">
        <v>-0.73362000000000005</v>
      </c>
      <c r="UR48" s="19">
        <v>13</v>
      </c>
      <c r="US48" s="19">
        <v>12.633620000000001</v>
      </c>
      <c r="UT48" s="19">
        <v>12.633620000000001</v>
      </c>
      <c r="UU48" s="19">
        <v>0.36637999999999998</v>
      </c>
      <c r="UV48" s="19">
        <v>13</v>
      </c>
      <c r="UW48" s="19">
        <v>13.60544</v>
      </c>
      <c r="UX48" s="19">
        <v>13.60544</v>
      </c>
      <c r="UY48" s="19">
        <v>-0.60543999999999998</v>
      </c>
      <c r="UZ48" s="19">
        <v>11.6</v>
      </c>
      <c r="VA48" s="19">
        <v>6.63</v>
      </c>
      <c r="VB48" s="19">
        <v>6.6288</v>
      </c>
      <c r="VC48" s="19">
        <v>4.9711999999999996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102</v>
      </c>
      <c r="VU48" s="19">
        <v>95.6</v>
      </c>
      <c r="VV48" s="19">
        <v>102</v>
      </c>
      <c r="VW48" s="19">
        <v>0</v>
      </c>
      <c r="VX48" s="19">
        <v>89</v>
      </c>
      <c r="VY48" s="19">
        <v>102.2</v>
      </c>
      <c r="VZ48" s="19">
        <v>100</v>
      </c>
      <c r="WA48" s="19">
        <v>-11</v>
      </c>
      <c r="WB48" s="19">
        <v>0</v>
      </c>
      <c r="WC48" s="19"/>
      <c r="WD48" s="19"/>
      <c r="WE48" s="19">
        <v>0</v>
      </c>
      <c r="WF48" s="19">
        <v>4.2</v>
      </c>
      <c r="WG48" s="19">
        <v>4.5</v>
      </c>
      <c r="WH48" s="19">
        <v>4.5</v>
      </c>
      <c r="WI48" s="19">
        <v>-0.3</v>
      </c>
      <c r="WJ48" s="19"/>
      <c r="WK48" s="19"/>
      <c r="WL48" s="19"/>
      <c r="WM48" s="19">
        <v>0</v>
      </c>
      <c r="WN48" s="19">
        <v>2.4</v>
      </c>
      <c r="WO48" s="19">
        <v>2</v>
      </c>
      <c r="WP48" s="19">
        <v>2</v>
      </c>
      <c r="WQ48" s="19">
        <v>0.4</v>
      </c>
      <c r="WR48" s="19">
        <v>1.2</v>
      </c>
      <c r="WS48" s="19">
        <v>1.3</v>
      </c>
      <c r="WT48" s="19">
        <v>1.3</v>
      </c>
      <c r="WU48" s="19">
        <v>-0.1</v>
      </c>
      <c r="WV48" s="19">
        <v>0</v>
      </c>
      <c r="WW48" s="19"/>
      <c r="WX48" s="19"/>
      <c r="WY48" s="19">
        <v>0</v>
      </c>
      <c r="WZ48" s="19">
        <v>10</v>
      </c>
      <c r="XA48" s="19">
        <v>9</v>
      </c>
      <c r="XB48" s="19">
        <v>9</v>
      </c>
      <c r="XC48" s="19">
        <v>1</v>
      </c>
      <c r="XD48" s="19">
        <v>20.100000000000001</v>
      </c>
      <c r="XE48" s="19">
        <v>19.436350000000001</v>
      </c>
      <c r="XF48" s="19">
        <v>19.436350000000001</v>
      </c>
      <c r="XG48" s="19">
        <v>0.66364999999999996</v>
      </c>
      <c r="XH48" s="19">
        <v>20</v>
      </c>
      <c r="XI48" s="19">
        <v>19.436350000000001</v>
      </c>
      <c r="XJ48" s="19">
        <v>19.436350000000001</v>
      </c>
      <c r="XK48" s="19">
        <v>0.56364999999999998</v>
      </c>
      <c r="XL48" s="19">
        <v>9.1999999999999993</v>
      </c>
      <c r="XM48" s="19">
        <v>10.7</v>
      </c>
      <c r="XN48" s="19">
        <v>10.7</v>
      </c>
      <c r="XO48" s="19">
        <v>-1.5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18.8</v>
      </c>
      <c r="XY48" s="19">
        <v>14</v>
      </c>
      <c r="XZ48" s="19">
        <v>14</v>
      </c>
      <c r="YA48" s="19">
        <v>4.8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11.2</v>
      </c>
      <c r="YK48" s="19">
        <v>11</v>
      </c>
      <c r="YL48" s="19">
        <v>11</v>
      </c>
      <c r="YM48" s="19">
        <v>0.2</v>
      </c>
      <c r="YN48" s="19">
        <v>13.7</v>
      </c>
      <c r="YO48" s="19">
        <v>17.5</v>
      </c>
      <c r="YP48" s="19">
        <v>17.5</v>
      </c>
      <c r="YQ48" s="19">
        <v>-3.8</v>
      </c>
    </row>
    <row r="49" spans="1:667" ht="24" customHeight="1" x14ac:dyDescent="0.3">
      <c r="A49" s="1"/>
      <c r="B49" s="13" t="s">
        <v>35</v>
      </c>
      <c r="C49" s="13" t="s">
        <v>833</v>
      </c>
      <c r="D49" s="14">
        <v>202.3</v>
      </c>
      <c r="E49" s="14">
        <v>203.40136000000001</v>
      </c>
      <c r="F49" s="14">
        <v>203.40136000000001</v>
      </c>
      <c r="G49" s="14">
        <v>-1.1013599999999999</v>
      </c>
      <c r="H49" s="14">
        <v>649.70000000000005</v>
      </c>
      <c r="I49" s="14">
        <v>650</v>
      </c>
      <c r="J49" s="14">
        <v>650</v>
      </c>
      <c r="K49" s="14">
        <v>-0.3</v>
      </c>
      <c r="L49" s="14">
        <v>212</v>
      </c>
      <c r="M49" s="14">
        <v>211.66204999999999</v>
      </c>
      <c r="N49" s="14">
        <v>211.66204999999999</v>
      </c>
      <c r="O49" s="14">
        <v>0.33794999999999997</v>
      </c>
      <c r="P49" s="14">
        <v>7.8</v>
      </c>
      <c r="Q49" s="14">
        <v>3.6</v>
      </c>
      <c r="R49" s="14">
        <v>8.8258700000000001</v>
      </c>
      <c r="S49" s="14">
        <v>-1.0258700000000001</v>
      </c>
      <c r="T49" s="14">
        <v>7.9</v>
      </c>
      <c r="U49" s="14">
        <v>8.5166900000000005</v>
      </c>
      <c r="V49" s="14">
        <v>8.5166900000000005</v>
      </c>
      <c r="W49" s="14">
        <v>-0.61668999999999996</v>
      </c>
      <c r="X49" s="14">
        <v>90.2</v>
      </c>
      <c r="Y49" s="14">
        <v>91.867829999999998</v>
      </c>
      <c r="Z49" s="14">
        <v>91.867829999999998</v>
      </c>
      <c r="AA49" s="14">
        <v>-1.6678299999999999</v>
      </c>
      <c r="AB49" s="14">
        <v>159.80000000000001</v>
      </c>
      <c r="AC49" s="14">
        <v>158.65651</v>
      </c>
      <c r="AD49" s="14">
        <v>182.72799000000001</v>
      </c>
      <c r="AE49" s="14">
        <v>-22.927990000000001</v>
      </c>
      <c r="AF49" s="14"/>
      <c r="AG49" s="14"/>
      <c r="AH49" s="14"/>
      <c r="AI49" s="14">
        <v>0</v>
      </c>
      <c r="AJ49" s="14"/>
      <c r="AK49" s="14"/>
      <c r="AL49" s="14">
        <v>68.682220000000001</v>
      </c>
      <c r="AM49" s="14">
        <v>-68.682220000000001</v>
      </c>
      <c r="AN49" s="14">
        <v>145.1</v>
      </c>
      <c r="AO49" s="14">
        <v>109.89</v>
      </c>
      <c r="AP49" s="14"/>
      <c r="AQ49" s="14">
        <v>145.1</v>
      </c>
      <c r="AR49" s="14">
        <v>145.1</v>
      </c>
      <c r="AS49" s="14">
        <v>109.89</v>
      </c>
      <c r="AT49" s="14">
        <v>203.79567</v>
      </c>
      <c r="AU49" s="14">
        <v>-58.69567</v>
      </c>
      <c r="AV49" s="14">
        <v>102.2</v>
      </c>
      <c r="AW49" s="14">
        <v>198</v>
      </c>
      <c r="AX49" s="14">
        <v>203.79567</v>
      </c>
      <c r="AY49" s="14">
        <v>-101.59567</v>
      </c>
      <c r="AZ49" s="14">
        <v>159.80000000000001</v>
      </c>
      <c r="BA49" s="14">
        <v>110.22</v>
      </c>
      <c r="BB49" s="14">
        <v>204.40767</v>
      </c>
      <c r="BC49" s="14">
        <v>-44.607669999999999</v>
      </c>
      <c r="BD49" s="14">
        <v>206.1</v>
      </c>
      <c r="BE49" s="14">
        <v>207.24285</v>
      </c>
      <c r="BF49" s="14">
        <v>207.24285</v>
      </c>
      <c r="BG49" s="14">
        <v>-1.1428499999999999</v>
      </c>
      <c r="BH49" s="14">
        <v>107.1</v>
      </c>
      <c r="BI49" s="14">
        <v>103.93259999999999</v>
      </c>
      <c r="BJ49" s="14">
        <v>103.93259999999999</v>
      </c>
      <c r="BK49" s="14">
        <v>3.1674000000000002</v>
      </c>
      <c r="BL49" s="14">
        <v>556.4</v>
      </c>
      <c r="BM49" s="14">
        <v>566.08941000000004</v>
      </c>
      <c r="BN49" s="14">
        <v>566.08941000000004</v>
      </c>
      <c r="BO49" s="14">
        <v>-9.6894100000000005</v>
      </c>
      <c r="BP49" s="14">
        <v>10.199999999999999</v>
      </c>
      <c r="BQ49" s="14">
        <v>10.52094</v>
      </c>
      <c r="BR49" s="14"/>
      <c r="BS49" s="14">
        <v>10.199999999999999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81.2</v>
      </c>
      <c r="CG49" s="14">
        <v>80.392859999999999</v>
      </c>
      <c r="CH49" s="14">
        <v>80.392859999999999</v>
      </c>
      <c r="CI49" s="14">
        <v>0.80713999999999997</v>
      </c>
      <c r="CJ49" s="14">
        <v>7.7</v>
      </c>
      <c r="CK49" s="14">
        <v>7.2701500000000001</v>
      </c>
      <c r="CL49" s="14">
        <v>7.2701500000000001</v>
      </c>
      <c r="CM49" s="14">
        <v>0.42985000000000001</v>
      </c>
      <c r="CN49" s="14">
        <v>5.0999999999999996</v>
      </c>
      <c r="CO49" s="14">
        <v>3.9039000000000001</v>
      </c>
      <c r="CP49" s="14">
        <v>3.9039000000000001</v>
      </c>
      <c r="CQ49" s="14">
        <v>1.1960999999999999</v>
      </c>
      <c r="CR49" s="14"/>
      <c r="CS49" s="14"/>
      <c r="CT49" s="14"/>
      <c r="CU49" s="14">
        <v>0</v>
      </c>
      <c r="CV49" s="14">
        <v>6.5</v>
      </c>
      <c r="CW49" s="14">
        <v>6.8787000000000003</v>
      </c>
      <c r="CX49" s="14">
        <v>6.8787000000000003</v>
      </c>
      <c r="CY49" s="14">
        <v>-0.37869999999999998</v>
      </c>
      <c r="CZ49" s="14">
        <v>120.4</v>
      </c>
      <c r="DA49" s="14">
        <v>106.03332</v>
      </c>
      <c r="DB49" s="14">
        <v>142.44412</v>
      </c>
      <c r="DC49" s="14">
        <v>-22.044119999999999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109.4</v>
      </c>
      <c r="DU49" s="14">
        <v>112.46647</v>
      </c>
      <c r="DV49" s="14">
        <v>112.46647</v>
      </c>
      <c r="DW49" s="14">
        <v>-3.0664699999999998</v>
      </c>
      <c r="DX49" s="14">
        <v>185.9</v>
      </c>
      <c r="DY49" s="14">
        <v>184.11349000000001</v>
      </c>
      <c r="DZ49" s="14">
        <v>187.39493999999999</v>
      </c>
      <c r="EA49" s="14">
        <v>-1.4949399999999999</v>
      </c>
      <c r="EB49" s="14"/>
      <c r="EC49" s="14"/>
      <c r="ED49" s="14"/>
      <c r="EE49" s="14">
        <v>0</v>
      </c>
      <c r="EF49" s="14">
        <v>59.9</v>
      </c>
      <c r="EG49" s="14">
        <v>108</v>
      </c>
      <c r="EH49" s="14">
        <v>57</v>
      </c>
      <c r="EI49" s="14">
        <v>2.9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471.1</v>
      </c>
      <c r="ES49" s="14">
        <v>457.09426999999999</v>
      </c>
      <c r="ET49" s="14">
        <v>228.41594000000001</v>
      </c>
      <c r="EU49" s="14">
        <v>242.68405999999999</v>
      </c>
      <c r="EV49" s="14">
        <v>76</v>
      </c>
      <c r="EW49" s="14">
        <v>81.635570000000001</v>
      </c>
      <c r="EX49" s="14">
        <v>81.635570000000001</v>
      </c>
      <c r="EY49" s="14">
        <v>-5.6355700000000004</v>
      </c>
      <c r="EZ49" s="14">
        <v>151.5</v>
      </c>
      <c r="FA49" s="14">
        <v>151.36251999999999</v>
      </c>
      <c r="FB49" s="14">
        <v>142.04259999999999</v>
      </c>
      <c r="FC49" s="14">
        <v>9.4573999999999998</v>
      </c>
      <c r="FD49" s="14">
        <v>41</v>
      </c>
      <c r="FE49" s="14">
        <v>30.115449999999999</v>
      </c>
      <c r="FF49" s="14">
        <v>30.115449999999999</v>
      </c>
      <c r="FG49" s="14">
        <v>10.884550000000001</v>
      </c>
      <c r="FH49" s="14">
        <v>18.600000000000001</v>
      </c>
      <c r="FI49" s="14">
        <v>19.21088</v>
      </c>
      <c r="FJ49" s="14">
        <v>19.21088</v>
      </c>
      <c r="FK49" s="14">
        <v>-0.61087999999999998</v>
      </c>
      <c r="FL49" s="14">
        <v>18.8</v>
      </c>
      <c r="FM49" s="14">
        <v>18.46453</v>
      </c>
      <c r="FN49" s="14">
        <v>18.46453</v>
      </c>
      <c r="FO49" s="14">
        <v>0.33546999999999999</v>
      </c>
      <c r="FP49" s="14">
        <v>48.2</v>
      </c>
      <c r="FQ49" s="14">
        <v>43.972369999999998</v>
      </c>
      <c r="FR49" s="14">
        <v>43.972369999999998</v>
      </c>
      <c r="FS49" s="14">
        <v>4.2276300000000004</v>
      </c>
      <c r="FT49" s="14">
        <v>172.4</v>
      </c>
      <c r="FU49" s="14">
        <v>174.42857000000001</v>
      </c>
      <c r="FV49" s="14">
        <v>185.82039</v>
      </c>
      <c r="FW49" s="14">
        <v>-13.420389999999999</v>
      </c>
      <c r="FX49" s="14">
        <v>172.1</v>
      </c>
      <c r="FY49" s="14">
        <v>174.42857000000001</v>
      </c>
      <c r="FZ49" s="14">
        <v>185.82039</v>
      </c>
      <c r="GA49" s="14">
        <v>-13.72039</v>
      </c>
      <c r="GB49" s="14">
        <v>178.3</v>
      </c>
      <c r="GC49" s="14">
        <v>174.95238000000001</v>
      </c>
      <c r="GD49" s="14">
        <v>186.37841</v>
      </c>
      <c r="GE49" s="14">
        <v>-8.0784099999999999</v>
      </c>
      <c r="GF49" s="14">
        <v>106.7</v>
      </c>
      <c r="GG49" s="14">
        <v>110.48202000000001</v>
      </c>
      <c r="GH49" s="14">
        <v>110.48202000000001</v>
      </c>
      <c r="GI49" s="14">
        <v>-3.7820200000000002</v>
      </c>
      <c r="GJ49" s="14">
        <v>24.7</v>
      </c>
      <c r="GK49" s="14">
        <v>47.082599999999999</v>
      </c>
      <c r="GL49" s="14">
        <v>47.082599999999999</v>
      </c>
      <c r="GM49" s="14">
        <v>-22.3826</v>
      </c>
      <c r="GN49" s="14">
        <v>41.7</v>
      </c>
      <c r="GO49" s="14">
        <v>44.103009999999998</v>
      </c>
      <c r="GP49" s="14">
        <v>21.489100000000001</v>
      </c>
      <c r="GQ49" s="14">
        <v>20.210899999999999</v>
      </c>
      <c r="GR49" s="14">
        <v>3.6</v>
      </c>
      <c r="GS49" s="14"/>
      <c r="GT49" s="14"/>
      <c r="GU49" s="14">
        <v>3.6</v>
      </c>
      <c r="GV49" s="14">
        <v>17.399999999999999</v>
      </c>
      <c r="GW49" s="14">
        <v>15.912979999999999</v>
      </c>
      <c r="GX49" s="14">
        <v>15.912979999999999</v>
      </c>
      <c r="GY49" s="14">
        <v>1.48702</v>
      </c>
      <c r="GZ49" s="14">
        <v>81.400000000000006</v>
      </c>
      <c r="HA49" s="14">
        <v>109.62260999999999</v>
      </c>
      <c r="HB49" s="14">
        <v>105.59733</v>
      </c>
      <c r="HC49" s="14">
        <v>-24.197330000000001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61.3</v>
      </c>
      <c r="HM49" s="14">
        <v>37.50864</v>
      </c>
      <c r="HN49" s="14">
        <v>95.545190000000005</v>
      </c>
      <c r="HO49" s="14">
        <v>-34.245190000000001</v>
      </c>
      <c r="HP49" s="14">
        <v>0</v>
      </c>
      <c r="HQ49" s="14"/>
      <c r="HR49" s="14">
        <v>42.210099999999997</v>
      </c>
      <c r="HS49" s="14">
        <v>-42.210099999999997</v>
      </c>
      <c r="HT49" s="14"/>
      <c r="HU49" s="14"/>
      <c r="HV49" s="14"/>
      <c r="HW49" s="14">
        <v>0</v>
      </c>
      <c r="HX49" s="14">
        <v>43</v>
      </c>
      <c r="HY49" s="14">
        <v>45.555999999999997</v>
      </c>
      <c r="HZ49" s="14">
        <v>42.041989999999998</v>
      </c>
      <c r="IA49" s="14">
        <v>0.95801000000000003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124.5</v>
      </c>
      <c r="IO49" s="14">
        <v>132.83837</v>
      </c>
      <c r="IP49" s="14">
        <v>132.83837</v>
      </c>
      <c r="IQ49" s="14">
        <v>-8.3383699999999994</v>
      </c>
      <c r="IR49" s="14">
        <v>160.1</v>
      </c>
      <c r="IS49" s="14">
        <v>169.608</v>
      </c>
      <c r="IT49" s="14">
        <v>182.27759</v>
      </c>
      <c r="IU49" s="14">
        <v>-22.177589999999999</v>
      </c>
      <c r="IV49" s="14">
        <v>160.19999999999999</v>
      </c>
      <c r="IW49" s="14">
        <v>169.608</v>
      </c>
      <c r="IX49" s="14">
        <v>182.27759</v>
      </c>
      <c r="IY49" s="14">
        <v>-22.077590000000001</v>
      </c>
      <c r="IZ49" s="14">
        <v>159.9</v>
      </c>
      <c r="JA49" s="14">
        <v>169.608</v>
      </c>
      <c r="JB49" s="14">
        <v>182.27759</v>
      </c>
      <c r="JC49" s="14">
        <v>-22.377590000000001</v>
      </c>
      <c r="JD49" s="14">
        <v>246.5</v>
      </c>
      <c r="JE49" s="14">
        <v>255.17599999999999</v>
      </c>
      <c r="JF49" s="14">
        <v>274.23745000000002</v>
      </c>
      <c r="JG49" s="14">
        <v>-27.737449999999999</v>
      </c>
      <c r="JH49" s="14"/>
      <c r="JI49" s="14"/>
      <c r="JJ49" s="14">
        <v>68.87921</v>
      </c>
      <c r="JK49" s="14">
        <v>-68.87921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55</v>
      </c>
      <c r="KC49" s="14"/>
      <c r="KD49" s="14"/>
      <c r="KE49" s="14">
        <v>55</v>
      </c>
      <c r="KF49" s="14">
        <v>0</v>
      </c>
      <c r="KG49" s="14"/>
      <c r="KH49" s="14"/>
      <c r="KI49" s="14">
        <v>0</v>
      </c>
      <c r="KJ49" s="14">
        <v>0</v>
      </c>
      <c r="KK49" s="14"/>
      <c r="KL49" s="14"/>
      <c r="KM49" s="14">
        <v>0</v>
      </c>
      <c r="KN49" s="14">
        <v>3.1</v>
      </c>
      <c r="KO49" s="14">
        <v>3.3688899999999999</v>
      </c>
      <c r="KP49" s="14">
        <v>3.3688899999999999</v>
      </c>
      <c r="KQ49" s="14">
        <v>-0.26889000000000002</v>
      </c>
      <c r="KR49" s="14">
        <v>101.8</v>
      </c>
      <c r="KS49" s="14">
        <v>107.39400000000001</v>
      </c>
      <c r="KT49" s="14">
        <v>143.74538999999999</v>
      </c>
      <c r="KU49" s="14">
        <v>-41.945390000000003</v>
      </c>
      <c r="KV49" s="14">
        <v>127.8</v>
      </c>
      <c r="KW49" s="14">
        <v>133.16031000000001</v>
      </c>
      <c r="KX49" s="14">
        <v>123.87406</v>
      </c>
      <c r="KY49" s="14">
        <v>3.9259400000000002</v>
      </c>
      <c r="KZ49" s="14">
        <v>62.9</v>
      </c>
      <c r="LA49" s="14">
        <v>67.199219999999997</v>
      </c>
      <c r="LB49" s="14">
        <v>67.199219999999997</v>
      </c>
      <c r="LC49" s="14">
        <v>-4.29922</v>
      </c>
      <c r="LD49" s="14">
        <v>67.400000000000006</v>
      </c>
      <c r="LE49" s="14">
        <v>78.567999999999998</v>
      </c>
      <c r="LF49" s="14">
        <v>78.567999999999998</v>
      </c>
      <c r="LG49" s="14">
        <v>-11.167999999999999</v>
      </c>
      <c r="LH49" s="14">
        <v>30.1</v>
      </c>
      <c r="LI49" s="14">
        <v>29.980560000000001</v>
      </c>
      <c r="LJ49" s="14">
        <v>29.980560000000001</v>
      </c>
      <c r="LK49" s="14">
        <v>0.11944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141.1</v>
      </c>
      <c r="LY49" s="14">
        <v>153.06012000000001</v>
      </c>
      <c r="LZ49" s="14">
        <v>153.06012000000001</v>
      </c>
      <c r="MA49" s="14">
        <v>-11.96012</v>
      </c>
      <c r="MB49" s="14">
        <v>143.9</v>
      </c>
      <c r="MC49" s="14">
        <v>153.06012000000001</v>
      </c>
      <c r="MD49" s="14">
        <v>153.06012000000001</v>
      </c>
      <c r="ME49" s="14">
        <v>-9.1601199999999992</v>
      </c>
      <c r="MF49" s="14">
        <v>145.80000000000001</v>
      </c>
      <c r="MG49" s="14">
        <v>153.51975999999999</v>
      </c>
      <c r="MH49" s="14">
        <v>153.51975999999999</v>
      </c>
      <c r="MI49" s="14">
        <v>-7.71976</v>
      </c>
      <c r="MJ49" s="14">
        <v>0</v>
      </c>
      <c r="MK49" s="14"/>
      <c r="ML49" s="14"/>
      <c r="MM49" s="14">
        <v>0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0</v>
      </c>
      <c r="NE49" s="14"/>
      <c r="NF49" s="14"/>
      <c r="NG49" s="14">
        <v>0</v>
      </c>
      <c r="NH49" s="14">
        <v>0</v>
      </c>
      <c r="NI49" s="14"/>
      <c r="NJ49" s="14"/>
      <c r="NK49" s="14">
        <v>0</v>
      </c>
      <c r="NL49" s="14">
        <v>7.9</v>
      </c>
      <c r="NM49" s="14">
        <v>3.66391</v>
      </c>
      <c r="NN49" s="14">
        <v>3.66391</v>
      </c>
      <c r="NO49" s="14">
        <v>4.2360899999999999</v>
      </c>
      <c r="NP49" s="14">
        <v>3.8</v>
      </c>
      <c r="NQ49" s="14">
        <v>3.8437800000000002</v>
      </c>
      <c r="NR49" s="14">
        <v>3.8437800000000002</v>
      </c>
      <c r="NS49" s="14">
        <v>-4.3779999999999999E-2</v>
      </c>
      <c r="NT49" s="14">
        <v>15.6</v>
      </c>
      <c r="NU49" s="14">
        <v>16.520890000000001</v>
      </c>
      <c r="NV49" s="14">
        <v>16.520890000000001</v>
      </c>
      <c r="NW49" s="14">
        <v>-0.92088999999999999</v>
      </c>
      <c r="NX49" s="14">
        <v>0</v>
      </c>
      <c r="NY49" s="14"/>
      <c r="NZ49" s="14"/>
      <c r="OA49" s="14">
        <v>0</v>
      </c>
      <c r="OB49" s="14">
        <v>58</v>
      </c>
      <c r="OC49" s="14">
        <v>101.8</v>
      </c>
      <c r="OD49" s="14">
        <v>67.565200000000004</v>
      </c>
      <c r="OE49" s="14">
        <v>-9.5652000000000008</v>
      </c>
      <c r="OF49" s="14">
        <v>0</v>
      </c>
      <c r="OG49" s="14"/>
      <c r="OH49" s="14"/>
      <c r="OI49" s="14">
        <v>0</v>
      </c>
      <c r="OJ49" s="14">
        <v>11.6</v>
      </c>
      <c r="OK49" s="14">
        <v>7.8</v>
      </c>
      <c r="OL49" s="14">
        <v>7.8018000000000001</v>
      </c>
      <c r="OM49" s="14">
        <v>3.7982</v>
      </c>
      <c r="ON49" s="14">
        <v>0</v>
      </c>
      <c r="OO49" s="14"/>
      <c r="OP49" s="14"/>
      <c r="OQ49" s="14">
        <v>0</v>
      </c>
      <c r="OR49" s="14">
        <v>20.399999999999999</v>
      </c>
      <c r="OS49" s="14">
        <v>20.456230000000001</v>
      </c>
      <c r="OT49" s="14">
        <v>20.456230000000001</v>
      </c>
      <c r="OU49" s="14">
        <v>-5.6230000000000002E-2</v>
      </c>
      <c r="OV49" s="14">
        <v>10</v>
      </c>
      <c r="OW49" s="14">
        <v>9.9830000000000005</v>
      </c>
      <c r="OX49" s="14">
        <v>9.9830000000000005</v>
      </c>
      <c r="OY49" s="14">
        <v>1.7000000000000001E-2</v>
      </c>
      <c r="OZ49" s="14">
        <v>5.5</v>
      </c>
      <c r="PA49" s="14">
        <v>5.67</v>
      </c>
      <c r="PB49" s="14">
        <v>5.67</v>
      </c>
      <c r="PC49" s="14">
        <v>-0.17</v>
      </c>
      <c r="PD49" s="14">
        <v>0</v>
      </c>
      <c r="PE49" s="14"/>
      <c r="PF49" s="14"/>
      <c r="PG49" s="14">
        <v>0</v>
      </c>
      <c r="PH49" s="14">
        <v>0</v>
      </c>
      <c r="PI49" s="14"/>
      <c r="PJ49" s="14"/>
      <c r="PK49" s="14">
        <v>0</v>
      </c>
      <c r="PL49" s="14">
        <v>1.5</v>
      </c>
      <c r="PM49" s="14">
        <v>1.61</v>
      </c>
      <c r="PN49" s="14">
        <v>1.61</v>
      </c>
      <c r="PO49" s="14">
        <v>-0.11</v>
      </c>
      <c r="PP49" s="14">
        <v>2.5</v>
      </c>
      <c r="PQ49" s="14">
        <v>3.1</v>
      </c>
      <c r="PR49" s="14">
        <v>3.1</v>
      </c>
      <c r="PS49" s="14">
        <v>-0.6</v>
      </c>
      <c r="PT49" s="14">
        <v>4.7</v>
      </c>
      <c r="PU49" s="14">
        <v>4.8</v>
      </c>
      <c r="PV49" s="14">
        <v>4.8</v>
      </c>
      <c r="PW49" s="14">
        <v>-0.1</v>
      </c>
      <c r="PX49" s="14">
        <v>20.3</v>
      </c>
      <c r="PY49" s="14">
        <v>20.422219999999999</v>
      </c>
      <c r="PZ49" s="14">
        <v>20.422219999999999</v>
      </c>
      <c r="QA49" s="14">
        <v>-0.12222</v>
      </c>
      <c r="QB49" s="14">
        <v>15.4</v>
      </c>
      <c r="QC49" s="14">
        <v>19.436350000000001</v>
      </c>
      <c r="QD49" s="14">
        <v>19.436350000000001</v>
      </c>
      <c r="QE49" s="14">
        <v>-4.0363499999999997</v>
      </c>
      <c r="QF49" s="14">
        <v>10.1</v>
      </c>
      <c r="QG49" s="14">
        <v>10.78717</v>
      </c>
      <c r="QH49" s="14">
        <v>10.78717</v>
      </c>
      <c r="QI49" s="14">
        <v>-0.68716999999999995</v>
      </c>
      <c r="QJ49" s="14">
        <v>3.2</v>
      </c>
      <c r="QK49" s="14">
        <v>3.2</v>
      </c>
      <c r="QL49" s="14">
        <v>3.2</v>
      </c>
      <c r="QM49" s="14">
        <v>0</v>
      </c>
      <c r="QN49" s="14">
        <v>5.7</v>
      </c>
      <c r="QO49" s="14">
        <v>5.7</v>
      </c>
      <c r="QP49" s="14">
        <v>5.7</v>
      </c>
      <c r="QQ49" s="14">
        <v>0</v>
      </c>
      <c r="QR49" s="14">
        <v>0</v>
      </c>
      <c r="QS49" s="14"/>
      <c r="QT49" s="14"/>
      <c r="QU49" s="14">
        <v>0</v>
      </c>
      <c r="QV49" s="14">
        <v>0</v>
      </c>
      <c r="QW49" s="14"/>
      <c r="QX49" s="14"/>
      <c r="QY49" s="14">
        <v>0</v>
      </c>
      <c r="QZ49" s="14">
        <v>18</v>
      </c>
      <c r="RA49" s="14">
        <v>26.29</v>
      </c>
      <c r="RB49" s="14">
        <v>16.8432</v>
      </c>
      <c r="RC49" s="14">
        <v>1.1568000000000001</v>
      </c>
      <c r="RD49" s="14">
        <v>49.9</v>
      </c>
      <c r="RE49" s="14">
        <v>79.8</v>
      </c>
      <c r="RF49" s="14">
        <v>50.156500000000001</v>
      </c>
      <c r="RG49" s="14">
        <v>-0.25650000000000001</v>
      </c>
      <c r="RH49" s="14">
        <v>0</v>
      </c>
      <c r="RI49" s="14"/>
      <c r="RJ49" s="14"/>
      <c r="RK49" s="14">
        <v>0</v>
      </c>
      <c r="RL49" s="14">
        <v>3.4</v>
      </c>
      <c r="RM49" s="14">
        <v>3.55</v>
      </c>
      <c r="RN49" s="14">
        <v>3.55</v>
      </c>
      <c r="RO49" s="14">
        <v>-0.15</v>
      </c>
      <c r="RP49" s="14">
        <v>16.399999999999999</v>
      </c>
      <c r="RQ49" s="14">
        <v>12.874420000000001</v>
      </c>
      <c r="RR49" s="14">
        <v>19.792000000000002</v>
      </c>
      <c r="RS49" s="14">
        <v>-3.3919999999999999</v>
      </c>
      <c r="RT49" s="14">
        <v>2.2000000000000002</v>
      </c>
      <c r="RU49" s="14">
        <v>2.2799999999999998</v>
      </c>
      <c r="RV49" s="14">
        <v>2.2799999999999998</v>
      </c>
      <c r="RW49" s="14">
        <v>-0.08</v>
      </c>
      <c r="RX49" s="14"/>
      <c r="RY49" s="14">
        <v>0.4</v>
      </c>
      <c r="RZ49" s="14">
        <v>0.4</v>
      </c>
      <c r="SA49" s="14">
        <v>-0.4</v>
      </c>
      <c r="SB49" s="14">
        <v>0</v>
      </c>
      <c r="SC49" s="14"/>
      <c r="SD49" s="14"/>
      <c r="SE49" s="14">
        <v>0</v>
      </c>
      <c r="SF49" s="14">
        <v>19.600000000000001</v>
      </c>
      <c r="SG49" s="14">
        <v>18.95044</v>
      </c>
      <c r="SH49" s="14">
        <v>18.95044</v>
      </c>
      <c r="SI49" s="14">
        <v>0.64956000000000003</v>
      </c>
      <c r="SJ49" s="14">
        <v>5.3</v>
      </c>
      <c r="SK49" s="14">
        <v>5.3</v>
      </c>
      <c r="SL49" s="14">
        <v>5.3</v>
      </c>
      <c r="SM49" s="14">
        <v>0</v>
      </c>
      <c r="SN49" s="14">
        <v>11.7</v>
      </c>
      <c r="SO49" s="14">
        <v>16.034990000000001</v>
      </c>
      <c r="SP49" s="14">
        <v>16.034990000000001</v>
      </c>
      <c r="SQ49" s="14">
        <v>-4.3349900000000003</v>
      </c>
      <c r="SR49" s="14">
        <v>15.9</v>
      </c>
      <c r="SS49" s="14">
        <v>19.436350000000001</v>
      </c>
      <c r="ST49" s="14">
        <v>19.436350000000001</v>
      </c>
      <c r="SU49" s="14">
        <v>-3.5363500000000001</v>
      </c>
      <c r="SV49" s="14">
        <v>10.7</v>
      </c>
      <c r="SW49" s="14">
        <v>10.29</v>
      </c>
      <c r="SX49" s="14">
        <v>9.9723000000000006</v>
      </c>
      <c r="SY49" s="14">
        <v>0.72770000000000001</v>
      </c>
      <c r="SZ49" s="14">
        <v>22.9</v>
      </c>
      <c r="TA49" s="14">
        <v>34.659999999999997</v>
      </c>
      <c r="TB49" s="14">
        <v>39.209499999999998</v>
      </c>
      <c r="TC49" s="14">
        <v>-16.3095</v>
      </c>
      <c r="TD49" s="14">
        <v>0</v>
      </c>
      <c r="TE49" s="14"/>
      <c r="TF49" s="14"/>
      <c r="TG49" s="14">
        <v>0</v>
      </c>
      <c r="TH49" s="14">
        <v>102.5</v>
      </c>
      <c r="TI49" s="14">
        <v>116.4</v>
      </c>
      <c r="TJ49" s="14">
        <v>81.784999999999997</v>
      </c>
      <c r="TK49" s="14">
        <v>20.715</v>
      </c>
      <c r="TL49" s="14">
        <v>115.3</v>
      </c>
      <c r="TM49" s="14">
        <v>109.78</v>
      </c>
      <c r="TN49" s="14">
        <v>72.58</v>
      </c>
      <c r="TO49" s="14">
        <v>42.72</v>
      </c>
      <c r="TP49" s="14">
        <v>15.5</v>
      </c>
      <c r="TQ49" s="14">
        <v>10.38</v>
      </c>
      <c r="TR49" s="14">
        <v>11.666</v>
      </c>
      <c r="TS49" s="14">
        <v>3.8340000000000001</v>
      </c>
      <c r="TT49" s="14">
        <v>8.1999999999999993</v>
      </c>
      <c r="TU49" s="14">
        <v>5.81</v>
      </c>
      <c r="TV49" s="14">
        <v>6.2160000000000002</v>
      </c>
      <c r="TW49" s="14">
        <v>1.984</v>
      </c>
      <c r="TX49" s="14">
        <v>0</v>
      </c>
      <c r="TY49" s="14"/>
      <c r="TZ49" s="14"/>
      <c r="UA49" s="14">
        <v>0</v>
      </c>
      <c r="UB49" s="14">
        <v>13.1</v>
      </c>
      <c r="UC49" s="14">
        <v>17.492709999999999</v>
      </c>
      <c r="UD49" s="14">
        <v>17.492709999999999</v>
      </c>
      <c r="UE49" s="14">
        <v>-4.3927100000000001</v>
      </c>
      <c r="UF49" s="14">
        <v>4.8</v>
      </c>
      <c r="UG49" s="14">
        <v>6</v>
      </c>
      <c r="UH49" s="14">
        <v>6</v>
      </c>
      <c r="UI49" s="14">
        <v>-1.2</v>
      </c>
      <c r="UJ49" s="14">
        <v>7.1</v>
      </c>
      <c r="UK49" s="14">
        <v>7.1</v>
      </c>
      <c r="UL49" s="14">
        <v>7.1</v>
      </c>
      <c r="UM49" s="14">
        <v>0</v>
      </c>
      <c r="UN49" s="14">
        <v>11.9</v>
      </c>
      <c r="UO49" s="14">
        <v>12.633620000000001</v>
      </c>
      <c r="UP49" s="14">
        <v>12.633620000000001</v>
      </c>
      <c r="UQ49" s="14">
        <v>-0.73362000000000005</v>
      </c>
      <c r="UR49" s="14">
        <v>13</v>
      </c>
      <c r="US49" s="14">
        <v>12.633620000000001</v>
      </c>
      <c r="UT49" s="14">
        <v>12.633620000000001</v>
      </c>
      <c r="UU49" s="14">
        <v>0.36637999999999998</v>
      </c>
      <c r="UV49" s="14">
        <v>13</v>
      </c>
      <c r="UW49" s="14">
        <v>13.60544</v>
      </c>
      <c r="UX49" s="14">
        <v>13.60544</v>
      </c>
      <c r="UY49" s="14">
        <v>-0.60543999999999998</v>
      </c>
      <c r="UZ49" s="14">
        <v>11.1</v>
      </c>
      <c r="VA49" s="14">
        <v>6.8</v>
      </c>
      <c r="VB49" s="14">
        <v>6.8033999999999999</v>
      </c>
      <c r="VC49" s="14">
        <v>4.2965999999999998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88.3</v>
      </c>
      <c r="VU49" s="14">
        <v>92.6</v>
      </c>
      <c r="VV49" s="14">
        <v>95</v>
      </c>
      <c r="VW49" s="14">
        <v>-6.7</v>
      </c>
      <c r="VX49" s="14">
        <v>80.2</v>
      </c>
      <c r="VY49" s="14">
        <v>103</v>
      </c>
      <c r="VZ49" s="14">
        <v>92</v>
      </c>
      <c r="WA49" s="14">
        <v>-11.8</v>
      </c>
      <c r="WB49" s="14">
        <v>0</v>
      </c>
      <c r="WC49" s="14"/>
      <c r="WD49" s="14"/>
      <c r="WE49" s="14">
        <v>0</v>
      </c>
      <c r="WF49" s="14">
        <v>4.2</v>
      </c>
      <c r="WG49" s="14">
        <v>4.5</v>
      </c>
      <c r="WH49" s="14">
        <v>4.5</v>
      </c>
      <c r="WI49" s="14">
        <v>-0.3</v>
      </c>
      <c r="WJ49" s="14"/>
      <c r="WK49" s="14"/>
      <c r="WL49" s="14"/>
      <c r="WM49" s="14">
        <v>0</v>
      </c>
      <c r="WN49" s="14">
        <v>2.4</v>
      </c>
      <c r="WO49" s="14">
        <v>2</v>
      </c>
      <c r="WP49" s="14">
        <v>2</v>
      </c>
      <c r="WQ49" s="14">
        <v>0.4</v>
      </c>
      <c r="WR49" s="14">
        <v>1.2</v>
      </c>
      <c r="WS49" s="14">
        <v>1.3</v>
      </c>
      <c r="WT49" s="14">
        <v>1.3</v>
      </c>
      <c r="WU49" s="14">
        <v>-0.1</v>
      </c>
      <c r="WV49" s="14">
        <v>0</v>
      </c>
      <c r="WW49" s="14"/>
      <c r="WX49" s="14"/>
      <c r="WY49" s="14">
        <v>0</v>
      </c>
      <c r="WZ49" s="14">
        <v>10</v>
      </c>
      <c r="XA49" s="14">
        <v>9</v>
      </c>
      <c r="XB49" s="14">
        <v>9</v>
      </c>
      <c r="XC49" s="14">
        <v>1</v>
      </c>
      <c r="XD49" s="14">
        <v>20</v>
      </c>
      <c r="XE49" s="14">
        <v>19.436350000000001</v>
      </c>
      <c r="XF49" s="14">
        <v>19.436350000000001</v>
      </c>
      <c r="XG49" s="14">
        <v>0.56364999999999998</v>
      </c>
      <c r="XH49" s="14">
        <v>20</v>
      </c>
      <c r="XI49" s="14">
        <v>19.436350000000001</v>
      </c>
      <c r="XJ49" s="14">
        <v>19.436350000000001</v>
      </c>
      <c r="XK49" s="14">
        <v>0.56364999999999998</v>
      </c>
      <c r="XL49" s="14">
        <v>8.4</v>
      </c>
      <c r="XM49" s="14">
        <v>10.7</v>
      </c>
      <c r="XN49" s="14">
        <v>10.7</v>
      </c>
      <c r="XO49" s="14">
        <v>-2.2999999999999998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19.100000000000001</v>
      </c>
      <c r="XY49" s="14">
        <v>14</v>
      </c>
      <c r="XZ49" s="14">
        <v>14</v>
      </c>
      <c r="YA49" s="14">
        <v>5.0999999999999996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11.2</v>
      </c>
      <c r="YK49" s="14">
        <v>11</v>
      </c>
      <c r="YL49" s="14">
        <v>11</v>
      </c>
      <c r="YM49" s="14">
        <v>0.2</v>
      </c>
      <c r="YN49" s="14">
        <v>13.5</v>
      </c>
      <c r="YO49" s="14">
        <v>17.5</v>
      </c>
      <c r="YP49" s="14">
        <v>17.5</v>
      </c>
      <c r="YQ49" s="14">
        <v>-4</v>
      </c>
    </row>
    <row r="50" spans="1:667" ht="24" customHeight="1" x14ac:dyDescent="0.3">
      <c r="A50" s="1"/>
      <c r="B50" s="16" t="s">
        <v>35</v>
      </c>
      <c r="C50" s="16" t="s">
        <v>834</v>
      </c>
      <c r="D50" s="17">
        <v>202.2</v>
      </c>
      <c r="E50" s="17">
        <v>203.40136000000001</v>
      </c>
      <c r="F50" s="17">
        <v>203.40136000000001</v>
      </c>
      <c r="G50" s="17">
        <v>-1.20136</v>
      </c>
      <c r="H50" s="17">
        <v>652.20000000000005</v>
      </c>
      <c r="I50" s="17">
        <v>650</v>
      </c>
      <c r="J50" s="17">
        <v>650</v>
      </c>
      <c r="K50" s="17">
        <v>2.2000000000000002</v>
      </c>
      <c r="L50" s="17">
        <v>213.6</v>
      </c>
      <c r="M50" s="17">
        <v>211.66204999999999</v>
      </c>
      <c r="N50" s="17">
        <v>211.66204999999999</v>
      </c>
      <c r="O50" s="17">
        <v>1.9379500000000001</v>
      </c>
      <c r="P50" s="17">
        <v>7.7</v>
      </c>
      <c r="Q50" s="17">
        <v>5.1309199999999997</v>
      </c>
      <c r="R50" s="17">
        <v>8.8258700000000001</v>
      </c>
      <c r="S50" s="17">
        <v>-1.1258699999999999</v>
      </c>
      <c r="T50" s="17">
        <v>7.7</v>
      </c>
      <c r="U50" s="17">
        <v>8.5166900000000005</v>
      </c>
      <c r="V50" s="17">
        <v>8.5166900000000005</v>
      </c>
      <c r="W50" s="17">
        <v>-0.81669000000000003</v>
      </c>
      <c r="X50" s="17">
        <v>89.9</v>
      </c>
      <c r="Y50" s="17">
        <v>91.867829999999998</v>
      </c>
      <c r="Z50" s="17">
        <v>91.867829999999998</v>
      </c>
      <c r="AA50" s="17">
        <v>-1.96783</v>
      </c>
      <c r="AB50" s="17">
        <v>165.3</v>
      </c>
      <c r="AC50" s="17">
        <v>235</v>
      </c>
      <c r="AD50" s="17">
        <v>180.7758</v>
      </c>
      <c r="AE50" s="17">
        <v>-15.4758</v>
      </c>
      <c r="AF50" s="17"/>
      <c r="AG50" s="17"/>
      <c r="AH50" s="17"/>
      <c r="AI50" s="17">
        <v>0</v>
      </c>
      <c r="AJ50" s="17"/>
      <c r="AK50" s="17"/>
      <c r="AL50" s="17">
        <v>87.326560000000001</v>
      </c>
      <c r="AM50" s="17">
        <v>-87.326560000000001</v>
      </c>
      <c r="AN50" s="17">
        <v>145.1</v>
      </c>
      <c r="AO50" s="17">
        <v>109.89</v>
      </c>
      <c r="AP50" s="17"/>
      <c r="AQ50" s="17">
        <v>145.1</v>
      </c>
      <c r="AR50" s="17">
        <v>145.1</v>
      </c>
      <c r="AS50" s="17">
        <v>109.89</v>
      </c>
      <c r="AT50" s="17">
        <v>203.79567</v>
      </c>
      <c r="AU50" s="17">
        <v>-58.69567</v>
      </c>
      <c r="AV50" s="17">
        <v>102.6</v>
      </c>
      <c r="AW50" s="17">
        <v>198</v>
      </c>
      <c r="AX50" s="17">
        <v>203.79567</v>
      </c>
      <c r="AY50" s="17">
        <v>-101.19567000000001</v>
      </c>
      <c r="AZ50" s="17">
        <v>160</v>
      </c>
      <c r="BA50" s="17">
        <v>110.22</v>
      </c>
      <c r="BB50" s="17">
        <v>204.40767</v>
      </c>
      <c r="BC50" s="17">
        <v>-44.407670000000003</v>
      </c>
      <c r="BD50" s="17">
        <v>204.4</v>
      </c>
      <c r="BE50" s="17">
        <v>207.24285</v>
      </c>
      <c r="BF50" s="17">
        <v>207.24285</v>
      </c>
      <c r="BG50" s="17">
        <v>-2.8428499999999999</v>
      </c>
      <c r="BH50" s="17">
        <v>107.3</v>
      </c>
      <c r="BI50" s="17">
        <v>103.93259999999999</v>
      </c>
      <c r="BJ50" s="17">
        <v>103.93259999999999</v>
      </c>
      <c r="BK50" s="17">
        <v>3.3673999999999999</v>
      </c>
      <c r="BL50" s="17">
        <v>556</v>
      </c>
      <c r="BM50" s="17">
        <v>566.08941000000004</v>
      </c>
      <c r="BN50" s="17">
        <v>566.08941000000004</v>
      </c>
      <c r="BO50" s="17">
        <v>-10.089410000000001</v>
      </c>
      <c r="BP50" s="17">
        <v>10.199999999999999</v>
      </c>
      <c r="BQ50" s="17">
        <v>10.52094</v>
      </c>
      <c r="BR50" s="17"/>
      <c r="BS50" s="17">
        <v>10.199999999999999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80.900000000000006</v>
      </c>
      <c r="CG50" s="17">
        <v>80.392859999999999</v>
      </c>
      <c r="CH50" s="17">
        <v>80.392859999999999</v>
      </c>
      <c r="CI50" s="17">
        <v>0.50714000000000004</v>
      </c>
      <c r="CJ50" s="17">
        <v>7.9</v>
      </c>
      <c r="CK50" s="17">
        <v>7.2701500000000001</v>
      </c>
      <c r="CL50" s="17">
        <v>7.2701500000000001</v>
      </c>
      <c r="CM50" s="17">
        <v>0.62985000000000002</v>
      </c>
      <c r="CN50" s="17">
        <v>5.2</v>
      </c>
      <c r="CO50" s="17">
        <v>3.9039000000000001</v>
      </c>
      <c r="CP50" s="17">
        <v>3.9039000000000001</v>
      </c>
      <c r="CQ50" s="17">
        <v>1.2961</v>
      </c>
      <c r="CR50" s="17"/>
      <c r="CS50" s="17"/>
      <c r="CT50" s="17"/>
      <c r="CU50" s="17">
        <v>0</v>
      </c>
      <c r="CV50" s="17">
        <v>6.5</v>
      </c>
      <c r="CW50" s="17">
        <v>6.8787000000000003</v>
      </c>
      <c r="CX50" s="17">
        <v>6.8787000000000003</v>
      </c>
      <c r="CY50" s="17">
        <v>-0.37869999999999998</v>
      </c>
      <c r="CZ50" s="17">
        <v>120.8</v>
      </c>
      <c r="DA50" s="17">
        <v>104.41258999999999</v>
      </c>
      <c r="DB50" s="17">
        <v>142.44412</v>
      </c>
      <c r="DC50" s="17">
        <v>-21.644120000000001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109.4</v>
      </c>
      <c r="DU50" s="17">
        <v>112.46647</v>
      </c>
      <c r="DV50" s="17">
        <v>112.46647</v>
      </c>
      <c r="DW50" s="17">
        <v>-3.0664699999999998</v>
      </c>
      <c r="DX50" s="17">
        <v>188.3</v>
      </c>
      <c r="DY50" s="17">
        <v>185.93723</v>
      </c>
      <c r="DZ50" s="17">
        <v>131.70461</v>
      </c>
      <c r="EA50" s="17">
        <v>56.595390000000002</v>
      </c>
      <c r="EB50" s="17"/>
      <c r="EC50" s="17"/>
      <c r="ED50" s="17"/>
      <c r="EE50" s="17">
        <v>0</v>
      </c>
      <c r="EF50" s="17">
        <v>60</v>
      </c>
      <c r="EG50" s="17"/>
      <c r="EH50" s="17">
        <v>57</v>
      </c>
      <c r="EI50" s="17">
        <v>3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471.4</v>
      </c>
      <c r="ES50" s="17">
        <v>457.09426999999999</v>
      </c>
      <c r="ET50" s="17">
        <v>228.41594000000001</v>
      </c>
      <c r="EU50" s="17">
        <v>242.98406</v>
      </c>
      <c r="EV50" s="17">
        <v>76</v>
      </c>
      <c r="EW50" s="17">
        <v>81.635570000000001</v>
      </c>
      <c r="EX50" s="17">
        <v>81.635570000000001</v>
      </c>
      <c r="EY50" s="17">
        <v>-5.6355700000000004</v>
      </c>
      <c r="EZ50" s="17">
        <v>151.5</v>
      </c>
      <c r="FA50" s="17">
        <v>151.36251999999999</v>
      </c>
      <c r="FB50" s="17">
        <v>142.04259999999999</v>
      </c>
      <c r="FC50" s="17">
        <v>9.4573999999999998</v>
      </c>
      <c r="FD50" s="17">
        <v>41.4</v>
      </c>
      <c r="FE50" s="17">
        <v>30.115449999999999</v>
      </c>
      <c r="FF50" s="17">
        <v>30.115449999999999</v>
      </c>
      <c r="FG50" s="17">
        <v>11.284549999999999</v>
      </c>
      <c r="FH50" s="17">
        <v>18.600000000000001</v>
      </c>
      <c r="FI50" s="17">
        <v>19.21088</v>
      </c>
      <c r="FJ50" s="17">
        <v>19.21088</v>
      </c>
      <c r="FK50" s="17">
        <v>-0.61087999999999998</v>
      </c>
      <c r="FL50" s="17">
        <v>18.8</v>
      </c>
      <c r="FM50" s="17">
        <v>18.46453</v>
      </c>
      <c r="FN50" s="17">
        <v>18.46453</v>
      </c>
      <c r="FO50" s="17">
        <v>0.33546999999999999</v>
      </c>
      <c r="FP50" s="17">
        <v>48.8</v>
      </c>
      <c r="FQ50" s="17">
        <v>43.972369999999998</v>
      </c>
      <c r="FR50" s="17">
        <v>43.972369999999998</v>
      </c>
      <c r="FS50" s="17">
        <v>4.8276300000000001</v>
      </c>
      <c r="FT50" s="17">
        <v>171.3</v>
      </c>
      <c r="FU50" s="17">
        <v>174.42857000000001</v>
      </c>
      <c r="FV50" s="17">
        <v>185.82039</v>
      </c>
      <c r="FW50" s="17">
        <v>-14.520390000000001</v>
      </c>
      <c r="FX50" s="17">
        <v>171.6</v>
      </c>
      <c r="FY50" s="17">
        <v>174.42857000000001</v>
      </c>
      <c r="FZ50" s="17">
        <v>185.82039</v>
      </c>
      <c r="GA50" s="17">
        <v>-14.22039</v>
      </c>
      <c r="GB50" s="17">
        <v>178.6</v>
      </c>
      <c r="GC50" s="17">
        <v>174.95238000000001</v>
      </c>
      <c r="GD50" s="17">
        <v>186.37841</v>
      </c>
      <c r="GE50" s="17">
        <v>-7.77841</v>
      </c>
      <c r="GF50" s="17">
        <v>106.7</v>
      </c>
      <c r="GG50" s="17">
        <v>110.48202000000001</v>
      </c>
      <c r="GH50" s="17">
        <v>110.48202000000001</v>
      </c>
      <c r="GI50" s="17">
        <v>-3.7820200000000002</v>
      </c>
      <c r="GJ50" s="17">
        <v>24.6</v>
      </c>
      <c r="GK50" s="17">
        <v>47.082599999999999</v>
      </c>
      <c r="GL50" s="17">
        <v>37.900869999999998</v>
      </c>
      <c r="GM50" s="17">
        <v>-13.30087</v>
      </c>
      <c r="GN50" s="17">
        <v>41.7</v>
      </c>
      <c r="GO50" s="17">
        <v>44.103009999999998</v>
      </c>
      <c r="GP50" s="17">
        <v>21.489100000000001</v>
      </c>
      <c r="GQ50" s="17">
        <v>20.210899999999999</v>
      </c>
      <c r="GR50" s="17">
        <v>3.6</v>
      </c>
      <c r="GS50" s="17"/>
      <c r="GT50" s="17"/>
      <c r="GU50" s="17">
        <v>3.6</v>
      </c>
      <c r="GV50" s="17">
        <v>16.399999999999999</v>
      </c>
      <c r="GW50" s="17">
        <v>15.912979999999999</v>
      </c>
      <c r="GX50" s="17">
        <v>15.912979999999999</v>
      </c>
      <c r="GY50" s="17">
        <v>0.48702000000000001</v>
      </c>
      <c r="GZ50" s="17">
        <v>81.599999999999994</v>
      </c>
      <c r="HA50" s="17">
        <v>107.79888</v>
      </c>
      <c r="HB50" s="17">
        <v>171.85792000000001</v>
      </c>
      <c r="HC50" s="17">
        <v>-90.257919999999999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42.3</v>
      </c>
      <c r="HM50" s="17">
        <v>22.430630000000001</v>
      </c>
      <c r="HN50" s="17">
        <v>95.545190000000005</v>
      </c>
      <c r="HO50" s="17">
        <v>-53.245190000000001</v>
      </c>
      <c r="HP50" s="17">
        <v>0</v>
      </c>
      <c r="HQ50" s="17">
        <v>84.067499999999995</v>
      </c>
      <c r="HR50" s="17">
        <v>41.117510000000003</v>
      </c>
      <c r="HS50" s="17">
        <v>-41.117510000000003</v>
      </c>
      <c r="HT50" s="17"/>
      <c r="HU50" s="17"/>
      <c r="HV50" s="17"/>
      <c r="HW50" s="17">
        <v>0</v>
      </c>
      <c r="HX50" s="17">
        <v>42.7</v>
      </c>
      <c r="HY50" s="17"/>
      <c r="HZ50" s="17">
        <v>42.041989999999998</v>
      </c>
      <c r="IA50" s="17">
        <v>0.65800999999999998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124.6</v>
      </c>
      <c r="IO50" s="17">
        <v>132.83837</v>
      </c>
      <c r="IP50" s="17">
        <v>132.83837</v>
      </c>
      <c r="IQ50" s="17">
        <v>-8.2383699999999997</v>
      </c>
      <c r="IR50" s="17">
        <v>167.8</v>
      </c>
      <c r="IS50" s="17">
        <v>169.608</v>
      </c>
      <c r="IT50" s="17">
        <v>182.85921999999999</v>
      </c>
      <c r="IU50" s="17">
        <v>-15.05922</v>
      </c>
      <c r="IV50" s="17">
        <v>167.2</v>
      </c>
      <c r="IW50" s="17">
        <v>169.608</v>
      </c>
      <c r="IX50" s="17">
        <v>182.85921999999999</v>
      </c>
      <c r="IY50" s="17">
        <v>-15.659219999999999</v>
      </c>
      <c r="IZ50" s="17">
        <v>168.4</v>
      </c>
      <c r="JA50" s="17">
        <v>169.608</v>
      </c>
      <c r="JB50" s="17">
        <v>182.85921999999999</v>
      </c>
      <c r="JC50" s="17">
        <v>-14.45922</v>
      </c>
      <c r="JD50" s="17">
        <v>249.8</v>
      </c>
      <c r="JE50" s="17">
        <v>255.17599999999999</v>
      </c>
      <c r="JF50" s="17">
        <v>275.11252000000002</v>
      </c>
      <c r="JG50" s="17">
        <v>-25.312519999999999</v>
      </c>
      <c r="JH50" s="17"/>
      <c r="JI50" s="17"/>
      <c r="JJ50" s="17"/>
      <c r="JK50" s="17">
        <v>0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55.2</v>
      </c>
      <c r="KC50" s="17"/>
      <c r="KD50" s="17"/>
      <c r="KE50" s="17">
        <v>55.2</v>
      </c>
      <c r="KF50" s="17">
        <v>0</v>
      </c>
      <c r="KG50" s="17"/>
      <c r="KH50" s="17"/>
      <c r="KI50" s="17">
        <v>0</v>
      </c>
      <c r="KJ50" s="17">
        <v>0</v>
      </c>
      <c r="KK50" s="17"/>
      <c r="KL50" s="17"/>
      <c r="KM50" s="17">
        <v>0</v>
      </c>
      <c r="KN50" s="17">
        <v>3.1</v>
      </c>
      <c r="KO50" s="17">
        <v>3.3688899999999999</v>
      </c>
      <c r="KP50" s="17">
        <v>3.3688899999999999</v>
      </c>
      <c r="KQ50" s="17">
        <v>-0.26889000000000002</v>
      </c>
      <c r="KR50" s="17">
        <v>95.6</v>
      </c>
      <c r="KS50" s="17">
        <v>94.928709999999995</v>
      </c>
      <c r="KT50" s="17">
        <v>143.74538999999999</v>
      </c>
      <c r="KU50" s="17">
        <v>-48.145389999999999</v>
      </c>
      <c r="KV50" s="17">
        <v>131.4</v>
      </c>
      <c r="KW50" s="17">
        <v>133.16031000000001</v>
      </c>
      <c r="KX50" s="17">
        <v>123.87406</v>
      </c>
      <c r="KY50" s="17">
        <v>7.5259400000000003</v>
      </c>
      <c r="KZ50" s="17">
        <v>62.9</v>
      </c>
      <c r="LA50" s="17">
        <v>67.199219999999997</v>
      </c>
      <c r="LB50" s="17">
        <v>67.199219999999997</v>
      </c>
      <c r="LC50" s="17">
        <v>-4.29922</v>
      </c>
      <c r="LD50" s="17">
        <v>69.400000000000006</v>
      </c>
      <c r="LE50" s="17">
        <v>78.567999999999998</v>
      </c>
      <c r="LF50" s="17">
        <v>78.567999999999998</v>
      </c>
      <c r="LG50" s="17">
        <v>-9.1679999999999993</v>
      </c>
      <c r="LH50" s="17">
        <v>30.1</v>
      </c>
      <c r="LI50" s="17">
        <v>29.980560000000001</v>
      </c>
      <c r="LJ50" s="17">
        <v>29.980560000000001</v>
      </c>
      <c r="LK50" s="17">
        <v>0.11944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141.19999999999999</v>
      </c>
      <c r="LY50" s="17">
        <v>153.06012000000001</v>
      </c>
      <c r="LZ50" s="17">
        <v>157.23779999999999</v>
      </c>
      <c r="MA50" s="17">
        <v>-16.037800000000001</v>
      </c>
      <c r="MB50" s="17">
        <v>144.1</v>
      </c>
      <c r="MC50" s="17">
        <v>153.06012000000001</v>
      </c>
      <c r="MD50" s="17">
        <v>157.23779999999999</v>
      </c>
      <c r="ME50" s="17">
        <v>-13.1378</v>
      </c>
      <c r="MF50" s="17">
        <v>146.19999999999999</v>
      </c>
      <c r="MG50" s="17">
        <v>153.51975999999999</v>
      </c>
      <c r="MH50" s="17">
        <v>157.70998</v>
      </c>
      <c r="MI50" s="17">
        <v>-11.509980000000001</v>
      </c>
      <c r="MJ50" s="17">
        <v>0</v>
      </c>
      <c r="MK50" s="17"/>
      <c r="ML50" s="17"/>
      <c r="MM50" s="17">
        <v>0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0</v>
      </c>
      <c r="NE50" s="17"/>
      <c r="NF50" s="17"/>
      <c r="NG50" s="17">
        <v>0</v>
      </c>
      <c r="NH50" s="17">
        <v>0</v>
      </c>
      <c r="NI50" s="17"/>
      <c r="NJ50" s="17"/>
      <c r="NK50" s="17">
        <v>0</v>
      </c>
      <c r="NL50" s="17">
        <v>7.9</v>
      </c>
      <c r="NM50" s="17">
        <v>3.66391</v>
      </c>
      <c r="NN50" s="17">
        <v>3.66391</v>
      </c>
      <c r="NO50" s="17">
        <v>4.2360899999999999</v>
      </c>
      <c r="NP50" s="17">
        <v>3.8</v>
      </c>
      <c r="NQ50" s="17">
        <v>3.8437800000000002</v>
      </c>
      <c r="NR50" s="17">
        <v>3.8437800000000002</v>
      </c>
      <c r="NS50" s="17">
        <v>-4.3779999999999999E-2</v>
      </c>
      <c r="NT50" s="17">
        <v>15.6</v>
      </c>
      <c r="NU50" s="17">
        <v>16.520890000000001</v>
      </c>
      <c r="NV50" s="17">
        <v>16.520890000000001</v>
      </c>
      <c r="NW50" s="17">
        <v>-0.92088999999999999</v>
      </c>
      <c r="NX50" s="17">
        <v>0</v>
      </c>
      <c r="NY50" s="17"/>
      <c r="NZ50" s="17"/>
      <c r="OA50" s="17">
        <v>0</v>
      </c>
      <c r="OB50" s="17">
        <v>54.9</v>
      </c>
      <c r="OC50" s="17">
        <v>102.5</v>
      </c>
      <c r="OD50" s="17">
        <v>65.547300000000007</v>
      </c>
      <c r="OE50" s="17">
        <v>-10.6473</v>
      </c>
      <c r="OF50" s="17">
        <v>0</v>
      </c>
      <c r="OG50" s="17"/>
      <c r="OH50" s="17"/>
      <c r="OI50" s="17">
        <v>0</v>
      </c>
      <c r="OJ50" s="17">
        <v>12.2</v>
      </c>
      <c r="OK50" s="17">
        <v>7.76</v>
      </c>
      <c r="OL50" s="17">
        <v>7.758</v>
      </c>
      <c r="OM50" s="17">
        <v>4.4420000000000002</v>
      </c>
      <c r="ON50" s="17">
        <v>0</v>
      </c>
      <c r="OO50" s="17"/>
      <c r="OP50" s="17"/>
      <c r="OQ50" s="17">
        <v>0</v>
      </c>
      <c r="OR50" s="17">
        <v>20.5</v>
      </c>
      <c r="OS50" s="17">
        <v>20.456230000000001</v>
      </c>
      <c r="OT50" s="17">
        <v>20.456230000000001</v>
      </c>
      <c r="OU50" s="17">
        <v>4.3770000000000003E-2</v>
      </c>
      <c r="OV50" s="17">
        <v>9.9</v>
      </c>
      <c r="OW50" s="17">
        <v>9.9830000000000005</v>
      </c>
      <c r="OX50" s="17">
        <v>9.9830000000000005</v>
      </c>
      <c r="OY50" s="17">
        <v>-8.3000000000000004E-2</v>
      </c>
      <c r="OZ50" s="17">
        <v>5.5</v>
      </c>
      <c r="PA50" s="17">
        <v>5.67</v>
      </c>
      <c r="PB50" s="17">
        <v>5.67</v>
      </c>
      <c r="PC50" s="17">
        <v>-0.17</v>
      </c>
      <c r="PD50" s="17">
        <v>0</v>
      </c>
      <c r="PE50" s="17"/>
      <c r="PF50" s="17"/>
      <c r="PG50" s="17">
        <v>0</v>
      </c>
      <c r="PH50" s="17">
        <v>0</v>
      </c>
      <c r="PI50" s="17"/>
      <c r="PJ50" s="17"/>
      <c r="PK50" s="17">
        <v>0</v>
      </c>
      <c r="PL50" s="17">
        <v>1.5</v>
      </c>
      <c r="PM50" s="17">
        <v>1.61</v>
      </c>
      <c r="PN50" s="17">
        <v>1.61</v>
      </c>
      <c r="PO50" s="17">
        <v>-0.11</v>
      </c>
      <c r="PP50" s="17">
        <v>2.1</v>
      </c>
      <c r="PQ50" s="17">
        <v>3.1</v>
      </c>
      <c r="PR50" s="17">
        <v>3.1</v>
      </c>
      <c r="PS50" s="17">
        <v>-1</v>
      </c>
      <c r="PT50" s="17">
        <v>4.5999999999999996</v>
      </c>
      <c r="PU50" s="17">
        <v>4.8</v>
      </c>
      <c r="PV50" s="17">
        <v>4.8</v>
      </c>
      <c r="PW50" s="17">
        <v>-0.2</v>
      </c>
      <c r="PX50" s="17">
        <v>20.3</v>
      </c>
      <c r="PY50" s="17">
        <v>20.422219999999999</v>
      </c>
      <c r="PZ50" s="17">
        <v>20.422219999999999</v>
      </c>
      <c r="QA50" s="17">
        <v>-0.12222</v>
      </c>
      <c r="QB50" s="17">
        <v>15.5</v>
      </c>
      <c r="QC50" s="17">
        <v>19.436350000000001</v>
      </c>
      <c r="QD50" s="17">
        <v>19.436350000000001</v>
      </c>
      <c r="QE50" s="17">
        <v>-3.93635</v>
      </c>
      <c r="QF50" s="17">
        <v>10</v>
      </c>
      <c r="QG50" s="17">
        <v>10.78717</v>
      </c>
      <c r="QH50" s="17">
        <v>10.78717</v>
      </c>
      <c r="QI50" s="17">
        <v>-0.78717000000000004</v>
      </c>
      <c r="QJ50" s="17">
        <v>3.2</v>
      </c>
      <c r="QK50" s="17">
        <v>3.2</v>
      </c>
      <c r="QL50" s="17">
        <v>3.2</v>
      </c>
      <c r="QM50" s="17">
        <v>0</v>
      </c>
      <c r="QN50" s="17">
        <v>5.7</v>
      </c>
      <c r="QO50" s="17">
        <v>5.7</v>
      </c>
      <c r="QP50" s="17">
        <v>5.7</v>
      </c>
      <c r="QQ50" s="17">
        <v>0</v>
      </c>
      <c r="QR50" s="17">
        <v>0</v>
      </c>
      <c r="QS50" s="17"/>
      <c r="QT50" s="17"/>
      <c r="QU50" s="17">
        <v>0</v>
      </c>
      <c r="QV50" s="17">
        <v>0</v>
      </c>
      <c r="QW50" s="17"/>
      <c r="QX50" s="17"/>
      <c r="QY50" s="17">
        <v>0</v>
      </c>
      <c r="QZ50" s="17">
        <v>16.8</v>
      </c>
      <c r="RA50" s="17">
        <v>26.32</v>
      </c>
      <c r="RB50" s="17">
        <v>16.419699999999999</v>
      </c>
      <c r="RC50" s="17">
        <v>0.38030000000000003</v>
      </c>
      <c r="RD50" s="17">
        <v>47</v>
      </c>
      <c r="RE50" s="17">
        <v>80.400000000000006</v>
      </c>
      <c r="RF50" s="17">
        <v>52.949199999999998</v>
      </c>
      <c r="RG50" s="17">
        <v>-5.9492000000000003</v>
      </c>
      <c r="RH50" s="17">
        <v>0</v>
      </c>
      <c r="RI50" s="17"/>
      <c r="RJ50" s="17"/>
      <c r="RK50" s="17">
        <v>0</v>
      </c>
      <c r="RL50" s="17">
        <v>3.4</v>
      </c>
      <c r="RM50" s="17">
        <v>3.55</v>
      </c>
      <c r="RN50" s="17">
        <v>3.55</v>
      </c>
      <c r="RO50" s="17">
        <v>-0.15</v>
      </c>
      <c r="RP50" s="17">
        <v>13.4</v>
      </c>
      <c r="RQ50" s="17">
        <v>9.3833699999999993</v>
      </c>
      <c r="RR50" s="17">
        <v>19.792000000000002</v>
      </c>
      <c r="RS50" s="17">
        <v>-6.3920000000000003</v>
      </c>
      <c r="RT50" s="17">
        <v>2.2000000000000002</v>
      </c>
      <c r="RU50" s="17">
        <v>2.2799999999999998</v>
      </c>
      <c r="RV50" s="17">
        <v>2.2799999999999998</v>
      </c>
      <c r="RW50" s="17">
        <v>-0.08</v>
      </c>
      <c r="RX50" s="17"/>
      <c r="RY50" s="17">
        <v>0.4</v>
      </c>
      <c r="RZ50" s="17">
        <v>0.4</v>
      </c>
      <c r="SA50" s="17">
        <v>-0.4</v>
      </c>
      <c r="SB50" s="17">
        <v>0</v>
      </c>
      <c r="SC50" s="17"/>
      <c r="SD50" s="17"/>
      <c r="SE50" s="17">
        <v>0</v>
      </c>
      <c r="SF50" s="17">
        <v>19.600000000000001</v>
      </c>
      <c r="SG50" s="17">
        <v>18.95044</v>
      </c>
      <c r="SH50" s="17">
        <v>18.95044</v>
      </c>
      <c r="SI50" s="17">
        <v>0.64956000000000003</v>
      </c>
      <c r="SJ50" s="17">
        <v>5.4</v>
      </c>
      <c r="SK50" s="17">
        <v>5.3</v>
      </c>
      <c r="SL50" s="17">
        <v>5.3</v>
      </c>
      <c r="SM50" s="17">
        <v>0.1</v>
      </c>
      <c r="SN50" s="17">
        <v>12</v>
      </c>
      <c r="SO50" s="17">
        <v>16.034990000000001</v>
      </c>
      <c r="SP50" s="17">
        <v>16.034990000000001</v>
      </c>
      <c r="SQ50" s="17">
        <v>-4.0349899999999996</v>
      </c>
      <c r="SR50" s="17">
        <v>16</v>
      </c>
      <c r="SS50" s="17">
        <v>19.436350000000001</v>
      </c>
      <c r="ST50" s="17">
        <v>19.436350000000001</v>
      </c>
      <c r="SU50" s="17">
        <v>-3.43635</v>
      </c>
      <c r="SV50" s="17">
        <v>10.5</v>
      </c>
      <c r="SW50" s="17">
        <v>9.0500000000000007</v>
      </c>
      <c r="SX50" s="17">
        <v>9.5084999999999997</v>
      </c>
      <c r="SY50" s="17">
        <v>0.99150000000000005</v>
      </c>
      <c r="SZ50" s="17">
        <v>21.5</v>
      </c>
      <c r="TA50" s="17">
        <v>29.63</v>
      </c>
      <c r="TB50" s="17">
        <v>40.181100000000001</v>
      </c>
      <c r="TC50" s="17">
        <v>-18.681100000000001</v>
      </c>
      <c r="TD50" s="17">
        <v>0</v>
      </c>
      <c r="TE50" s="17"/>
      <c r="TF50" s="17"/>
      <c r="TG50" s="17">
        <v>0</v>
      </c>
      <c r="TH50" s="17">
        <v>105</v>
      </c>
      <c r="TI50" s="17">
        <v>118.2</v>
      </c>
      <c r="TJ50" s="17">
        <v>86.611000000000004</v>
      </c>
      <c r="TK50" s="17">
        <v>18.388999999999999</v>
      </c>
      <c r="TL50" s="17">
        <v>114.6</v>
      </c>
      <c r="TM50" s="17">
        <v>109.72</v>
      </c>
      <c r="TN50" s="17">
        <v>79.941599999999994</v>
      </c>
      <c r="TO50" s="17">
        <v>34.6584</v>
      </c>
      <c r="TP50" s="17">
        <v>15.7</v>
      </c>
      <c r="TQ50" s="17">
        <v>10.48</v>
      </c>
      <c r="TR50" s="17">
        <v>12.2578</v>
      </c>
      <c r="TS50" s="17">
        <v>3.4422000000000001</v>
      </c>
      <c r="TT50" s="17">
        <v>8.4</v>
      </c>
      <c r="TU50" s="17">
        <v>5.81</v>
      </c>
      <c r="TV50" s="17">
        <v>6.2664999999999997</v>
      </c>
      <c r="TW50" s="17">
        <v>2.1335000000000002</v>
      </c>
      <c r="TX50" s="17">
        <v>0</v>
      </c>
      <c r="TY50" s="17"/>
      <c r="TZ50" s="17"/>
      <c r="UA50" s="17">
        <v>0</v>
      </c>
      <c r="UB50" s="17">
        <v>13.1</v>
      </c>
      <c r="UC50" s="17">
        <v>17.492709999999999</v>
      </c>
      <c r="UD50" s="17">
        <v>17.492709999999999</v>
      </c>
      <c r="UE50" s="17">
        <v>-4.3927100000000001</v>
      </c>
      <c r="UF50" s="17">
        <v>4.7</v>
      </c>
      <c r="UG50" s="17">
        <v>6</v>
      </c>
      <c r="UH50" s="17">
        <v>6</v>
      </c>
      <c r="UI50" s="17">
        <v>-1.3</v>
      </c>
      <c r="UJ50" s="17">
        <v>7.1</v>
      </c>
      <c r="UK50" s="17">
        <v>7.1</v>
      </c>
      <c r="UL50" s="17">
        <v>7.1</v>
      </c>
      <c r="UM50" s="17">
        <v>0</v>
      </c>
      <c r="UN50" s="17">
        <v>11.9</v>
      </c>
      <c r="UO50" s="17">
        <v>12.633620000000001</v>
      </c>
      <c r="UP50" s="17">
        <v>12.633620000000001</v>
      </c>
      <c r="UQ50" s="17">
        <v>-0.73362000000000005</v>
      </c>
      <c r="UR50" s="17">
        <v>13</v>
      </c>
      <c r="US50" s="17">
        <v>12.633620000000001</v>
      </c>
      <c r="UT50" s="17">
        <v>12.633620000000001</v>
      </c>
      <c r="UU50" s="17">
        <v>0.36637999999999998</v>
      </c>
      <c r="UV50" s="17">
        <v>13</v>
      </c>
      <c r="UW50" s="17">
        <v>13.60544</v>
      </c>
      <c r="UX50" s="17">
        <v>13.60544</v>
      </c>
      <c r="UY50" s="17">
        <v>-0.60543999999999998</v>
      </c>
      <c r="UZ50" s="17">
        <v>9.8000000000000007</v>
      </c>
      <c r="VA50" s="17">
        <v>6.95</v>
      </c>
      <c r="VB50" s="17">
        <v>6.9462000000000002</v>
      </c>
      <c r="VC50" s="17">
        <v>2.8538000000000001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66.2</v>
      </c>
      <c r="VU50" s="17">
        <v>89.7</v>
      </c>
      <c r="VV50" s="17">
        <v>86</v>
      </c>
      <c r="VW50" s="17">
        <v>-19.8</v>
      </c>
      <c r="VX50" s="17">
        <v>57.6</v>
      </c>
      <c r="VY50" s="17">
        <v>98.8</v>
      </c>
      <c r="VZ50" s="17">
        <v>83</v>
      </c>
      <c r="WA50" s="17">
        <v>-25.4</v>
      </c>
      <c r="WB50" s="17">
        <v>0</v>
      </c>
      <c r="WC50" s="17"/>
      <c r="WD50" s="17"/>
      <c r="WE50" s="17">
        <v>0</v>
      </c>
      <c r="WF50" s="17">
        <v>4.2</v>
      </c>
      <c r="WG50" s="17">
        <v>4.5</v>
      </c>
      <c r="WH50" s="17">
        <v>4.5</v>
      </c>
      <c r="WI50" s="17">
        <v>-0.3</v>
      </c>
      <c r="WJ50" s="17"/>
      <c r="WK50" s="17"/>
      <c r="WL50" s="17"/>
      <c r="WM50" s="17">
        <v>0</v>
      </c>
      <c r="WN50" s="17">
        <v>2.4</v>
      </c>
      <c r="WO50" s="17">
        <v>2</v>
      </c>
      <c r="WP50" s="17">
        <v>2</v>
      </c>
      <c r="WQ50" s="17">
        <v>0.4</v>
      </c>
      <c r="WR50" s="17">
        <v>1.2</v>
      </c>
      <c r="WS50" s="17">
        <v>1.3</v>
      </c>
      <c r="WT50" s="17">
        <v>1.3</v>
      </c>
      <c r="WU50" s="17">
        <v>-0.1</v>
      </c>
      <c r="WV50" s="17">
        <v>0</v>
      </c>
      <c r="WW50" s="17"/>
      <c r="WX50" s="17"/>
      <c r="WY50" s="17">
        <v>0</v>
      </c>
      <c r="WZ50" s="17">
        <v>10</v>
      </c>
      <c r="XA50" s="17">
        <v>9</v>
      </c>
      <c r="XB50" s="17">
        <v>9</v>
      </c>
      <c r="XC50" s="17">
        <v>1</v>
      </c>
      <c r="XD50" s="17">
        <v>20</v>
      </c>
      <c r="XE50" s="17">
        <v>19.436350000000001</v>
      </c>
      <c r="XF50" s="17">
        <v>19.436350000000001</v>
      </c>
      <c r="XG50" s="17">
        <v>0.56364999999999998</v>
      </c>
      <c r="XH50" s="17">
        <v>20</v>
      </c>
      <c r="XI50" s="17">
        <v>19.436350000000001</v>
      </c>
      <c r="XJ50" s="17">
        <v>19.436350000000001</v>
      </c>
      <c r="XK50" s="17">
        <v>0.56364999999999998</v>
      </c>
      <c r="XL50" s="17">
        <v>8.6</v>
      </c>
      <c r="XM50" s="17">
        <v>10.7</v>
      </c>
      <c r="XN50" s="17">
        <v>10.7</v>
      </c>
      <c r="XO50" s="17">
        <v>-2.1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19.2</v>
      </c>
      <c r="XY50" s="17">
        <v>14</v>
      </c>
      <c r="XZ50" s="17">
        <v>14</v>
      </c>
      <c r="YA50" s="17">
        <v>5.2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10.6</v>
      </c>
      <c r="YK50" s="17">
        <v>11</v>
      </c>
      <c r="YL50" s="17">
        <v>11</v>
      </c>
      <c r="YM50" s="17">
        <v>-0.4</v>
      </c>
      <c r="YN50" s="17">
        <v>14</v>
      </c>
      <c r="YO50" s="17">
        <v>17.5</v>
      </c>
      <c r="YP50" s="17">
        <v>17.5</v>
      </c>
      <c r="YQ50" s="17">
        <v>-3.5</v>
      </c>
    </row>
    <row r="51" spans="1:667" ht="24" customHeight="1" x14ac:dyDescent="0.3">
      <c r="A51" s="1"/>
      <c r="B51" s="16" t="s">
        <v>35</v>
      </c>
      <c r="C51" s="16" t="s">
        <v>835</v>
      </c>
      <c r="D51" s="17">
        <v>203.4</v>
      </c>
      <c r="E51" s="17">
        <v>203.40136000000001</v>
      </c>
      <c r="F51" s="17">
        <v>203.40136000000001</v>
      </c>
      <c r="G51" s="17">
        <v>-1.3600000000000001E-3</v>
      </c>
      <c r="H51" s="17">
        <v>650.4</v>
      </c>
      <c r="I51" s="17">
        <v>650</v>
      </c>
      <c r="J51" s="17">
        <v>650</v>
      </c>
      <c r="K51" s="17">
        <v>0.4</v>
      </c>
      <c r="L51" s="17">
        <v>212.8</v>
      </c>
      <c r="M51" s="17">
        <v>211.66204999999999</v>
      </c>
      <c r="N51" s="17">
        <v>211.66204999999999</v>
      </c>
      <c r="O51" s="17">
        <v>1.13795</v>
      </c>
      <c r="P51" s="17">
        <v>7.8</v>
      </c>
      <c r="Q51" s="17">
        <v>3.6</v>
      </c>
      <c r="R51" s="17">
        <v>8.8258700000000001</v>
      </c>
      <c r="S51" s="17">
        <v>-1.0258700000000001</v>
      </c>
      <c r="T51" s="17">
        <v>7.9</v>
      </c>
      <c r="U51" s="17">
        <v>3.6</v>
      </c>
      <c r="V51" s="17">
        <v>8.5166900000000005</v>
      </c>
      <c r="W51" s="17">
        <v>-0.61668999999999996</v>
      </c>
      <c r="X51" s="17">
        <v>91.4</v>
      </c>
      <c r="Y51" s="17">
        <v>91.867829999999998</v>
      </c>
      <c r="Z51" s="17">
        <v>91.867829999999998</v>
      </c>
      <c r="AA51" s="17">
        <v>-0.46783000000000002</v>
      </c>
      <c r="AB51" s="17">
        <v>165.1</v>
      </c>
      <c r="AC51" s="17">
        <v>192.22331</v>
      </c>
      <c r="AD51" s="17">
        <v>184.68021999999999</v>
      </c>
      <c r="AE51" s="17">
        <v>-19.580220000000001</v>
      </c>
      <c r="AF51" s="17"/>
      <c r="AG51" s="17"/>
      <c r="AH51" s="17"/>
      <c r="AI51" s="17">
        <v>0</v>
      </c>
      <c r="AJ51" s="17"/>
      <c r="AK51" s="17"/>
      <c r="AL51" s="17">
        <v>87.326560000000001</v>
      </c>
      <c r="AM51" s="17">
        <v>-87.326560000000001</v>
      </c>
      <c r="AN51" s="17">
        <v>144.4</v>
      </c>
      <c r="AO51" s="17">
        <v>109.89</v>
      </c>
      <c r="AP51" s="17"/>
      <c r="AQ51" s="17">
        <v>144.4</v>
      </c>
      <c r="AR51" s="17">
        <v>144.6</v>
      </c>
      <c r="AS51" s="17">
        <v>109.89</v>
      </c>
      <c r="AT51" s="17">
        <v>203.79567</v>
      </c>
      <c r="AU51" s="17">
        <v>-59.19567</v>
      </c>
      <c r="AV51" s="17">
        <v>101.7</v>
      </c>
      <c r="AW51" s="17">
        <v>198</v>
      </c>
      <c r="AX51" s="17">
        <v>203.79567</v>
      </c>
      <c r="AY51" s="17">
        <v>-102.09567</v>
      </c>
      <c r="AZ51" s="17">
        <v>159.19999999999999</v>
      </c>
      <c r="BA51" s="17">
        <v>110.22</v>
      </c>
      <c r="BB51" s="17">
        <v>204.40767</v>
      </c>
      <c r="BC51" s="17">
        <v>-45.20767</v>
      </c>
      <c r="BD51" s="17">
        <v>204.8</v>
      </c>
      <c r="BE51" s="17">
        <v>207.24285</v>
      </c>
      <c r="BF51" s="17">
        <v>207.24285</v>
      </c>
      <c r="BG51" s="17">
        <v>-2.44285</v>
      </c>
      <c r="BH51" s="17">
        <v>106.6</v>
      </c>
      <c r="BI51" s="17">
        <v>103.93259999999999</v>
      </c>
      <c r="BJ51" s="17">
        <v>103.93259999999999</v>
      </c>
      <c r="BK51" s="17">
        <v>2.6674000000000002</v>
      </c>
      <c r="BL51" s="17">
        <v>555.4</v>
      </c>
      <c r="BM51" s="17">
        <v>566.08941000000004</v>
      </c>
      <c r="BN51" s="17">
        <v>566.08941000000004</v>
      </c>
      <c r="BO51" s="17">
        <v>-10.689410000000001</v>
      </c>
      <c r="BP51" s="17">
        <v>10.4</v>
      </c>
      <c r="BQ51" s="17">
        <v>10.52094</v>
      </c>
      <c r="BR51" s="17"/>
      <c r="BS51" s="17">
        <v>10.4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82.8</v>
      </c>
      <c r="CG51" s="17">
        <v>80.392859999999999</v>
      </c>
      <c r="CH51" s="17">
        <v>80.392859999999999</v>
      </c>
      <c r="CI51" s="17">
        <v>2.4071400000000001</v>
      </c>
      <c r="CJ51" s="17">
        <v>7.9</v>
      </c>
      <c r="CK51" s="17">
        <v>7.2701500000000001</v>
      </c>
      <c r="CL51" s="17">
        <v>7.2701500000000001</v>
      </c>
      <c r="CM51" s="17">
        <v>0.62985000000000002</v>
      </c>
      <c r="CN51" s="17">
        <v>5.2</v>
      </c>
      <c r="CO51" s="17">
        <v>3.9039000000000001</v>
      </c>
      <c r="CP51" s="17">
        <v>3.9039000000000001</v>
      </c>
      <c r="CQ51" s="17">
        <v>1.2961</v>
      </c>
      <c r="CR51" s="17"/>
      <c r="CS51" s="17"/>
      <c r="CT51" s="17"/>
      <c r="CU51" s="17">
        <v>0</v>
      </c>
      <c r="CV51" s="17">
        <v>6.5</v>
      </c>
      <c r="CW51" s="17">
        <v>6.8787000000000003</v>
      </c>
      <c r="CX51" s="17">
        <v>6.8787000000000003</v>
      </c>
      <c r="CY51" s="17">
        <v>-0.37869999999999998</v>
      </c>
      <c r="CZ51" s="17">
        <v>120</v>
      </c>
      <c r="DA51" s="17">
        <v>104.50958</v>
      </c>
      <c r="DB51" s="17">
        <v>142.44412</v>
      </c>
      <c r="DC51" s="17">
        <v>-22.444120000000002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109.7</v>
      </c>
      <c r="DU51" s="17">
        <v>112.46647</v>
      </c>
      <c r="DV51" s="17">
        <v>112.46647</v>
      </c>
      <c r="DW51" s="17">
        <v>-2.76647</v>
      </c>
      <c r="DX51" s="17">
        <v>212</v>
      </c>
      <c r="DY51" s="17">
        <v>210.23266000000001</v>
      </c>
      <c r="DZ51" s="17">
        <v>181.56404000000001</v>
      </c>
      <c r="EA51" s="17">
        <v>30.435960000000001</v>
      </c>
      <c r="EB51" s="17"/>
      <c r="EC51" s="17"/>
      <c r="ED51" s="17"/>
      <c r="EE51" s="17">
        <v>0</v>
      </c>
      <c r="EF51" s="17">
        <v>59.1</v>
      </c>
      <c r="EG51" s="17">
        <v>57</v>
      </c>
      <c r="EH51" s="17"/>
      <c r="EI51" s="17">
        <v>59.1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470.8</v>
      </c>
      <c r="ES51" s="17">
        <v>457.09426999999999</v>
      </c>
      <c r="ET51" s="17">
        <v>228.41594000000001</v>
      </c>
      <c r="EU51" s="17">
        <v>242.38406000000001</v>
      </c>
      <c r="EV51" s="17">
        <v>76</v>
      </c>
      <c r="EW51" s="17">
        <v>81.635570000000001</v>
      </c>
      <c r="EX51" s="17">
        <v>81.635570000000001</v>
      </c>
      <c r="EY51" s="17">
        <v>-5.6355700000000004</v>
      </c>
      <c r="EZ51" s="17">
        <v>153.69999999999999</v>
      </c>
      <c r="FA51" s="17">
        <v>151.36251999999999</v>
      </c>
      <c r="FB51" s="17">
        <v>151.36251999999999</v>
      </c>
      <c r="FC51" s="17">
        <v>2.3374799999999998</v>
      </c>
      <c r="FD51" s="17">
        <v>41.4</v>
      </c>
      <c r="FE51" s="17">
        <v>30.115449999999999</v>
      </c>
      <c r="FF51" s="17">
        <v>30.115449999999999</v>
      </c>
      <c r="FG51" s="17">
        <v>11.284549999999999</v>
      </c>
      <c r="FH51" s="17">
        <v>18.600000000000001</v>
      </c>
      <c r="FI51" s="17">
        <v>19.21088</v>
      </c>
      <c r="FJ51" s="17">
        <v>19.21088</v>
      </c>
      <c r="FK51" s="17">
        <v>-0.61087999999999998</v>
      </c>
      <c r="FL51" s="17">
        <v>18.8</v>
      </c>
      <c r="FM51" s="17">
        <v>18.46453</v>
      </c>
      <c r="FN51" s="17">
        <v>18.46453</v>
      </c>
      <c r="FO51" s="17">
        <v>0.33546999999999999</v>
      </c>
      <c r="FP51" s="17">
        <v>48.7</v>
      </c>
      <c r="FQ51" s="17">
        <v>43.972369999999998</v>
      </c>
      <c r="FR51" s="17">
        <v>43.972369999999998</v>
      </c>
      <c r="FS51" s="17">
        <v>4.7276300000000004</v>
      </c>
      <c r="FT51" s="17">
        <v>173.9</v>
      </c>
      <c r="FU51" s="17">
        <v>174.42857000000001</v>
      </c>
      <c r="FV51" s="17">
        <v>185.82039</v>
      </c>
      <c r="FW51" s="17">
        <v>-11.920389999999999</v>
      </c>
      <c r="FX51" s="17">
        <v>173</v>
      </c>
      <c r="FY51" s="17">
        <v>174.42857000000001</v>
      </c>
      <c r="FZ51" s="17">
        <v>185.82039</v>
      </c>
      <c r="GA51" s="17">
        <v>-12.82039</v>
      </c>
      <c r="GB51" s="17">
        <v>177.6</v>
      </c>
      <c r="GC51" s="17">
        <v>174.95238000000001</v>
      </c>
      <c r="GD51" s="17">
        <v>186.37841</v>
      </c>
      <c r="GE51" s="17">
        <v>-8.7784099999999992</v>
      </c>
      <c r="GF51" s="17">
        <v>107.6</v>
      </c>
      <c r="GG51" s="17">
        <v>110.48202000000001</v>
      </c>
      <c r="GH51" s="17">
        <v>110.48202000000001</v>
      </c>
      <c r="GI51" s="17">
        <v>-2.8820199999999998</v>
      </c>
      <c r="GJ51" s="17">
        <v>20.6</v>
      </c>
      <c r="GK51" s="17">
        <v>19.436350000000001</v>
      </c>
      <c r="GL51" s="17">
        <v>47.082599999999999</v>
      </c>
      <c r="GM51" s="17">
        <v>-26.482600000000001</v>
      </c>
      <c r="GN51" s="17">
        <v>42.5</v>
      </c>
      <c r="GO51" s="17">
        <v>44.103009999999998</v>
      </c>
      <c r="GP51" s="17">
        <v>21.489100000000001</v>
      </c>
      <c r="GQ51" s="17">
        <v>21.010899999999999</v>
      </c>
      <c r="GR51" s="17">
        <v>3.6</v>
      </c>
      <c r="GS51" s="17"/>
      <c r="GT51" s="17"/>
      <c r="GU51" s="17">
        <v>3.6</v>
      </c>
      <c r="GV51" s="17">
        <v>17.399999999999999</v>
      </c>
      <c r="GW51" s="17">
        <v>15.912979999999999</v>
      </c>
      <c r="GX51" s="17">
        <v>15.912979999999999</v>
      </c>
      <c r="GY51" s="17">
        <v>1.48702</v>
      </c>
      <c r="GZ51" s="17">
        <v>81</v>
      </c>
      <c r="HA51" s="17">
        <v>107.79888</v>
      </c>
      <c r="HB51" s="17">
        <v>105.59733</v>
      </c>
      <c r="HC51" s="17">
        <v>-24.597329999999999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43</v>
      </c>
      <c r="HM51" s="17">
        <v>45.448630000000001</v>
      </c>
      <c r="HN51" s="17">
        <v>95.545190000000005</v>
      </c>
      <c r="HO51" s="17">
        <v>-52.545189999999998</v>
      </c>
      <c r="HP51" s="17">
        <v>0</v>
      </c>
      <c r="HQ51" s="17"/>
      <c r="HR51" s="17">
        <v>81.056139999999999</v>
      </c>
      <c r="HS51" s="17">
        <v>-81.056139999999999</v>
      </c>
      <c r="HT51" s="17"/>
      <c r="HU51" s="17"/>
      <c r="HV51" s="17"/>
      <c r="HW51" s="17">
        <v>0</v>
      </c>
      <c r="HX51" s="17">
        <v>41.8</v>
      </c>
      <c r="HY51" s="17">
        <v>45.555999999999997</v>
      </c>
      <c r="HZ51" s="17">
        <v>42.041989999999998</v>
      </c>
      <c r="IA51" s="17">
        <v>-0.24199000000000001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125.2</v>
      </c>
      <c r="IO51" s="17">
        <v>132.83837</v>
      </c>
      <c r="IP51" s="17">
        <v>132.83837</v>
      </c>
      <c r="IQ51" s="17">
        <v>-7.6383700000000001</v>
      </c>
      <c r="IR51" s="17">
        <v>149.69999999999999</v>
      </c>
      <c r="IS51" s="17">
        <v>141.00242</v>
      </c>
      <c r="IT51" s="17">
        <v>182.71926999999999</v>
      </c>
      <c r="IU51" s="17">
        <v>-33.019269999999999</v>
      </c>
      <c r="IV51" s="17">
        <v>149.6</v>
      </c>
      <c r="IW51" s="17">
        <v>141.00242</v>
      </c>
      <c r="IX51" s="17">
        <v>182.71926999999999</v>
      </c>
      <c r="IY51" s="17">
        <v>-33.11927</v>
      </c>
      <c r="IZ51" s="17">
        <v>152.6</v>
      </c>
      <c r="JA51" s="17">
        <v>141.00242</v>
      </c>
      <c r="JB51" s="17">
        <v>182.71926999999999</v>
      </c>
      <c r="JC51" s="17">
        <v>-30.11927</v>
      </c>
      <c r="JD51" s="17">
        <v>245.8</v>
      </c>
      <c r="JE51" s="17">
        <v>212.13876999999999</v>
      </c>
      <c r="JF51" s="17">
        <v>274.90197000000001</v>
      </c>
      <c r="JG51" s="17">
        <v>-29.101970000000001</v>
      </c>
      <c r="JH51" s="17"/>
      <c r="JI51" s="17"/>
      <c r="JJ51" s="17"/>
      <c r="JK51" s="17">
        <v>0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55.4</v>
      </c>
      <c r="KC51" s="17">
        <v>50</v>
      </c>
      <c r="KD51" s="17"/>
      <c r="KE51" s="17">
        <v>55.4</v>
      </c>
      <c r="KF51" s="17">
        <v>0</v>
      </c>
      <c r="KG51" s="17"/>
      <c r="KH51" s="17"/>
      <c r="KI51" s="17">
        <v>0</v>
      </c>
      <c r="KJ51" s="17">
        <v>0</v>
      </c>
      <c r="KK51" s="17"/>
      <c r="KL51" s="17"/>
      <c r="KM51" s="17">
        <v>0</v>
      </c>
      <c r="KN51" s="17">
        <v>3.1</v>
      </c>
      <c r="KO51" s="17">
        <v>3.3688899999999999</v>
      </c>
      <c r="KP51" s="17">
        <v>3.3688899999999999</v>
      </c>
      <c r="KQ51" s="17">
        <v>-0.26889000000000002</v>
      </c>
      <c r="KR51" s="17">
        <v>99.7</v>
      </c>
      <c r="KS51" s="17">
        <v>75.801749999999998</v>
      </c>
      <c r="KT51" s="17">
        <v>143.74538999999999</v>
      </c>
      <c r="KU51" s="17">
        <v>-44.045389999999998</v>
      </c>
      <c r="KV51" s="17">
        <v>128.19999999999999</v>
      </c>
      <c r="KW51" s="17">
        <v>133.16031000000001</v>
      </c>
      <c r="KX51" s="17">
        <v>123.87406</v>
      </c>
      <c r="KY51" s="17">
        <v>4.3259400000000001</v>
      </c>
      <c r="KZ51" s="17">
        <v>62.7</v>
      </c>
      <c r="LA51" s="17">
        <v>67.199219999999997</v>
      </c>
      <c r="LB51" s="17">
        <v>67.199219999999997</v>
      </c>
      <c r="LC51" s="17">
        <v>-4.4992200000000002</v>
      </c>
      <c r="LD51" s="17">
        <v>69.5</v>
      </c>
      <c r="LE51" s="17">
        <v>78.567999999999998</v>
      </c>
      <c r="LF51" s="17">
        <v>78.567999999999998</v>
      </c>
      <c r="LG51" s="17">
        <v>-9.0679999999999996</v>
      </c>
      <c r="LH51" s="17">
        <v>30.4</v>
      </c>
      <c r="LI51" s="17">
        <v>29.980560000000001</v>
      </c>
      <c r="LJ51" s="17">
        <v>29.980560000000001</v>
      </c>
      <c r="LK51" s="17">
        <v>0.41943999999999998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140.5</v>
      </c>
      <c r="LY51" s="17">
        <v>141.05457999999999</v>
      </c>
      <c r="LZ51" s="17">
        <v>154.15853999999999</v>
      </c>
      <c r="MA51" s="17">
        <v>-13.65854</v>
      </c>
      <c r="MB51" s="17">
        <v>143.5</v>
      </c>
      <c r="MC51" s="17">
        <v>141.05457999999999</v>
      </c>
      <c r="MD51" s="17">
        <v>154.15853999999999</v>
      </c>
      <c r="ME51" s="17">
        <v>-10.65854</v>
      </c>
      <c r="MF51" s="17">
        <v>146.30000000000001</v>
      </c>
      <c r="MG51" s="17">
        <v>141.47817000000001</v>
      </c>
      <c r="MH51" s="17">
        <v>154.62147999999999</v>
      </c>
      <c r="MI51" s="17">
        <v>-8.3214799999999993</v>
      </c>
      <c r="MJ51" s="17">
        <v>0</v>
      </c>
      <c r="MK51" s="17"/>
      <c r="ML51" s="17"/>
      <c r="MM51" s="17">
        <v>0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0</v>
      </c>
      <c r="NE51" s="17"/>
      <c r="NF51" s="17"/>
      <c r="NG51" s="17">
        <v>0</v>
      </c>
      <c r="NH51" s="17">
        <v>0</v>
      </c>
      <c r="NI51" s="17"/>
      <c r="NJ51" s="17"/>
      <c r="NK51" s="17">
        <v>0</v>
      </c>
      <c r="NL51" s="17">
        <v>7.9</v>
      </c>
      <c r="NM51" s="17">
        <v>3.66391</v>
      </c>
      <c r="NN51" s="17">
        <v>3.66391</v>
      </c>
      <c r="NO51" s="17">
        <v>4.2360899999999999</v>
      </c>
      <c r="NP51" s="17">
        <v>3.7</v>
      </c>
      <c r="NQ51" s="17">
        <v>3.8437800000000002</v>
      </c>
      <c r="NR51" s="17">
        <v>3.8437800000000002</v>
      </c>
      <c r="NS51" s="17">
        <v>-0.14377999999999999</v>
      </c>
      <c r="NT51" s="17">
        <v>15.7</v>
      </c>
      <c r="NU51" s="17">
        <v>16.520890000000001</v>
      </c>
      <c r="NV51" s="17">
        <v>16.520890000000001</v>
      </c>
      <c r="NW51" s="17">
        <v>-0.82089000000000001</v>
      </c>
      <c r="NX51" s="17">
        <v>0</v>
      </c>
      <c r="NY51" s="17"/>
      <c r="NZ51" s="17"/>
      <c r="OA51" s="17">
        <v>0</v>
      </c>
      <c r="OB51" s="17">
        <v>49.4</v>
      </c>
      <c r="OC51" s="17">
        <v>63</v>
      </c>
      <c r="OD51" s="17">
        <v>63.469000000000001</v>
      </c>
      <c r="OE51" s="17">
        <v>-14.069000000000001</v>
      </c>
      <c r="OF51" s="17">
        <v>0</v>
      </c>
      <c r="OG51" s="17"/>
      <c r="OH51" s="17"/>
      <c r="OI51" s="17">
        <v>0</v>
      </c>
      <c r="OJ51" s="17">
        <v>9.9</v>
      </c>
      <c r="OK51" s="17">
        <v>7.74</v>
      </c>
      <c r="OL51" s="17">
        <v>7.7401999999999997</v>
      </c>
      <c r="OM51" s="17">
        <v>2.1598000000000002</v>
      </c>
      <c r="ON51" s="17">
        <v>0</v>
      </c>
      <c r="OO51" s="17"/>
      <c r="OP51" s="17"/>
      <c r="OQ51" s="17">
        <v>0</v>
      </c>
      <c r="OR51" s="17">
        <v>20.6</v>
      </c>
      <c r="OS51" s="17">
        <v>20.456230000000001</v>
      </c>
      <c r="OT51" s="17">
        <v>20.456230000000001</v>
      </c>
      <c r="OU51" s="17">
        <v>0.14377000000000001</v>
      </c>
      <c r="OV51" s="17">
        <v>9.9</v>
      </c>
      <c r="OW51" s="17">
        <v>9.9830000000000005</v>
      </c>
      <c r="OX51" s="17">
        <v>9.9830000000000005</v>
      </c>
      <c r="OY51" s="17">
        <v>-8.3000000000000004E-2</v>
      </c>
      <c r="OZ51" s="17">
        <v>5.4</v>
      </c>
      <c r="PA51" s="17">
        <v>5.67</v>
      </c>
      <c r="PB51" s="17">
        <v>5.67</v>
      </c>
      <c r="PC51" s="17">
        <v>-0.27</v>
      </c>
      <c r="PD51" s="17">
        <v>0</v>
      </c>
      <c r="PE51" s="17"/>
      <c r="PF51" s="17"/>
      <c r="PG51" s="17">
        <v>0</v>
      </c>
      <c r="PH51" s="17">
        <v>0</v>
      </c>
      <c r="PI51" s="17"/>
      <c r="PJ51" s="17"/>
      <c r="PK51" s="17">
        <v>0</v>
      </c>
      <c r="PL51" s="17">
        <v>1.5</v>
      </c>
      <c r="PM51" s="17">
        <v>1.61</v>
      </c>
      <c r="PN51" s="17">
        <v>1.61</v>
      </c>
      <c r="PO51" s="17">
        <v>-0.11</v>
      </c>
      <c r="PP51" s="17">
        <v>2</v>
      </c>
      <c r="PQ51" s="17">
        <v>3.1</v>
      </c>
      <c r="PR51" s="17">
        <v>3.1</v>
      </c>
      <c r="PS51" s="17">
        <v>-1.1000000000000001</v>
      </c>
      <c r="PT51" s="17">
        <v>4.5999999999999996</v>
      </c>
      <c r="PU51" s="17">
        <v>4.8</v>
      </c>
      <c r="PV51" s="17">
        <v>4.8</v>
      </c>
      <c r="PW51" s="17">
        <v>-0.2</v>
      </c>
      <c r="PX51" s="17">
        <v>20.399999999999999</v>
      </c>
      <c r="PY51" s="17">
        <v>20.422219999999999</v>
      </c>
      <c r="PZ51" s="17">
        <v>20.422219999999999</v>
      </c>
      <c r="QA51" s="17">
        <v>-2.222E-2</v>
      </c>
      <c r="QB51" s="17">
        <v>16.100000000000001</v>
      </c>
      <c r="QC51" s="17">
        <v>19.436350000000001</v>
      </c>
      <c r="QD51" s="17">
        <v>19.436350000000001</v>
      </c>
      <c r="QE51" s="17">
        <v>-3.3363499999999999</v>
      </c>
      <c r="QF51" s="17">
        <v>10</v>
      </c>
      <c r="QG51" s="17">
        <v>10.78717</v>
      </c>
      <c r="QH51" s="17">
        <v>10.78717</v>
      </c>
      <c r="QI51" s="17">
        <v>-0.78717000000000004</v>
      </c>
      <c r="QJ51" s="17">
        <v>3.2</v>
      </c>
      <c r="QK51" s="17">
        <v>3.2</v>
      </c>
      <c r="QL51" s="17">
        <v>3.2</v>
      </c>
      <c r="QM51" s="17">
        <v>0</v>
      </c>
      <c r="QN51" s="17">
        <v>5.7</v>
      </c>
      <c r="QO51" s="17">
        <v>5.7</v>
      </c>
      <c r="QP51" s="17">
        <v>5.7</v>
      </c>
      <c r="QQ51" s="17">
        <v>0</v>
      </c>
      <c r="QR51" s="17">
        <v>0</v>
      </c>
      <c r="QS51" s="17"/>
      <c r="QT51" s="17"/>
      <c r="QU51" s="17">
        <v>0</v>
      </c>
      <c r="QV51" s="17">
        <v>0</v>
      </c>
      <c r="QW51" s="17"/>
      <c r="QX51" s="17"/>
      <c r="QY51" s="17">
        <v>0</v>
      </c>
      <c r="QZ51" s="17">
        <v>18.100000000000001</v>
      </c>
      <c r="RA51" s="17">
        <v>26.17</v>
      </c>
      <c r="RB51" s="17">
        <v>16.206499999999998</v>
      </c>
      <c r="RC51" s="17">
        <v>1.8935</v>
      </c>
      <c r="RD51" s="17">
        <v>44.9</v>
      </c>
      <c r="RE51" s="17">
        <v>55.8</v>
      </c>
      <c r="RF51" s="17">
        <v>53.097999999999999</v>
      </c>
      <c r="RG51" s="17">
        <v>-8.1980000000000004</v>
      </c>
      <c r="RH51" s="17">
        <v>0</v>
      </c>
      <c r="RI51" s="17"/>
      <c r="RJ51" s="17"/>
      <c r="RK51" s="17">
        <v>0</v>
      </c>
      <c r="RL51" s="17">
        <v>3.5</v>
      </c>
      <c r="RM51" s="17">
        <v>3.55</v>
      </c>
      <c r="RN51" s="17">
        <v>3.55</v>
      </c>
      <c r="RO51" s="17">
        <v>-0.05</v>
      </c>
      <c r="RP51" s="17">
        <v>11.5</v>
      </c>
      <c r="RQ51" s="17">
        <v>14.71279</v>
      </c>
      <c r="RR51" s="17">
        <v>19.792000000000002</v>
      </c>
      <c r="RS51" s="17">
        <v>-8.2919999999999998</v>
      </c>
      <c r="RT51" s="17">
        <v>2.2000000000000002</v>
      </c>
      <c r="RU51" s="17">
        <v>2.2400000000000002</v>
      </c>
      <c r="RV51" s="17">
        <v>2.2400000000000002</v>
      </c>
      <c r="RW51" s="17">
        <v>-0.04</v>
      </c>
      <c r="RX51" s="17"/>
      <c r="RY51" s="17">
        <v>0.4</v>
      </c>
      <c r="RZ51" s="17">
        <v>0.4</v>
      </c>
      <c r="SA51" s="17">
        <v>-0.4</v>
      </c>
      <c r="SB51" s="17">
        <v>0</v>
      </c>
      <c r="SC51" s="17"/>
      <c r="SD51" s="17"/>
      <c r="SE51" s="17">
        <v>0</v>
      </c>
      <c r="SF51" s="17">
        <v>19.600000000000001</v>
      </c>
      <c r="SG51" s="17">
        <v>18.95044</v>
      </c>
      <c r="SH51" s="17">
        <v>18.95044</v>
      </c>
      <c r="SI51" s="17">
        <v>0.64956000000000003</v>
      </c>
      <c r="SJ51" s="17">
        <v>5.6</v>
      </c>
      <c r="SK51" s="17">
        <v>5.3</v>
      </c>
      <c r="SL51" s="17">
        <v>5.3</v>
      </c>
      <c r="SM51" s="17">
        <v>0.3</v>
      </c>
      <c r="SN51" s="17">
        <v>12.5</v>
      </c>
      <c r="SO51" s="17">
        <v>16.034990000000001</v>
      </c>
      <c r="SP51" s="17">
        <v>16.034990000000001</v>
      </c>
      <c r="SQ51" s="17">
        <v>-3.5349900000000001</v>
      </c>
      <c r="SR51" s="17">
        <v>16</v>
      </c>
      <c r="SS51" s="17">
        <v>19.436350000000001</v>
      </c>
      <c r="ST51" s="17">
        <v>19.436350000000001</v>
      </c>
      <c r="SU51" s="17">
        <v>-3.43635</v>
      </c>
      <c r="SV51" s="17">
        <v>9.6999999999999993</v>
      </c>
      <c r="SW51" s="17">
        <v>8.3000000000000007</v>
      </c>
      <c r="SX51" s="17">
        <v>8.1912000000000003</v>
      </c>
      <c r="SY51" s="17">
        <v>1.5087999999999999</v>
      </c>
      <c r="SZ51" s="17">
        <v>19.399999999999999</v>
      </c>
      <c r="TA51" s="17">
        <v>12.4</v>
      </c>
      <c r="TB51" s="17">
        <v>39.121099999999998</v>
      </c>
      <c r="TC51" s="17">
        <v>-19.7211</v>
      </c>
      <c r="TD51" s="17">
        <v>0</v>
      </c>
      <c r="TE51" s="17"/>
      <c r="TF51" s="17"/>
      <c r="TG51" s="17">
        <v>0</v>
      </c>
      <c r="TH51" s="17">
        <v>106.3</v>
      </c>
      <c r="TI51" s="17">
        <v>118</v>
      </c>
      <c r="TJ51" s="17">
        <v>83.690200000000004</v>
      </c>
      <c r="TK51" s="17">
        <v>22.6098</v>
      </c>
      <c r="TL51" s="17">
        <v>110.8</v>
      </c>
      <c r="TM51" s="17">
        <v>109.04</v>
      </c>
      <c r="TN51" s="17">
        <v>75.857500000000002</v>
      </c>
      <c r="TO51" s="17">
        <v>34.942500000000003</v>
      </c>
      <c r="TP51" s="17">
        <v>13.9</v>
      </c>
      <c r="TQ51" s="17">
        <v>10.32</v>
      </c>
      <c r="TR51" s="17">
        <v>11.994899999999999</v>
      </c>
      <c r="TS51" s="17">
        <v>1.9051</v>
      </c>
      <c r="TT51" s="17">
        <v>7.9</v>
      </c>
      <c r="TU51" s="17">
        <v>5.63</v>
      </c>
      <c r="TV51" s="17">
        <v>6.2340999999999998</v>
      </c>
      <c r="TW51" s="17">
        <v>1.6658999999999999</v>
      </c>
      <c r="TX51" s="17">
        <v>0</v>
      </c>
      <c r="TY51" s="17"/>
      <c r="TZ51" s="17"/>
      <c r="UA51" s="17">
        <v>0</v>
      </c>
      <c r="UB51" s="17">
        <v>13</v>
      </c>
      <c r="UC51" s="17">
        <v>17.492709999999999</v>
      </c>
      <c r="UD51" s="17">
        <v>17.492709999999999</v>
      </c>
      <c r="UE51" s="17">
        <v>-4.4927099999999998</v>
      </c>
      <c r="UF51" s="17">
        <v>4.7</v>
      </c>
      <c r="UG51" s="17">
        <v>6</v>
      </c>
      <c r="UH51" s="17">
        <v>6</v>
      </c>
      <c r="UI51" s="17">
        <v>-1.3</v>
      </c>
      <c r="UJ51" s="17">
        <v>7.1</v>
      </c>
      <c r="UK51" s="17">
        <v>7.1</v>
      </c>
      <c r="UL51" s="17">
        <v>7.1</v>
      </c>
      <c r="UM51" s="17">
        <v>0</v>
      </c>
      <c r="UN51" s="17">
        <v>11.9</v>
      </c>
      <c r="UO51" s="17">
        <v>12.633620000000001</v>
      </c>
      <c r="UP51" s="17">
        <v>12.633620000000001</v>
      </c>
      <c r="UQ51" s="17">
        <v>-0.73362000000000005</v>
      </c>
      <c r="UR51" s="17">
        <v>12.5</v>
      </c>
      <c r="US51" s="17">
        <v>12.633620000000001</v>
      </c>
      <c r="UT51" s="17">
        <v>12.633620000000001</v>
      </c>
      <c r="UU51" s="17">
        <v>-0.13361999999999999</v>
      </c>
      <c r="UV51" s="17">
        <v>13</v>
      </c>
      <c r="UW51" s="17">
        <v>13.60544</v>
      </c>
      <c r="UX51" s="17">
        <v>13.60544</v>
      </c>
      <c r="UY51" s="17">
        <v>-0.60543999999999998</v>
      </c>
      <c r="UZ51" s="17">
        <v>8.9</v>
      </c>
      <c r="VA51" s="17">
        <v>6.93</v>
      </c>
      <c r="VB51" s="17">
        <v>6.9280999999999997</v>
      </c>
      <c r="VC51" s="17">
        <v>1.9719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61.3</v>
      </c>
      <c r="VU51" s="17">
        <v>92.2</v>
      </c>
      <c r="VV51" s="17">
        <v>78</v>
      </c>
      <c r="VW51" s="17">
        <v>-16.7</v>
      </c>
      <c r="VX51" s="17">
        <v>50.9</v>
      </c>
      <c r="VY51" s="17">
        <v>98.4</v>
      </c>
      <c r="VZ51" s="17">
        <v>75</v>
      </c>
      <c r="WA51" s="17">
        <v>-24.1</v>
      </c>
      <c r="WB51" s="17">
        <v>0</v>
      </c>
      <c r="WC51" s="17"/>
      <c r="WD51" s="17"/>
      <c r="WE51" s="17">
        <v>0</v>
      </c>
      <c r="WF51" s="17">
        <v>4.2</v>
      </c>
      <c r="WG51" s="17">
        <v>4.5</v>
      </c>
      <c r="WH51" s="17">
        <v>4.5</v>
      </c>
      <c r="WI51" s="17">
        <v>-0.3</v>
      </c>
      <c r="WJ51" s="17"/>
      <c r="WK51" s="17"/>
      <c r="WL51" s="17"/>
      <c r="WM51" s="17">
        <v>0</v>
      </c>
      <c r="WN51" s="17">
        <v>2.4</v>
      </c>
      <c r="WO51" s="17">
        <v>2</v>
      </c>
      <c r="WP51" s="17">
        <v>2</v>
      </c>
      <c r="WQ51" s="17">
        <v>0.4</v>
      </c>
      <c r="WR51" s="17">
        <v>1.2</v>
      </c>
      <c r="WS51" s="17">
        <v>1.3</v>
      </c>
      <c r="WT51" s="17">
        <v>1.3</v>
      </c>
      <c r="WU51" s="17">
        <v>-0.1</v>
      </c>
      <c r="WV51" s="17">
        <v>0</v>
      </c>
      <c r="WW51" s="17"/>
      <c r="WX51" s="17"/>
      <c r="WY51" s="17">
        <v>0</v>
      </c>
      <c r="WZ51" s="17">
        <v>10</v>
      </c>
      <c r="XA51" s="17">
        <v>9</v>
      </c>
      <c r="XB51" s="17">
        <v>9</v>
      </c>
      <c r="XC51" s="17">
        <v>1</v>
      </c>
      <c r="XD51" s="17">
        <v>20</v>
      </c>
      <c r="XE51" s="17">
        <v>19.436350000000001</v>
      </c>
      <c r="XF51" s="17">
        <v>19.436350000000001</v>
      </c>
      <c r="XG51" s="17">
        <v>0.56364999999999998</v>
      </c>
      <c r="XH51" s="17">
        <v>20</v>
      </c>
      <c r="XI51" s="17">
        <v>19.436350000000001</v>
      </c>
      <c r="XJ51" s="17">
        <v>19.436350000000001</v>
      </c>
      <c r="XK51" s="17">
        <v>0.56364999999999998</v>
      </c>
      <c r="XL51" s="17">
        <v>8.6999999999999993</v>
      </c>
      <c r="XM51" s="17">
        <v>10.7</v>
      </c>
      <c r="XN51" s="17">
        <v>10.7</v>
      </c>
      <c r="XO51" s="17">
        <v>-2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19.399999999999999</v>
      </c>
      <c r="XY51" s="17">
        <v>14</v>
      </c>
      <c r="XZ51" s="17">
        <v>14</v>
      </c>
      <c r="YA51" s="17">
        <v>5.4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10.8</v>
      </c>
      <c r="YK51" s="17">
        <v>11</v>
      </c>
      <c r="YL51" s="17">
        <v>11</v>
      </c>
      <c r="YM51" s="17">
        <v>-0.2</v>
      </c>
      <c r="YN51" s="17">
        <v>13.7</v>
      </c>
      <c r="YO51" s="17">
        <v>17.5</v>
      </c>
      <c r="YP51" s="17">
        <v>17.5</v>
      </c>
      <c r="YQ51" s="17">
        <v>-3.8</v>
      </c>
    </row>
    <row r="52" spans="1:667" ht="24" customHeight="1" x14ac:dyDescent="0.3">
      <c r="A52" s="1"/>
      <c r="B52" s="16" t="s">
        <v>35</v>
      </c>
      <c r="C52" s="16" t="s">
        <v>836</v>
      </c>
      <c r="D52" s="17">
        <v>204.3</v>
      </c>
      <c r="E52" s="17">
        <v>203.40136000000001</v>
      </c>
      <c r="F52" s="17">
        <v>203.40136000000001</v>
      </c>
      <c r="G52" s="17">
        <v>0.89863999999999999</v>
      </c>
      <c r="H52" s="17">
        <v>651.4</v>
      </c>
      <c r="I52" s="17">
        <v>650</v>
      </c>
      <c r="J52" s="17">
        <v>650</v>
      </c>
      <c r="K52" s="17">
        <v>1.4</v>
      </c>
      <c r="L52" s="17">
        <v>213.1</v>
      </c>
      <c r="M52" s="17">
        <v>211.66204999999999</v>
      </c>
      <c r="N52" s="17">
        <v>211.66204999999999</v>
      </c>
      <c r="O52" s="17">
        <v>1.4379500000000001</v>
      </c>
      <c r="P52" s="17">
        <v>7.8</v>
      </c>
      <c r="Q52" s="17"/>
      <c r="R52" s="17">
        <v>8.8258700000000001</v>
      </c>
      <c r="S52" s="17">
        <v>-1.0258700000000001</v>
      </c>
      <c r="T52" s="17">
        <v>7.8</v>
      </c>
      <c r="U52" s="17"/>
      <c r="V52" s="17">
        <v>8.5166900000000005</v>
      </c>
      <c r="W52" s="17">
        <v>-0.71669000000000005</v>
      </c>
      <c r="X52" s="17">
        <v>90</v>
      </c>
      <c r="Y52" s="17">
        <v>91.867829999999998</v>
      </c>
      <c r="Z52" s="17">
        <v>91.867829999999998</v>
      </c>
      <c r="AA52" s="17">
        <v>-1.8678300000000001</v>
      </c>
      <c r="AB52" s="17">
        <v>163.1</v>
      </c>
      <c r="AC52" s="17">
        <v>168.76844</v>
      </c>
      <c r="AD52" s="17">
        <v>181.49710999999999</v>
      </c>
      <c r="AE52" s="17">
        <v>-18.397110000000001</v>
      </c>
      <c r="AF52" s="17"/>
      <c r="AG52" s="17"/>
      <c r="AH52" s="17"/>
      <c r="AI52" s="17">
        <v>0</v>
      </c>
      <c r="AJ52" s="17"/>
      <c r="AK52" s="17"/>
      <c r="AL52" s="17">
        <v>73.51849</v>
      </c>
      <c r="AM52" s="17">
        <v>-73.51849</v>
      </c>
      <c r="AN52" s="17">
        <v>105.7</v>
      </c>
      <c r="AO52" s="17">
        <v>109.89</v>
      </c>
      <c r="AP52" s="17"/>
      <c r="AQ52" s="17">
        <v>105.7</v>
      </c>
      <c r="AR52" s="17">
        <v>107.4</v>
      </c>
      <c r="AS52" s="17">
        <v>109.89</v>
      </c>
      <c r="AT52" s="17">
        <v>203.79567</v>
      </c>
      <c r="AU52" s="17">
        <v>-96.395669999999996</v>
      </c>
      <c r="AV52" s="17">
        <v>95.7</v>
      </c>
      <c r="AW52" s="17">
        <v>198</v>
      </c>
      <c r="AX52" s="17">
        <v>203.79567</v>
      </c>
      <c r="AY52" s="17">
        <v>-108.09567</v>
      </c>
      <c r="AZ52" s="17">
        <v>132.19999999999999</v>
      </c>
      <c r="BA52" s="17">
        <v>110.22</v>
      </c>
      <c r="BB52" s="17">
        <v>204.40767</v>
      </c>
      <c r="BC52" s="17">
        <v>-72.207669999999993</v>
      </c>
      <c r="BD52" s="17">
        <v>205.6</v>
      </c>
      <c r="BE52" s="17">
        <v>207.24285</v>
      </c>
      <c r="BF52" s="17">
        <v>207.24285</v>
      </c>
      <c r="BG52" s="17">
        <v>-1.6428499999999999</v>
      </c>
      <c r="BH52" s="17">
        <v>106.9</v>
      </c>
      <c r="BI52" s="17">
        <v>103.93259999999999</v>
      </c>
      <c r="BJ52" s="17">
        <v>103.93259999999999</v>
      </c>
      <c r="BK52" s="17">
        <v>2.9674</v>
      </c>
      <c r="BL52" s="17">
        <v>558.1</v>
      </c>
      <c r="BM52" s="17">
        <v>566.08941000000004</v>
      </c>
      <c r="BN52" s="17">
        <v>566.08941000000004</v>
      </c>
      <c r="BO52" s="17">
        <v>-7.9894100000000003</v>
      </c>
      <c r="BP52" s="17">
        <v>10.3</v>
      </c>
      <c r="BQ52" s="17">
        <v>10.52094</v>
      </c>
      <c r="BR52" s="17"/>
      <c r="BS52" s="17">
        <v>10.3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81.2</v>
      </c>
      <c r="CG52" s="17">
        <v>80.392859999999999</v>
      </c>
      <c r="CH52" s="17">
        <v>80.392859999999999</v>
      </c>
      <c r="CI52" s="17">
        <v>0.80713999999999997</v>
      </c>
      <c r="CJ52" s="17">
        <v>7.9</v>
      </c>
      <c r="CK52" s="17">
        <v>7.2701500000000001</v>
      </c>
      <c r="CL52" s="17">
        <v>7.2701500000000001</v>
      </c>
      <c r="CM52" s="17">
        <v>0.62985000000000002</v>
      </c>
      <c r="CN52" s="17">
        <v>5.2</v>
      </c>
      <c r="CO52" s="17">
        <v>3.9039000000000001</v>
      </c>
      <c r="CP52" s="17">
        <v>3.9039000000000001</v>
      </c>
      <c r="CQ52" s="17">
        <v>1.2961</v>
      </c>
      <c r="CR52" s="17"/>
      <c r="CS52" s="17"/>
      <c r="CT52" s="17"/>
      <c r="CU52" s="17">
        <v>0</v>
      </c>
      <c r="CV52" s="17">
        <v>6.5</v>
      </c>
      <c r="CW52" s="17">
        <v>6.8787000000000003</v>
      </c>
      <c r="CX52" s="17">
        <v>6.8787000000000003</v>
      </c>
      <c r="CY52" s="17">
        <v>-0.37869999999999998</v>
      </c>
      <c r="CZ52" s="17">
        <v>120.4</v>
      </c>
      <c r="DA52" s="17">
        <v>104.41258999999999</v>
      </c>
      <c r="DB52" s="17">
        <v>142.44412</v>
      </c>
      <c r="DC52" s="17">
        <v>-22.044119999999999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109.7</v>
      </c>
      <c r="DU52" s="17">
        <v>112.46647</v>
      </c>
      <c r="DV52" s="17">
        <v>112.46647</v>
      </c>
      <c r="DW52" s="17">
        <v>-2.76647</v>
      </c>
      <c r="DX52" s="17">
        <v>214.4</v>
      </c>
      <c r="DY52" s="17">
        <v>220.69499999999999</v>
      </c>
      <c r="DZ52" s="17">
        <v>181.56404000000001</v>
      </c>
      <c r="EA52" s="17">
        <v>32.83596</v>
      </c>
      <c r="EB52" s="17"/>
      <c r="EC52" s="17"/>
      <c r="ED52" s="17"/>
      <c r="EE52" s="17">
        <v>0</v>
      </c>
      <c r="EF52" s="17">
        <v>61</v>
      </c>
      <c r="EG52" s="17">
        <v>57</v>
      </c>
      <c r="EH52" s="17"/>
      <c r="EI52" s="17">
        <v>61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471.4</v>
      </c>
      <c r="ES52" s="17">
        <v>457.09426999999999</v>
      </c>
      <c r="ET52" s="17">
        <v>228.41594000000001</v>
      </c>
      <c r="EU52" s="17">
        <v>242.98406</v>
      </c>
      <c r="EV52" s="17">
        <v>76</v>
      </c>
      <c r="EW52" s="17">
        <v>81.635570000000001</v>
      </c>
      <c r="EX52" s="17">
        <v>81.635570000000001</v>
      </c>
      <c r="EY52" s="17">
        <v>-5.6355700000000004</v>
      </c>
      <c r="EZ52" s="17">
        <v>151.5</v>
      </c>
      <c r="FA52" s="17">
        <v>151.36251999999999</v>
      </c>
      <c r="FB52" s="17">
        <v>151.36251999999999</v>
      </c>
      <c r="FC52" s="17">
        <v>0.13747999999999999</v>
      </c>
      <c r="FD52" s="17">
        <v>41.3</v>
      </c>
      <c r="FE52" s="17">
        <v>30.115449999999999</v>
      </c>
      <c r="FF52" s="17">
        <v>30.115449999999999</v>
      </c>
      <c r="FG52" s="17">
        <v>11.18455</v>
      </c>
      <c r="FH52" s="17">
        <v>18.600000000000001</v>
      </c>
      <c r="FI52" s="17">
        <v>19.21088</v>
      </c>
      <c r="FJ52" s="17">
        <v>19.21088</v>
      </c>
      <c r="FK52" s="17">
        <v>-0.61087999999999998</v>
      </c>
      <c r="FL52" s="17">
        <v>18.8</v>
      </c>
      <c r="FM52" s="17">
        <v>18.46453</v>
      </c>
      <c r="FN52" s="17">
        <v>18.46453</v>
      </c>
      <c r="FO52" s="17">
        <v>0.33546999999999999</v>
      </c>
      <c r="FP52" s="17">
        <v>48.7</v>
      </c>
      <c r="FQ52" s="17">
        <v>43.972369999999998</v>
      </c>
      <c r="FR52" s="17">
        <v>43.972369999999998</v>
      </c>
      <c r="FS52" s="17">
        <v>4.7276300000000004</v>
      </c>
      <c r="FT52" s="17">
        <v>172.1</v>
      </c>
      <c r="FU52" s="17">
        <v>174.42857000000001</v>
      </c>
      <c r="FV52" s="17">
        <v>185.82039</v>
      </c>
      <c r="FW52" s="17">
        <v>-13.72039</v>
      </c>
      <c r="FX52" s="17">
        <v>172.6</v>
      </c>
      <c r="FY52" s="17">
        <v>174.42857000000001</v>
      </c>
      <c r="FZ52" s="17">
        <v>185.82039</v>
      </c>
      <c r="GA52" s="17">
        <v>-13.22039</v>
      </c>
      <c r="GB52" s="17">
        <v>178.6</v>
      </c>
      <c r="GC52" s="17">
        <v>174.95238000000001</v>
      </c>
      <c r="GD52" s="17">
        <v>186.37841</v>
      </c>
      <c r="GE52" s="17">
        <v>-7.77841</v>
      </c>
      <c r="GF52" s="17">
        <v>107.3</v>
      </c>
      <c r="GG52" s="17">
        <v>110.48202000000001</v>
      </c>
      <c r="GH52" s="17">
        <v>110.48202000000001</v>
      </c>
      <c r="GI52" s="17">
        <v>-3.1820200000000001</v>
      </c>
      <c r="GJ52" s="17">
        <v>20.100000000000001</v>
      </c>
      <c r="GK52" s="17">
        <v>19.436350000000001</v>
      </c>
      <c r="GL52" s="17">
        <v>47.082599999999999</v>
      </c>
      <c r="GM52" s="17">
        <v>-26.982600000000001</v>
      </c>
      <c r="GN52" s="17">
        <v>42</v>
      </c>
      <c r="GO52" s="17">
        <v>44.103009999999998</v>
      </c>
      <c r="GP52" s="17">
        <v>21.489100000000001</v>
      </c>
      <c r="GQ52" s="17">
        <v>20.510899999999999</v>
      </c>
      <c r="GR52" s="17">
        <v>3.6</v>
      </c>
      <c r="GS52" s="17"/>
      <c r="GT52" s="17"/>
      <c r="GU52" s="17">
        <v>3.6</v>
      </c>
      <c r="GV52" s="17">
        <v>17.7</v>
      </c>
      <c r="GW52" s="17">
        <v>15.912979999999999</v>
      </c>
      <c r="GX52" s="17">
        <v>15.912979999999999</v>
      </c>
      <c r="GY52" s="17">
        <v>1.7870200000000001</v>
      </c>
      <c r="GZ52" s="17">
        <v>94.7</v>
      </c>
      <c r="HA52" s="17">
        <v>93.780370000000005</v>
      </c>
      <c r="HB52" s="17">
        <v>105.59733</v>
      </c>
      <c r="HC52" s="17">
        <v>-10.89733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42.8</v>
      </c>
      <c r="HM52" s="17">
        <v>41.340209999999999</v>
      </c>
      <c r="HN52" s="17">
        <v>95.545190000000005</v>
      </c>
      <c r="HO52" s="17">
        <v>-52.745190000000001</v>
      </c>
      <c r="HP52" s="17">
        <v>0</v>
      </c>
      <c r="HQ52" s="17"/>
      <c r="HR52" s="17">
        <v>68.14676</v>
      </c>
      <c r="HS52" s="17">
        <v>-68.14676</v>
      </c>
      <c r="HT52" s="17"/>
      <c r="HU52" s="17"/>
      <c r="HV52" s="17"/>
      <c r="HW52" s="17">
        <v>0</v>
      </c>
      <c r="HX52" s="17">
        <v>41.8</v>
      </c>
      <c r="HY52" s="17">
        <v>45.555999999999997</v>
      </c>
      <c r="HZ52" s="17"/>
      <c r="IA52" s="17">
        <v>41.8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124.5</v>
      </c>
      <c r="IO52" s="17">
        <v>132.83837</v>
      </c>
      <c r="IP52" s="17">
        <v>132.83837</v>
      </c>
      <c r="IQ52" s="17">
        <v>-8.3383699999999994</v>
      </c>
      <c r="IR52" s="17">
        <v>157.80000000000001</v>
      </c>
      <c r="IS52" s="17">
        <v>131.14279999999999</v>
      </c>
      <c r="IT52" s="17">
        <v>182.99462</v>
      </c>
      <c r="IU52" s="17">
        <v>-25.19462</v>
      </c>
      <c r="IV52" s="17">
        <v>157.69999999999999</v>
      </c>
      <c r="IW52" s="17">
        <v>131.14279999999999</v>
      </c>
      <c r="IX52" s="17">
        <v>182.99462</v>
      </c>
      <c r="IY52" s="17">
        <v>-25.294619999999998</v>
      </c>
      <c r="IZ52" s="17">
        <v>159.6</v>
      </c>
      <c r="JA52" s="17">
        <v>131.14279999999999</v>
      </c>
      <c r="JB52" s="17">
        <v>182.99462</v>
      </c>
      <c r="JC52" s="17">
        <v>-23.39462</v>
      </c>
      <c r="JD52" s="17">
        <v>250</v>
      </c>
      <c r="JE52" s="17">
        <v>197.30493999999999</v>
      </c>
      <c r="JF52" s="17">
        <v>275.31623000000002</v>
      </c>
      <c r="JG52" s="17">
        <v>-25.316230000000001</v>
      </c>
      <c r="JH52" s="17"/>
      <c r="JI52" s="17"/>
      <c r="JJ52" s="17"/>
      <c r="JK52" s="17">
        <v>0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55.5</v>
      </c>
      <c r="KC52" s="17">
        <v>50</v>
      </c>
      <c r="KD52" s="17"/>
      <c r="KE52" s="17">
        <v>55.5</v>
      </c>
      <c r="KF52" s="17">
        <v>0</v>
      </c>
      <c r="KG52" s="17"/>
      <c r="KH52" s="17"/>
      <c r="KI52" s="17">
        <v>0</v>
      </c>
      <c r="KJ52" s="17">
        <v>0</v>
      </c>
      <c r="KK52" s="17"/>
      <c r="KL52" s="17"/>
      <c r="KM52" s="17">
        <v>0</v>
      </c>
      <c r="KN52" s="17">
        <v>3.1</v>
      </c>
      <c r="KO52" s="17">
        <v>3.3688899999999999</v>
      </c>
      <c r="KP52" s="17">
        <v>3.3688899999999999</v>
      </c>
      <c r="KQ52" s="17">
        <v>-0.26889000000000002</v>
      </c>
      <c r="KR52" s="17">
        <v>87.9</v>
      </c>
      <c r="KS52" s="17">
        <v>93.639089999999996</v>
      </c>
      <c r="KT52" s="17">
        <v>143.74538999999999</v>
      </c>
      <c r="KU52" s="17">
        <v>-55.845390000000002</v>
      </c>
      <c r="KV52" s="17">
        <v>125.8</v>
      </c>
      <c r="KW52" s="17">
        <v>133.16031000000001</v>
      </c>
      <c r="KX52" s="17">
        <v>108.13</v>
      </c>
      <c r="KY52" s="17">
        <v>17.670000000000002</v>
      </c>
      <c r="KZ52" s="17">
        <v>62.6</v>
      </c>
      <c r="LA52" s="17">
        <v>67.199219999999997</v>
      </c>
      <c r="LB52" s="17">
        <v>67.199219999999997</v>
      </c>
      <c r="LC52" s="17">
        <v>-4.5992199999999999</v>
      </c>
      <c r="LD52" s="17">
        <v>69.5</v>
      </c>
      <c r="LE52" s="17">
        <v>78.567999999999998</v>
      </c>
      <c r="LF52" s="17">
        <v>78.567999999999998</v>
      </c>
      <c r="LG52" s="17">
        <v>-9.0679999999999996</v>
      </c>
      <c r="LH52" s="17">
        <v>30.3</v>
      </c>
      <c r="LI52" s="17">
        <v>29.980560000000001</v>
      </c>
      <c r="LJ52" s="17">
        <v>29.980560000000001</v>
      </c>
      <c r="LK52" s="17">
        <v>0.31944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141.4</v>
      </c>
      <c r="LY52" s="17">
        <v>121.24218999999999</v>
      </c>
      <c r="LZ52" s="17">
        <v>153.06012000000001</v>
      </c>
      <c r="MA52" s="17">
        <v>-11.660119999999999</v>
      </c>
      <c r="MB52" s="17">
        <v>144.5</v>
      </c>
      <c r="MC52" s="17">
        <v>121.24218999999999</v>
      </c>
      <c r="MD52" s="17">
        <v>153.06012000000001</v>
      </c>
      <c r="ME52" s="17">
        <v>-8.5601199999999995</v>
      </c>
      <c r="MF52" s="17">
        <v>147.19999999999999</v>
      </c>
      <c r="MG52" s="17">
        <v>121.60628</v>
      </c>
      <c r="MH52" s="17">
        <v>153.51975999999999</v>
      </c>
      <c r="MI52" s="17">
        <v>-6.3197599999999996</v>
      </c>
      <c r="MJ52" s="17">
        <v>0</v>
      </c>
      <c r="MK52" s="17"/>
      <c r="ML52" s="17"/>
      <c r="MM52" s="17">
        <v>0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0</v>
      </c>
      <c r="NE52" s="17"/>
      <c r="NF52" s="17"/>
      <c r="NG52" s="17">
        <v>0</v>
      </c>
      <c r="NH52" s="17">
        <v>0</v>
      </c>
      <c r="NI52" s="17"/>
      <c r="NJ52" s="17"/>
      <c r="NK52" s="17">
        <v>0</v>
      </c>
      <c r="NL52" s="17">
        <v>7.9</v>
      </c>
      <c r="NM52" s="17">
        <v>3.66391</v>
      </c>
      <c r="NN52" s="17">
        <v>3.66391</v>
      </c>
      <c r="NO52" s="17">
        <v>4.2360899999999999</v>
      </c>
      <c r="NP52" s="17">
        <v>3.7</v>
      </c>
      <c r="NQ52" s="17">
        <v>3.8437800000000002</v>
      </c>
      <c r="NR52" s="17">
        <v>3.8437800000000002</v>
      </c>
      <c r="NS52" s="17">
        <v>-0.14377999999999999</v>
      </c>
      <c r="NT52" s="17">
        <v>15.5</v>
      </c>
      <c r="NU52" s="17">
        <v>16.520890000000001</v>
      </c>
      <c r="NV52" s="17">
        <v>16.520890000000001</v>
      </c>
      <c r="NW52" s="17">
        <v>-1.0208900000000001</v>
      </c>
      <c r="NX52" s="17">
        <v>0</v>
      </c>
      <c r="NY52" s="17"/>
      <c r="NZ52" s="17"/>
      <c r="OA52" s="17">
        <v>0</v>
      </c>
      <c r="OB52" s="17">
        <v>61.8</v>
      </c>
      <c r="OC52" s="17">
        <v>63.6</v>
      </c>
      <c r="OD52" s="17">
        <v>64.275700000000001</v>
      </c>
      <c r="OE52" s="17">
        <v>-2.4756999999999998</v>
      </c>
      <c r="OF52" s="17">
        <v>0</v>
      </c>
      <c r="OG52" s="17"/>
      <c r="OH52" s="17"/>
      <c r="OI52" s="17">
        <v>0</v>
      </c>
      <c r="OJ52" s="17">
        <v>9</v>
      </c>
      <c r="OK52" s="17">
        <v>7.78</v>
      </c>
      <c r="OL52" s="17">
        <v>7.7790999999999997</v>
      </c>
      <c r="OM52" s="17">
        <v>1.2209000000000001</v>
      </c>
      <c r="ON52" s="17">
        <v>0</v>
      </c>
      <c r="OO52" s="17"/>
      <c r="OP52" s="17"/>
      <c r="OQ52" s="17">
        <v>0</v>
      </c>
      <c r="OR52" s="17">
        <v>20.5</v>
      </c>
      <c r="OS52" s="17">
        <v>20.456230000000001</v>
      </c>
      <c r="OT52" s="17">
        <v>20.456230000000001</v>
      </c>
      <c r="OU52" s="17">
        <v>4.3770000000000003E-2</v>
      </c>
      <c r="OV52" s="17">
        <v>10</v>
      </c>
      <c r="OW52" s="17">
        <v>9.9830000000000005</v>
      </c>
      <c r="OX52" s="17">
        <v>9.9830000000000005</v>
      </c>
      <c r="OY52" s="17">
        <v>1.7000000000000001E-2</v>
      </c>
      <c r="OZ52" s="17">
        <v>5.4</v>
      </c>
      <c r="PA52" s="17">
        <v>5.67</v>
      </c>
      <c r="PB52" s="17">
        <v>5.67</v>
      </c>
      <c r="PC52" s="17">
        <v>-0.27</v>
      </c>
      <c r="PD52" s="17">
        <v>0</v>
      </c>
      <c r="PE52" s="17"/>
      <c r="PF52" s="17"/>
      <c r="PG52" s="17">
        <v>0</v>
      </c>
      <c r="PH52" s="17">
        <v>0</v>
      </c>
      <c r="PI52" s="17"/>
      <c r="PJ52" s="17"/>
      <c r="PK52" s="17">
        <v>0</v>
      </c>
      <c r="PL52" s="17">
        <v>1.5</v>
      </c>
      <c r="PM52" s="17">
        <v>1.61</v>
      </c>
      <c r="PN52" s="17">
        <v>1.61</v>
      </c>
      <c r="PO52" s="17">
        <v>-0.11</v>
      </c>
      <c r="PP52" s="17">
        <v>2.1</v>
      </c>
      <c r="PQ52" s="17">
        <v>3.1</v>
      </c>
      <c r="PR52" s="17">
        <v>3.1</v>
      </c>
      <c r="PS52" s="17">
        <v>-1</v>
      </c>
      <c r="PT52" s="17">
        <v>4.8</v>
      </c>
      <c r="PU52" s="17">
        <v>4.8</v>
      </c>
      <c r="PV52" s="17">
        <v>4.8</v>
      </c>
      <c r="PW52" s="17">
        <v>0</v>
      </c>
      <c r="PX52" s="17">
        <v>20.5</v>
      </c>
      <c r="PY52" s="17">
        <v>20.422219999999999</v>
      </c>
      <c r="PZ52" s="17">
        <v>20.422219999999999</v>
      </c>
      <c r="QA52" s="17">
        <v>7.7780000000000002E-2</v>
      </c>
      <c r="QB52" s="17">
        <v>16.2</v>
      </c>
      <c r="QC52" s="17">
        <v>19.436350000000001</v>
      </c>
      <c r="QD52" s="17">
        <v>19.436350000000001</v>
      </c>
      <c r="QE52" s="17">
        <v>-3.2363499999999998</v>
      </c>
      <c r="QF52" s="17">
        <v>10</v>
      </c>
      <c r="QG52" s="17">
        <v>10.78717</v>
      </c>
      <c r="QH52" s="17">
        <v>10.78717</v>
      </c>
      <c r="QI52" s="17">
        <v>-0.78717000000000004</v>
      </c>
      <c r="QJ52" s="17">
        <v>3.1</v>
      </c>
      <c r="QK52" s="17">
        <v>3.2</v>
      </c>
      <c r="QL52" s="17">
        <v>3.2</v>
      </c>
      <c r="QM52" s="17">
        <v>-0.1</v>
      </c>
      <c r="QN52" s="17">
        <v>9.4</v>
      </c>
      <c r="QO52" s="17">
        <v>5.7</v>
      </c>
      <c r="QP52" s="17">
        <v>5.7</v>
      </c>
      <c r="QQ52" s="17">
        <v>3.7</v>
      </c>
      <c r="QR52" s="17">
        <v>0</v>
      </c>
      <c r="QS52" s="17"/>
      <c r="QT52" s="17"/>
      <c r="QU52" s="17">
        <v>0</v>
      </c>
      <c r="QV52" s="17">
        <v>0</v>
      </c>
      <c r="QW52" s="17"/>
      <c r="QX52" s="17"/>
      <c r="QY52" s="17">
        <v>0</v>
      </c>
      <c r="QZ52" s="17">
        <v>24.7</v>
      </c>
      <c r="RA52" s="17">
        <v>26</v>
      </c>
      <c r="RB52" s="17">
        <v>15.603</v>
      </c>
      <c r="RC52" s="17">
        <v>9.0969999999999995</v>
      </c>
      <c r="RD52" s="17">
        <v>57.6</v>
      </c>
      <c r="RE52" s="17">
        <v>61.1</v>
      </c>
      <c r="RF52" s="17">
        <v>53.755299999999998</v>
      </c>
      <c r="RG52" s="17">
        <v>3.8447</v>
      </c>
      <c r="RH52" s="17">
        <v>0</v>
      </c>
      <c r="RI52" s="17"/>
      <c r="RJ52" s="17"/>
      <c r="RK52" s="17">
        <v>0</v>
      </c>
      <c r="RL52" s="17">
        <v>3.5</v>
      </c>
      <c r="RM52" s="17">
        <v>3.55</v>
      </c>
      <c r="RN52" s="17">
        <v>3.55</v>
      </c>
      <c r="RO52" s="17">
        <v>-0.05</v>
      </c>
      <c r="RP52" s="17">
        <v>11.5</v>
      </c>
      <c r="RQ52" s="17">
        <v>13.76155</v>
      </c>
      <c r="RR52" s="17">
        <v>19.792000000000002</v>
      </c>
      <c r="RS52" s="17">
        <v>-8.2919999999999998</v>
      </c>
      <c r="RT52" s="17">
        <v>2.2000000000000002</v>
      </c>
      <c r="RU52" s="17">
        <v>2.2400000000000002</v>
      </c>
      <c r="RV52" s="17">
        <v>2.2400000000000002</v>
      </c>
      <c r="RW52" s="17">
        <v>-0.04</v>
      </c>
      <c r="RX52" s="17"/>
      <c r="RY52" s="17">
        <v>0.4</v>
      </c>
      <c r="RZ52" s="17">
        <v>0.4</v>
      </c>
      <c r="SA52" s="17">
        <v>-0.4</v>
      </c>
      <c r="SB52" s="17">
        <v>0</v>
      </c>
      <c r="SC52" s="17"/>
      <c r="SD52" s="17"/>
      <c r="SE52" s="17">
        <v>0</v>
      </c>
      <c r="SF52" s="17">
        <v>19.600000000000001</v>
      </c>
      <c r="SG52" s="17">
        <v>18.95044</v>
      </c>
      <c r="SH52" s="17">
        <v>18.95044</v>
      </c>
      <c r="SI52" s="17">
        <v>0.64956000000000003</v>
      </c>
      <c r="SJ52" s="17">
        <v>5.5</v>
      </c>
      <c r="SK52" s="17">
        <v>5.3</v>
      </c>
      <c r="SL52" s="17">
        <v>5.3</v>
      </c>
      <c r="SM52" s="17">
        <v>0.2</v>
      </c>
      <c r="SN52" s="17">
        <v>12.6</v>
      </c>
      <c r="SO52" s="17">
        <v>16.034990000000001</v>
      </c>
      <c r="SP52" s="17">
        <v>16.034990000000001</v>
      </c>
      <c r="SQ52" s="17">
        <v>-3.43499</v>
      </c>
      <c r="SR52" s="17">
        <v>16.5</v>
      </c>
      <c r="SS52" s="17">
        <v>19.436350000000001</v>
      </c>
      <c r="ST52" s="17">
        <v>19.436350000000001</v>
      </c>
      <c r="SU52" s="17">
        <v>-2.93635</v>
      </c>
      <c r="SV52" s="17">
        <v>8.1999999999999993</v>
      </c>
      <c r="SW52" s="17">
        <v>8.14</v>
      </c>
      <c r="SX52" s="17">
        <v>9.0432000000000006</v>
      </c>
      <c r="SY52" s="17">
        <v>-0.84319999999999995</v>
      </c>
      <c r="SZ52" s="17">
        <v>12.1</v>
      </c>
      <c r="TA52" s="17">
        <v>14.8</v>
      </c>
      <c r="TB52" s="17">
        <v>37.291400000000003</v>
      </c>
      <c r="TC52" s="17">
        <v>-25.191400000000002</v>
      </c>
      <c r="TD52" s="17">
        <v>0</v>
      </c>
      <c r="TE52" s="17"/>
      <c r="TF52" s="17"/>
      <c r="TG52" s="17">
        <v>0</v>
      </c>
      <c r="TH52" s="17">
        <v>92.6</v>
      </c>
      <c r="TI52" s="17">
        <v>117.8</v>
      </c>
      <c r="TJ52" s="17">
        <v>84.725700000000003</v>
      </c>
      <c r="TK52" s="17">
        <v>7.8742999999999999</v>
      </c>
      <c r="TL52" s="17">
        <v>111.8</v>
      </c>
      <c r="TM52" s="17">
        <v>107.73</v>
      </c>
      <c r="TN52" s="17">
        <v>76.575999999999993</v>
      </c>
      <c r="TO52" s="17">
        <v>35.223999999999997</v>
      </c>
      <c r="TP52" s="17">
        <v>12.5</v>
      </c>
      <c r="TQ52" s="17">
        <v>9.8000000000000007</v>
      </c>
      <c r="TR52" s="17">
        <v>12.0754</v>
      </c>
      <c r="TS52" s="17">
        <v>0.42459999999999998</v>
      </c>
      <c r="TT52" s="17">
        <v>7.3</v>
      </c>
      <c r="TU52" s="17">
        <v>5.16</v>
      </c>
      <c r="TV52" s="17">
        <v>6.2057000000000002</v>
      </c>
      <c r="TW52" s="17">
        <v>1.0943000000000001</v>
      </c>
      <c r="TX52" s="17">
        <v>0</v>
      </c>
      <c r="TY52" s="17"/>
      <c r="TZ52" s="17"/>
      <c r="UA52" s="17">
        <v>0</v>
      </c>
      <c r="UB52" s="17">
        <v>12.8</v>
      </c>
      <c r="UC52" s="17">
        <v>17.492709999999999</v>
      </c>
      <c r="UD52" s="17">
        <v>17.492709999999999</v>
      </c>
      <c r="UE52" s="17">
        <v>-4.6927099999999999</v>
      </c>
      <c r="UF52" s="17">
        <v>4.7</v>
      </c>
      <c r="UG52" s="17">
        <v>6</v>
      </c>
      <c r="UH52" s="17">
        <v>6</v>
      </c>
      <c r="UI52" s="17">
        <v>-1.3</v>
      </c>
      <c r="UJ52" s="17">
        <v>7.1</v>
      </c>
      <c r="UK52" s="17">
        <v>7.1</v>
      </c>
      <c r="UL52" s="17">
        <v>7.1</v>
      </c>
      <c r="UM52" s="17">
        <v>0</v>
      </c>
      <c r="UN52" s="17">
        <v>11.9</v>
      </c>
      <c r="UO52" s="17">
        <v>12.633620000000001</v>
      </c>
      <c r="UP52" s="17">
        <v>12.633620000000001</v>
      </c>
      <c r="UQ52" s="17">
        <v>-0.73362000000000005</v>
      </c>
      <c r="UR52" s="17">
        <v>12.5</v>
      </c>
      <c r="US52" s="17">
        <v>12.633620000000001</v>
      </c>
      <c r="UT52" s="17">
        <v>12.633620000000001</v>
      </c>
      <c r="UU52" s="17">
        <v>-0.13361999999999999</v>
      </c>
      <c r="UV52" s="17">
        <v>13</v>
      </c>
      <c r="UW52" s="17">
        <v>13.60544</v>
      </c>
      <c r="UX52" s="17">
        <v>13.60544</v>
      </c>
      <c r="UY52" s="17">
        <v>-0.60543999999999998</v>
      </c>
      <c r="UZ52" s="17">
        <v>7.7</v>
      </c>
      <c r="VA52" s="17">
        <v>6.99</v>
      </c>
      <c r="VB52" s="17">
        <v>6.9897999999999998</v>
      </c>
      <c r="VC52" s="17">
        <v>0.71020000000000005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59</v>
      </c>
      <c r="VU52" s="17">
        <v>94.8</v>
      </c>
      <c r="VV52" s="17">
        <v>71</v>
      </c>
      <c r="VW52" s="17">
        <v>-12</v>
      </c>
      <c r="VX52" s="17">
        <v>50.7</v>
      </c>
      <c r="VY52" s="17">
        <v>93</v>
      </c>
      <c r="VZ52" s="17">
        <v>68</v>
      </c>
      <c r="WA52" s="17">
        <v>-17.3</v>
      </c>
      <c r="WB52" s="17">
        <v>0</v>
      </c>
      <c r="WC52" s="17"/>
      <c r="WD52" s="17"/>
      <c r="WE52" s="17">
        <v>0</v>
      </c>
      <c r="WF52" s="17">
        <v>4.2</v>
      </c>
      <c r="WG52" s="17">
        <v>4.5</v>
      </c>
      <c r="WH52" s="17">
        <v>4.5</v>
      </c>
      <c r="WI52" s="17">
        <v>-0.3</v>
      </c>
      <c r="WJ52" s="17"/>
      <c r="WK52" s="17"/>
      <c r="WL52" s="17"/>
      <c r="WM52" s="17">
        <v>0</v>
      </c>
      <c r="WN52" s="17">
        <v>2.4</v>
      </c>
      <c r="WO52" s="17">
        <v>2</v>
      </c>
      <c r="WP52" s="17">
        <v>2</v>
      </c>
      <c r="WQ52" s="17">
        <v>0.4</v>
      </c>
      <c r="WR52" s="17">
        <v>1.2</v>
      </c>
      <c r="WS52" s="17">
        <v>1.3</v>
      </c>
      <c r="WT52" s="17">
        <v>1.3</v>
      </c>
      <c r="WU52" s="17">
        <v>-0.1</v>
      </c>
      <c r="WV52" s="17">
        <v>0</v>
      </c>
      <c r="WW52" s="17"/>
      <c r="WX52" s="17"/>
      <c r="WY52" s="17">
        <v>0</v>
      </c>
      <c r="WZ52" s="17">
        <v>10</v>
      </c>
      <c r="XA52" s="17">
        <v>9</v>
      </c>
      <c r="XB52" s="17">
        <v>9</v>
      </c>
      <c r="XC52" s="17">
        <v>1</v>
      </c>
      <c r="XD52" s="17">
        <v>20</v>
      </c>
      <c r="XE52" s="17">
        <v>19.436350000000001</v>
      </c>
      <c r="XF52" s="17">
        <v>19.436350000000001</v>
      </c>
      <c r="XG52" s="17">
        <v>0.56364999999999998</v>
      </c>
      <c r="XH52" s="17">
        <v>20</v>
      </c>
      <c r="XI52" s="17">
        <v>19.436350000000001</v>
      </c>
      <c r="XJ52" s="17">
        <v>19.436350000000001</v>
      </c>
      <c r="XK52" s="17">
        <v>0.56364999999999998</v>
      </c>
      <c r="XL52" s="17">
        <v>9.1</v>
      </c>
      <c r="XM52" s="17">
        <v>10.7</v>
      </c>
      <c r="XN52" s="17">
        <v>10.7</v>
      </c>
      <c r="XO52" s="17">
        <v>-1.6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18</v>
      </c>
      <c r="XY52" s="17">
        <v>14</v>
      </c>
      <c r="XZ52" s="17">
        <v>14</v>
      </c>
      <c r="YA52" s="17">
        <v>4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11.1</v>
      </c>
      <c r="YK52" s="17">
        <v>11</v>
      </c>
      <c r="YL52" s="17">
        <v>11</v>
      </c>
      <c r="YM52" s="17">
        <v>0.1</v>
      </c>
      <c r="YN52" s="17">
        <v>13.3</v>
      </c>
      <c r="YO52" s="17">
        <v>17.5</v>
      </c>
      <c r="YP52" s="17">
        <v>17.5</v>
      </c>
      <c r="YQ52" s="17">
        <v>-4.2</v>
      </c>
    </row>
    <row r="53" spans="1:667" ht="24" customHeight="1" x14ac:dyDescent="0.3">
      <c r="A53" s="1"/>
      <c r="B53" s="16" t="s">
        <v>35</v>
      </c>
      <c r="C53" s="16" t="s">
        <v>837</v>
      </c>
      <c r="D53" s="17">
        <v>202.2</v>
      </c>
      <c r="E53" s="17">
        <v>203.40136000000001</v>
      </c>
      <c r="F53" s="17">
        <v>203.40136000000001</v>
      </c>
      <c r="G53" s="17">
        <v>-1.20136</v>
      </c>
      <c r="H53" s="17">
        <v>652.4</v>
      </c>
      <c r="I53" s="17">
        <v>650</v>
      </c>
      <c r="J53" s="17">
        <v>650</v>
      </c>
      <c r="K53" s="17">
        <v>2.4</v>
      </c>
      <c r="L53" s="17">
        <v>213.8</v>
      </c>
      <c r="M53" s="17">
        <v>211.66204999999999</v>
      </c>
      <c r="N53" s="17">
        <v>211.66204999999999</v>
      </c>
      <c r="O53" s="17">
        <v>2.13795</v>
      </c>
      <c r="P53" s="17">
        <v>7.9</v>
      </c>
      <c r="Q53" s="17"/>
      <c r="R53" s="17">
        <v>8.8258700000000001</v>
      </c>
      <c r="S53" s="17">
        <v>-0.92586999999999997</v>
      </c>
      <c r="T53" s="17">
        <v>7.9</v>
      </c>
      <c r="U53" s="17"/>
      <c r="V53" s="17">
        <v>8.5166900000000005</v>
      </c>
      <c r="W53" s="17">
        <v>-0.61668999999999996</v>
      </c>
      <c r="X53" s="17">
        <v>60.9</v>
      </c>
      <c r="Y53" s="17">
        <v>61.165210000000002</v>
      </c>
      <c r="Z53" s="17">
        <v>61.165210000000002</v>
      </c>
      <c r="AA53" s="17">
        <v>-0.26521</v>
      </c>
      <c r="AB53" s="17">
        <v>161.9</v>
      </c>
      <c r="AC53" s="17">
        <v>173.95090999999999</v>
      </c>
      <c r="AD53" s="17">
        <v>183.95889</v>
      </c>
      <c r="AE53" s="17">
        <v>-22.058890000000002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104.8</v>
      </c>
      <c r="AO53" s="17">
        <v>109.89</v>
      </c>
      <c r="AP53" s="17"/>
      <c r="AQ53" s="17">
        <v>104.8</v>
      </c>
      <c r="AR53" s="17">
        <v>104.3</v>
      </c>
      <c r="AS53" s="17">
        <v>109.89</v>
      </c>
      <c r="AT53" s="17">
        <v>203.79567</v>
      </c>
      <c r="AU53" s="17">
        <v>-99.495670000000004</v>
      </c>
      <c r="AV53" s="17">
        <v>121.9</v>
      </c>
      <c r="AW53" s="17">
        <v>198</v>
      </c>
      <c r="AX53" s="17">
        <v>203.79567</v>
      </c>
      <c r="AY53" s="17">
        <v>-81.895669999999996</v>
      </c>
      <c r="AZ53" s="17">
        <v>129.30000000000001</v>
      </c>
      <c r="BA53" s="17">
        <v>110.22</v>
      </c>
      <c r="BB53" s="17">
        <v>204.40767</v>
      </c>
      <c r="BC53" s="17">
        <v>-75.107669999999999</v>
      </c>
      <c r="BD53" s="17">
        <v>206.2</v>
      </c>
      <c r="BE53" s="17">
        <v>207.24285</v>
      </c>
      <c r="BF53" s="17">
        <v>207.24285</v>
      </c>
      <c r="BG53" s="17">
        <v>-1.0428500000000001</v>
      </c>
      <c r="BH53" s="17">
        <v>107.1</v>
      </c>
      <c r="BI53" s="17">
        <v>103.93259999999999</v>
      </c>
      <c r="BJ53" s="17">
        <v>103.93259999999999</v>
      </c>
      <c r="BK53" s="17">
        <v>3.1674000000000002</v>
      </c>
      <c r="BL53" s="17">
        <v>557</v>
      </c>
      <c r="BM53" s="17">
        <v>566.08941000000004</v>
      </c>
      <c r="BN53" s="17">
        <v>566.08941000000004</v>
      </c>
      <c r="BO53" s="17">
        <v>-9.0894100000000009</v>
      </c>
      <c r="BP53" s="17">
        <v>10.199999999999999</v>
      </c>
      <c r="BQ53" s="17">
        <v>10.52094</v>
      </c>
      <c r="BR53" s="17"/>
      <c r="BS53" s="17">
        <v>10.199999999999999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82</v>
      </c>
      <c r="CG53" s="17">
        <v>80.392859999999999</v>
      </c>
      <c r="CH53" s="17">
        <v>80.392859999999999</v>
      </c>
      <c r="CI53" s="17">
        <v>1.60714</v>
      </c>
      <c r="CJ53" s="17">
        <v>8</v>
      </c>
      <c r="CK53" s="17">
        <v>7.2701500000000001</v>
      </c>
      <c r="CL53" s="17">
        <v>7.2701500000000001</v>
      </c>
      <c r="CM53" s="17">
        <v>0.72985</v>
      </c>
      <c r="CN53" s="17">
        <v>5.2</v>
      </c>
      <c r="CO53" s="17">
        <v>3.9039000000000001</v>
      </c>
      <c r="CP53" s="17">
        <v>3.9039000000000001</v>
      </c>
      <c r="CQ53" s="17">
        <v>1.2961</v>
      </c>
      <c r="CR53" s="17"/>
      <c r="CS53" s="17"/>
      <c r="CT53" s="17"/>
      <c r="CU53" s="17">
        <v>0</v>
      </c>
      <c r="CV53" s="17">
        <v>6.5</v>
      </c>
      <c r="CW53" s="17">
        <v>6.8787000000000003</v>
      </c>
      <c r="CX53" s="17">
        <v>6.8787000000000003</v>
      </c>
      <c r="CY53" s="17">
        <v>-0.37869999999999998</v>
      </c>
      <c r="CZ53" s="17">
        <v>121</v>
      </c>
      <c r="DA53" s="17">
        <v>104.41258999999999</v>
      </c>
      <c r="DB53" s="17">
        <v>142.44412</v>
      </c>
      <c r="DC53" s="17">
        <v>-21.444120000000002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109.8</v>
      </c>
      <c r="DU53" s="17">
        <v>112.46647</v>
      </c>
      <c r="DV53" s="17">
        <v>112.46647</v>
      </c>
      <c r="DW53" s="17">
        <v>-2.6664699999999999</v>
      </c>
      <c r="DX53" s="17">
        <v>219.5</v>
      </c>
      <c r="DY53" s="17">
        <v>213.33726999999999</v>
      </c>
      <c r="DZ53" s="17">
        <v>175.54398</v>
      </c>
      <c r="EA53" s="17">
        <v>43.956020000000002</v>
      </c>
      <c r="EB53" s="17"/>
      <c r="EC53" s="17"/>
      <c r="ED53" s="17"/>
      <c r="EE53" s="17">
        <v>0</v>
      </c>
      <c r="EF53" s="17">
        <v>62.4</v>
      </c>
      <c r="EG53" s="17"/>
      <c r="EH53" s="17"/>
      <c r="EI53" s="17">
        <v>62.4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471.8</v>
      </c>
      <c r="ES53" s="17">
        <v>457.09426999999999</v>
      </c>
      <c r="ET53" s="17">
        <v>228.41594000000001</v>
      </c>
      <c r="EU53" s="17">
        <v>243.38406000000001</v>
      </c>
      <c r="EV53" s="17">
        <v>76</v>
      </c>
      <c r="EW53" s="17">
        <v>81.635570000000001</v>
      </c>
      <c r="EX53" s="17">
        <v>81.635570000000001</v>
      </c>
      <c r="EY53" s="17">
        <v>-5.6355700000000004</v>
      </c>
      <c r="EZ53" s="17">
        <v>151.6</v>
      </c>
      <c r="FA53" s="17">
        <v>151.36251999999999</v>
      </c>
      <c r="FB53" s="17">
        <v>151.36251999999999</v>
      </c>
      <c r="FC53" s="17">
        <v>0.23748</v>
      </c>
      <c r="FD53" s="17">
        <v>41.2</v>
      </c>
      <c r="FE53" s="17">
        <v>30.115449999999999</v>
      </c>
      <c r="FF53" s="17">
        <v>30.115449999999999</v>
      </c>
      <c r="FG53" s="17">
        <v>11.08455</v>
      </c>
      <c r="FH53" s="17">
        <v>18.600000000000001</v>
      </c>
      <c r="FI53" s="17">
        <v>19.21088</v>
      </c>
      <c r="FJ53" s="17">
        <v>19.21088</v>
      </c>
      <c r="FK53" s="17">
        <v>-0.61087999999999998</v>
      </c>
      <c r="FL53" s="17">
        <v>18.8</v>
      </c>
      <c r="FM53" s="17">
        <v>18.46453</v>
      </c>
      <c r="FN53" s="17">
        <v>18.46453</v>
      </c>
      <c r="FO53" s="17">
        <v>0.33546999999999999</v>
      </c>
      <c r="FP53" s="17">
        <v>48.4</v>
      </c>
      <c r="FQ53" s="17">
        <v>43.972369999999998</v>
      </c>
      <c r="FR53" s="17">
        <v>43.972369999999998</v>
      </c>
      <c r="FS53" s="17">
        <v>4.4276299999999997</v>
      </c>
      <c r="FT53" s="17">
        <v>175.5</v>
      </c>
      <c r="FU53" s="17">
        <v>174.42857000000001</v>
      </c>
      <c r="FV53" s="17">
        <v>185.82039</v>
      </c>
      <c r="FW53" s="17">
        <v>-10.32039</v>
      </c>
      <c r="FX53" s="17">
        <v>175.7</v>
      </c>
      <c r="FY53" s="17">
        <v>174.42857000000001</v>
      </c>
      <c r="FZ53" s="17">
        <v>185.82039</v>
      </c>
      <c r="GA53" s="17">
        <v>-10.12039</v>
      </c>
      <c r="GB53" s="17">
        <v>179.4</v>
      </c>
      <c r="GC53" s="17">
        <v>174.95238000000001</v>
      </c>
      <c r="GD53" s="17">
        <v>186.37841</v>
      </c>
      <c r="GE53" s="17">
        <v>-6.9784100000000002</v>
      </c>
      <c r="GF53" s="17">
        <v>107.4</v>
      </c>
      <c r="GG53" s="17">
        <v>110.48202000000001</v>
      </c>
      <c r="GH53" s="17">
        <v>110.48202000000001</v>
      </c>
      <c r="GI53" s="17">
        <v>-3.08202</v>
      </c>
      <c r="GJ53" s="17">
        <v>36.1</v>
      </c>
      <c r="GK53" s="17">
        <v>19.436350000000001</v>
      </c>
      <c r="GL53" s="17">
        <v>47.082599999999999</v>
      </c>
      <c r="GM53" s="17">
        <v>-10.9826</v>
      </c>
      <c r="GN53" s="17">
        <v>42.1</v>
      </c>
      <c r="GO53" s="17">
        <v>44.103009999999998</v>
      </c>
      <c r="GP53" s="17">
        <v>21.489100000000001</v>
      </c>
      <c r="GQ53" s="17">
        <v>20.610900000000001</v>
      </c>
      <c r="GR53" s="17">
        <v>3.6</v>
      </c>
      <c r="GS53" s="17"/>
      <c r="GT53" s="17"/>
      <c r="GU53" s="17">
        <v>3.6</v>
      </c>
      <c r="GV53" s="17">
        <v>18.2</v>
      </c>
      <c r="GW53" s="17">
        <v>15.912979999999999</v>
      </c>
      <c r="GX53" s="17">
        <v>15.912979999999999</v>
      </c>
      <c r="GY53" s="17">
        <v>2.2870200000000001</v>
      </c>
      <c r="GZ53" s="17">
        <v>123.8</v>
      </c>
      <c r="HA53" s="17">
        <v>110.52517</v>
      </c>
      <c r="HB53" s="17">
        <v>105.59733</v>
      </c>
      <c r="HC53" s="17">
        <v>18.202670000000001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25.3</v>
      </c>
      <c r="HM53" s="17"/>
      <c r="HN53" s="17">
        <v>74.929659999999998</v>
      </c>
      <c r="HO53" s="17">
        <v>-49.629660000000001</v>
      </c>
      <c r="HP53" s="17">
        <v>0</v>
      </c>
      <c r="HQ53" s="17"/>
      <c r="HR53" s="17">
        <v>56.248869999999997</v>
      </c>
      <c r="HS53" s="17">
        <v>-56.248869999999997</v>
      </c>
      <c r="HT53" s="17"/>
      <c r="HU53" s="17"/>
      <c r="HV53" s="17"/>
      <c r="HW53" s="17">
        <v>0</v>
      </c>
      <c r="HX53" s="17">
        <v>41.9</v>
      </c>
      <c r="HY53" s="17">
        <v>45.555999999999997</v>
      </c>
      <c r="HZ53" s="17"/>
      <c r="IA53" s="17">
        <v>41.9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124.6</v>
      </c>
      <c r="IO53" s="17">
        <v>132.83837</v>
      </c>
      <c r="IP53" s="17">
        <v>132.83837</v>
      </c>
      <c r="IQ53" s="17">
        <v>-8.2383699999999997</v>
      </c>
      <c r="IR53" s="17">
        <v>169.3</v>
      </c>
      <c r="IS53" s="17">
        <v>129.10943</v>
      </c>
      <c r="IT53" s="17">
        <v>183.12783999999999</v>
      </c>
      <c r="IU53" s="17">
        <v>-13.82784</v>
      </c>
      <c r="IV53" s="17">
        <v>167</v>
      </c>
      <c r="IW53" s="17">
        <v>129.10943</v>
      </c>
      <c r="IX53" s="17">
        <v>183.12783999999999</v>
      </c>
      <c r="IY53" s="17">
        <v>-16.127839999999999</v>
      </c>
      <c r="IZ53" s="17">
        <v>169.5</v>
      </c>
      <c r="JA53" s="17">
        <v>129.10943</v>
      </c>
      <c r="JB53" s="17">
        <v>183.12783999999999</v>
      </c>
      <c r="JC53" s="17">
        <v>-13.627840000000001</v>
      </c>
      <c r="JD53" s="17">
        <v>257.5</v>
      </c>
      <c r="JE53" s="17">
        <v>194.24572000000001</v>
      </c>
      <c r="JF53" s="17">
        <v>275.51665000000003</v>
      </c>
      <c r="JG53" s="17">
        <v>-18.016649999999998</v>
      </c>
      <c r="JH53" s="17"/>
      <c r="JI53" s="17"/>
      <c r="JJ53" s="17"/>
      <c r="JK53" s="17">
        <v>0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55.5</v>
      </c>
      <c r="KC53" s="17">
        <v>50</v>
      </c>
      <c r="KD53" s="17"/>
      <c r="KE53" s="17">
        <v>55.5</v>
      </c>
      <c r="KF53" s="17">
        <v>0</v>
      </c>
      <c r="KG53" s="17"/>
      <c r="KH53" s="17"/>
      <c r="KI53" s="17">
        <v>0</v>
      </c>
      <c r="KJ53" s="17">
        <v>0</v>
      </c>
      <c r="KK53" s="17"/>
      <c r="KL53" s="17"/>
      <c r="KM53" s="17">
        <v>0</v>
      </c>
      <c r="KN53" s="17">
        <v>3.1</v>
      </c>
      <c r="KO53" s="17">
        <v>3.3688899999999999</v>
      </c>
      <c r="KP53" s="17">
        <v>3.3688899999999999</v>
      </c>
      <c r="KQ53" s="17">
        <v>-0.26889000000000002</v>
      </c>
      <c r="KR53" s="17">
        <v>131.5</v>
      </c>
      <c r="KS53" s="17">
        <v>92.150829999999999</v>
      </c>
      <c r="KT53" s="17">
        <v>156.11141000000001</v>
      </c>
      <c r="KU53" s="17">
        <v>-24.611409999999999</v>
      </c>
      <c r="KV53" s="17">
        <v>125.9</v>
      </c>
      <c r="KW53" s="17">
        <v>133.16031000000001</v>
      </c>
      <c r="KX53" s="17">
        <v>115.51715</v>
      </c>
      <c r="KY53" s="17">
        <v>10.382849999999999</v>
      </c>
      <c r="KZ53" s="17">
        <v>62.5</v>
      </c>
      <c r="LA53" s="17">
        <v>67.199219999999997</v>
      </c>
      <c r="LB53" s="17">
        <v>67.199219999999997</v>
      </c>
      <c r="LC53" s="17">
        <v>-4.6992200000000004</v>
      </c>
      <c r="LD53" s="17">
        <v>68.2</v>
      </c>
      <c r="LE53" s="17">
        <v>78.567999999999998</v>
      </c>
      <c r="LF53" s="17">
        <v>78.567999999999998</v>
      </c>
      <c r="LG53" s="17">
        <v>-10.368</v>
      </c>
      <c r="LH53" s="17">
        <v>30.2</v>
      </c>
      <c r="LI53" s="17">
        <v>29.980560000000001</v>
      </c>
      <c r="LJ53" s="17">
        <v>29.980560000000001</v>
      </c>
      <c r="LK53" s="17">
        <v>0.21944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96.3</v>
      </c>
      <c r="LY53" s="17">
        <v>108.80110999999999</v>
      </c>
      <c r="LZ53" s="17">
        <v>153.06012000000001</v>
      </c>
      <c r="MA53" s="17">
        <v>-56.760120000000001</v>
      </c>
      <c r="MB53" s="17">
        <v>94.6</v>
      </c>
      <c r="MC53" s="17">
        <v>108.80110999999999</v>
      </c>
      <c r="MD53" s="17">
        <v>153.06012000000001</v>
      </c>
      <c r="ME53" s="17">
        <v>-58.460120000000003</v>
      </c>
      <c r="MF53" s="17">
        <v>115.2</v>
      </c>
      <c r="MG53" s="17">
        <v>109.12784000000001</v>
      </c>
      <c r="MH53" s="17">
        <v>153.51975999999999</v>
      </c>
      <c r="MI53" s="17">
        <v>-38.319760000000002</v>
      </c>
      <c r="MJ53" s="17">
        <v>0</v>
      </c>
      <c r="MK53" s="17"/>
      <c r="ML53" s="17"/>
      <c r="MM53" s="17">
        <v>0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0</v>
      </c>
      <c r="NE53" s="17"/>
      <c r="NF53" s="17"/>
      <c r="NG53" s="17">
        <v>0</v>
      </c>
      <c r="NH53" s="17">
        <v>0</v>
      </c>
      <c r="NI53" s="17"/>
      <c r="NJ53" s="17"/>
      <c r="NK53" s="17">
        <v>0</v>
      </c>
      <c r="NL53" s="17">
        <v>7.9</v>
      </c>
      <c r="NM53" s="17">
        <v>3.66391</v>
      </c>
      <c r="NN53" s="17">
        <v>3.66391</v>
      </c>
      <c r="NO53" s="17">
        <v>4.2360899999999999</v>
      </c>
      <c r="NP53" s="17">
        <v>3.7</v>
      </c>
      <c r="NQ53" s="17">
        <v>3.8437800000000002</v>
      </c>
      <c r="NR53" s="17">
        <v>3.8437800000000002</v>
      </c>
      <c r="NS53" s="17">
        <v>-0.14377999999999999</v>
      </c>
      <c r="NT53" s="17">
        <v>15.7</v>
      </c>
      <c r="NU53" s="17">
        <v>16.520890000000001</v>
      </c>
      <c r="NV53" s="17">
        <v>16.520890000000001</v>
      </c>
      <c r="NW53" s="17">
        <v>-0.82089000000000001</v>
      </c>
      <c r="NX53" s="17">
        <v>0</v>
      </c>
      <c r="NY53" s="17"/>
      <c r="NZ53" s="17"/>
      <c r="OA53" s="17">
        <v>0</v>
      </c>
      <c r="OB53" s="17">
        <v>62</v>
      </c>
      <c r="OC53" s="17">
        <v>67.8</v>
      </c>
      <c r="OD53" s="17">
        <v>64.603399999999993</v>
      </c>
      <c r="OE53" s="17">
        <v>-2.6034000000000002</v>
      </c>
      <c r="OF53" s="17">
        <v>0</v>
      </c>
      <c r="OG53" s="17"/>
      <c r="OH53" s="17"/>
      <c r="OI53" s="17">
        <v>0</v>
      </c>
      <c r="OJ53" s="17">
        <v>9.1</v>
      </c>
      <c r="OK53" s="17">
        <v>7.86</v>
      </c>
      <c r="OL53" s="17">
        <v>7.8571999999999997</v>
      </c>
      <c r="OM53" s="17">
        <v>1.2427999999999999</v>
      </c>
      <c r="ON53" s="17">
        <v>0</v>
      </c>
      <c r="OO53" s="17"/>
      <c r="OP53" s="17"/>
      <c r="OQ53" s="17">
        <v>0</v>
      </c>
      <c r="OR53" s="17">
        <v>20.5</v>
      </c>
      <c r="OS53" s="17">
        <v>20.456230000000001</v>
      </c>
      <c r="OT53" s="17">
        <v>20.456230000000001</v>
      </c>
      <c r="OU53" s="17">
        <v>4.3770000000000003E-2</v>
      </c>
      <c r="OV53" s="17">
        <v>9.9</v>
      </c>
      <c r="OW53" s="17">
        <v>9.9830000000000005</v>
      </c>
      <c r="OX53" s="17">
        <v>9.9830000000000005</v>
      </c>
      <c r="OY53" s="17">
        <v>-8.3000000000000004E-2</v>
      </c>
      <c r="OZ53" s="17">
        <v>4.9000000000000004</v>
      </c>
      <c r="PA53" s="17">
        <v>5.67</v>
      </c>
      <c r="PB53" s="17">
        <v>4.7264299999999997</v>
      </c>
      <c r="PC53" s="17">
        <v>0.17357</v>
      </c>
      <c r="PD53" s="17">
        <v>0</v>
      </c>
      <c r="PE53" s="17"/>
      <c r="PF53" s="17"/>
      <c r="PG53" s="17">
        <v>0</v>
      </c>
      <c r="PH53" s="17">
        <v>0</v>
      </c>
      <c r="PI53" s="17"/>
      <c r="PJ53" s="17"/>
      <c r="PK53" s="17">
        <v>0</v>
      </c>
      <c r="PL53" s="17">
        <v>1.5</v>
      </c>
      <c r="PM53" s="17">
        <v>1.6</v>
      </c>
      <c r="PN53" s="17">
        <v>1.6</v>
      </c>
      <c r="PO53" s="17">
        <v>-0.1</v>
      </c>
      <c r="PP53" s="17">
        <v>2</v>
      </c>
      <c r="PQ53" s="17">
        <v>3.1</v>
      </c>
      <c r="PR53" s="17">
        <v>3.1</v>
      </c>
      <c r="PS53" s="17">
        <v>-1.1000000000000001</v>
      </c>
      <c r="PT53" s="17">
        <v>4.8</v>
      </c>
      <c r="PU53" s="17">
        <v>4.8</v>
      </c>
      <c r="PV53" s="17">
        <v>4.8</v>
      </c>
      <c r="PW53" s="17">
        <v>0</v>
      </c>
      <c r="PX53" s="17">
        <v>20.5</v>
      </c>
      <c r="PY53" s="17">
        <v>20.422219999999999</v>
      </c>
      <c r="PZ53" s="17">
        <v>20.422219999999999</v>
      </c>
      <c r="QA53" s="17">
        <v>7.7780000000000002E-2</v>
      </c>
      <c r="QB53" s="17">
        <v>15.8</v>
      </c>
      <c r="QC53" s="17">
        <v>19.436350000000001</v>
      </c>
      <c r="QD53" s="17">
        <v>19.436350000000001</v>
      </c>
      <c r="QE53" s="17">
        <v>-3.6363500000000002</v>
      </c>
      <c r="QF53" s="17">
        <v>10.1</v>
      </c>
      <c r="QG53" s="17">
        <v>10.78717</v>
      </c>
      <c r="QH53" s="17">
        <v>10.78717</v>
      </c>
      <c r="QI53" s="17">
        <v>-0.68716999999999995</v>
      </c>
      <c r="QJ53" s="17">
        <v>3.1</v>
      </c>
      <c r="QK53" s="17">
        <v>3.2</v>
      </c>
      <c r="QL53" s="17">
        <v>3.2</v>
      </c>
      <c r="QM53" s="17">
        <v>-0.1</v>
      </c>
      <c r="QN53" s="17">
        <v>9.8000000000000007</v>
      </c>
      <c r="QO53" s="17">
        <v>5.7</v>
      </c>
      <c r="QP53" s="17">
        <v>5.7</v>
      </c>
      <c r="QQ53" s="17">
        <v>4.0999999999999996</v>
      </c>
      <c r="QR53" s="17">
        <v>0</v>
      </c>
      <c r="QS53" s="17"/>
      <c r="QT53" s="17"/>
      <c r="QU53" s="17">
        <v>0</v>
      </c>
      <c r="QV53" s="17">
        <v>0</v>
      </c>
      <c r="QW53" s="17"/>
      <c r="QX53" s="17"/>
      <c r="QY53" s="17">
        <v>0</v>
      </c>
      <c r="QZ53" s="17">
        <v>24.3</v>
      </c>
      <c r="RA53" s="17">
        <v>26.48</v>
      </c>
      <c r="RB53" s="17">
        <v>15.4354</v>
      </c>
      <c r="RC53" s="17">
        <v>8.8645999999999994</v>
      </c>
      <c r="RD53" s="17">
        <v>70.7</v>
      </c>
      <c r="RE53" s="17">
        <v>59</v>
      </c>
      <c r="RF53" s="17">
        <v>52.865699999999997</v>
      </c>
      <c r="RG53" s="17">
        <v>17.834299999999999</v>
      </c>
      <c r="RH53" s="17">
        <v>0</v>
      </c>
      <c r="RI53" s="17"/>
      <c r="RJ53" s="17"/>
      <c r="RK53" s="17">
        <v>0</v>
      </c>
      <c r="RL53" s="17">
        <v>3.5</v>
      </c>
      <c r="RM53" s="17">
        <v>3.55</v>
      </c>
      <c r="RN53" s="17">
        <v>3.55</v>
      </c>
      <c r="RO53" s="17">
        <v>-0.05</v>
      </c>
      <c r="RP53" s="17">
        <v>9.1999999999999993</v>
      </c>
      <c r="RQ53" s="17">
        <v>4.1899499999999996</v>
      </c>
      <c r="RR53" s="17">
        <v>19.792000000000002</v>
      </c>
      <c r="RS53" s="17">
        <v>-10.592000000000001</v>
      </c>
      <c r="RT53" s="17">
        <v>2.2000000000000002</v>
      </c>
      <c r="RU53" s="17">
        <v>2.2000000000000002</v>
      </c>
      <c r="RV53" s="17">
        <v>2.2000000000000002</v>
      </c>
      <c r="RW53" s="17">
        <v>0</v>
      </c>
      <c r="RX53" s="17"/>
      <c r="RY53" s="17">
        <v>0.4</v>
      </c>
      <c r="RZ53" s="17">
        <v>0.4</v>
      </c>
      <c r="SA53" s="17">
        <v>-0.4</v>
      </c>
      <c r="SB53" s="17">
        <v>0</v>
      </c>
      <c r="SC53" s="17"/>
      <c r="SD53" s="17"/>
      <c r="SE53" s="17">
        <v>0</v>
      </c>
      <c r="SF53" s="17">
        <v>19.600000000000001</v>
      </c>
      <c r="SG53" s="17">
        <v>18.95044</v>
      </c>
      <c r="SH53" s="17">
        <v>18.95044</v>
      </c>
      <c r="SI53" s="17">
        <v>0.64956000000000003</v>
      </c>
      <c r="SJ53" s="17">
        <v>5.5</v>
      </c>
      <c r="SK53" s="17">
        <v>5.3</v>
      </c>
      <c r="SL53" s="17">
        <v>5.3</v>
      </c>
      <c r="SM53" s="17">
        <v>0.2</v>
      </c>
      <c r="SN53" s="17">
        <v>12.6</v>
      </c>
      <c r="SO53" s="17">
        <v>16.034990000000001</v>
      </c>
      <c r="SP53" s="17">
        <v>16.034990000000001</v>
      </c>
      <c r="SQ53" s="17">
        <v>-3.43499</v>
      </c>
      <c r="SR53" s="17">
        <v>16.899999999999999</v>
      </c>
      <c r="SS53" s="17">
        <v>19.436350000000001</v>
      </c>
      <c r="ST53" s="17">
        <v>19.436350000000001</v>
      </c>
      <c r="SU53" s="17">
        <v>-2.5363500000000001</v>
      </c>
      <c r="SV53" s="17">
        <v>13.1</v>
      </c>
      <c r="SW53" s="17">
        <v>8.61</v>
      </c>
      <c r="SX53" s="17">
        <v>8.5949000000000009</v>
      </c>
      <c r="SY53" s="17">
        <v>4.5050999999999997</v>
      </c>
      <c r="SZ53" s="17">
        <v>10.5</v>
      </c>
      <c r="TA53" s="17">
        <v>12.4</v>
      </c>
      <c r="TB53" s="17">
        <v>32.429200000000002</v>
      </c>
      <c r="TC53" s="17">
        <v>-21.929200000000002</v>
      </c>
      <c r="TD53" s="17">
        <v>0</v>
      </c>
      <c r="TE53" s="17"/>
      <c r="TF53" s="17"/>
      <c r="TG53" s="17">
        <v>0</v>
      </c>
      <c r="TH53" s="17">
        <v>84.1</v>
      </c>
      <c r="TI53" s="17">
        <v>117.1</v>
      </c>
      <c r="TJ53" s="17">
        <v>74.359800000000007</v>
      </c>
      <c r="TK53" s="17">
        <v>9.7401999999999997</v>
      </c>
      <c r="TL53" s="17">
        <v>101.7</v>
      </c>
      <c r="TM53" s="17">
        <v>105</v>
      </c>
      <c r="TN53" s="17">
        <v>71.848500000000001</v>
      </c>
      <c r="TO53" s="17">
        <v>29.851500000000001</v>
      </c>
      <c r="TP53" s="17">
        <v>13.8</v>
      </c>
      <c r="TQ53" s="17">
        <v>8.83</v>
      </c>
      <c r="TR53" s="17">
        <v>8.7280999999999995</v>
      </c>
      <c r="TS53" s="17">
        <v>5.0719000000000003</v>
      </c>
      <c r="TT53" s="17">
        <v>4.4000000000000004</v>
      </c>
      <c r="TU53" s="17">
        <v>4.43</v>
      </c>
      <c r="TV53" s="17">
        <v>4.0144000000000002</v>
      </c>
      <c r="TW53" s="17">
        <v>0.3856</v>
      </c>
      <c r="TX53" s="17">
        <v>0</v>
      </c>
      <c r="TY53" s="17"/>
      <c r="TZ53" s="17"/>
      <c r="UA53" s="17">
        <v>0</v>
      </c>
      <c r="UB53" s="17">
        <v>12.6</v>
      </c>
      <c r="UC53" s="17">
        <v>17.492709999999999</v>
      </c>
      <c r="UD53" s="17">
        <v>17.492709999999999</v>
      </c>
      <c r="UE53" s="17">
        <v>-4.8927100000000001</v>
      </c>
      <c r="UF53" s="17">
        <v>4.7</v>
      </c>
      <c r="UG53" s="17">
        <v>6</v>
      </c>
      <c r="UH53" s="17">
        <v>6</v>
      </c>
      <c r="UI53" s="17">
        <v>-1.3</v>
      </c>
      <c r="UJ53" s="17">
        <v>7.1</v>
      </c>
      <c r="UK53" s="17">
        <v>7.1</v>
      </c>
      <c r="UL53" s="17">
        <v>7.1</v>
      </c>
      <c r="UM53" s="17">
        <v>0</v>
      </c>
      <c r="UN53" s="17">
        <v>11.9</v>
      </c>
      <c r="UO53" s="17">
        <v>12.633620000000001</v>
      </c>
      <c r="UP53" s="17">
        <v>12.633620000000001</v>
      </c>
      <c r="UQ53" s="17">
        <v>-0.73362000000000005</v>
      </c>
      <c r="UR53" s="17">
        <v>12.5</v>
      </c>
      <c r="US53" s="17">
        <v>12.633620000000001</v>
      </c>
      <c r="UT53" s="17">
        <v>12.633620000000001</v>
      </c>
      <c r="UU53" s="17">
        <v>-0.13361999999999999</v>
      </c>
      <c r="UV53" s="17">
        <v>13</v>
      </c>
      <c r="UW53" s="17">
        <v>13.60544</v>
      </c>
      <c r="UX53" s="17">
        <v>13.60544</v>
      </c>
      <c r="UY53" s="17">
        <v>-0.60543999999999998</v>
      </c>
      <c r="UZ53" s="17">
        <v>7.2</v>
      </c>
      <c r="VA53" s="17">
        <v>7.12</v>
      </c>
      <c r="VB53" s="17">
        <v>7.1231</v>
      </c>
      <c r="VC53" s="17">
        <v>7.6899999999999996E-2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49.2</v>
      </c>
      <c r="VU53" s="17">
        <v>92.3</v>
      </c>
      <c r="VV53" s="17">
        <v>64</v>
      </c>
      <c r="VW53" s="17">
        <v>-14.8</v>
      </c>
      <c r="VX53" s="17">
        <v>38.6</v>
      </c>
      <c r="VY53" s="17">
        <v>93.1</v>
      </c>
      <c r="VZ53" s="17">
        <v>61</v>
      </c>
      <c r="WA53" s="17">
        <v>-22.4</v>
      </c>
      <c r="WB53" s="17">
        <v>0</v>
      </c>
      <c r="WC53" s="17"/>
      <c r="WD53" s="17"/>
      <c r="WE53" s="17">
        <v>0</v>
      </c>
      <c r="WF53" s="17">
        <v>4.2</v>
      </c>
      <c r="WG53" s="17">
        <v>4.5</v>
      </c>
      <c r="WH53" s="17">
        <v>4.5</v>
      </c>
      <c r="WI53" s="17">
        <v>-0.3</v>
      </c>
      <c r="WJ53" s="17"/>
      <c r="WK53" s="17"/>
      <c r="WL53" s="17"/>
      <c r="WM53" s="17">
        <v>0</v>
      </c>
      <c r="WN53" s="17">
        <v>2.4</v>
      </c>
      <c r="WO53" s="17">
        <v>2</v>
      </c>
      <c r="WP53" s="17">
        <v>2</v>
      </c>
      <c r="WQ53" s="17">
        <v>0.4</v>
      </c>
      <c r="WR53" s="17">
        <v>1.2</v>
      </c>
      <c r="WS53" s="17">
        <v>1.3</v>
      </c>
      <c r="WT53" s="17">
        <v>1.3</v>
      </c>
      <c r="WU53" s="17">
        <v>-0.1</v>
      </c>
      <c r="WV53" s="17">
        <v>0</v>
      </c>
      <c r="WW53" s="17"/>
      <c r="WX53" s="17"/>
      <c r="WY53" s="17">
        <v>0</v>
      </c>
      <c r="WZ53" s="17">
        <v>10</v>
      </c>
      <c r="XA53" s="17">
        <v>9</v>
      </c>
      <c r="XB53" s="17">
        <v>9</v>
      </c>
      <c r="XC53" s="17">
        <v>1</v>
      </c>
      <c r="XD53" s="17">
        <v>20.2</v>
      </c>
      <c r="XE53" s="17">
        <v>19.436350000000001</v>
      </c>
      <c r="XF53" s="17">
        <v>19.436350000000001</v>
      </c>
      <c r="XG53" s="17">
        <v>0.76365000000000005</v>
      </c>
      <c r="XH53" s="17">
        <v>20.2</v>
      </c>
      <c r="XI53" s="17">
        <v>19.436350000000001</v>
      </c>
      <c r="XJ53" s="17">
        <v>19.436350000000001</v>
      </c>
      <c r="XK53" s="17">
        <v>0.76365000000000005</v>
      </c>
      <c r="XL53" s="17">
        <v>8.8000000000000007</v>
      </c>
      <c r="XM53" s="17">
        <v>10.7</v>
      </c>
      <c r="XN53" s="17">
        <v>10.7</v>
      </c>
      <c r="XO53" s="17">
        <v>-1.9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18.5</v>
      </c>
      <c r="XY53" s="17">
        <v>14</v>
      </c>
      <c r="XZ53" s="17">
        <v>14</v>
      </c>
      <c r="YA53" s="17">
        <v>4.5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11.5</v>
      </c>
      <c r="YK53" s="17">
        <v>11</v>
      </c>
      <c r="YL53" s="17">
        <v>11</v>
      </c>
      <c r="YM53" s="17">
        <v>0.5</v>
      </c>
      <c r="YN53" s="17">
        <v>12.6</v>
      </c>
      <c r="YO53" s="17">
        <v>17.5</v>
      </c>
      <c r="YP53" s="17">
        <v>17.5</v>
      </c>
      <c r="YQ53" s="17">
        <v>-4.9000000000000004</v>
      </c>
    </row>
    <row r="54" spans="1:667" ht="24" customHeight="1" x14ac:dyDescent="0.3">
      <c r="A54" s="1"/>
      <c r="B54" s="16" t="s">
        <v>35</v>
      </c>
      <c r="C54" s="16" t="s">
        <v>838</v>
      </c>
      <c r="D54" s="17">
        <v>201.5</v>
      </c>
      <c r="E54" s="17">
        <v>203.40136000000001</v>
      </c>
      <c r="F54" s="17">
        <v>203.40136000000001</v>
      </c>
      <c r="G54" s="17">
        <v>-1.9013599999999999</v>
      </c>
      <c r="H54" s="17">
        <v>651.29999999999995</v>
      </c>
      <c r="I54" s="17">
        <v>650</v>
      </c>
      <c r="J54" s="17">
        <v>650</v>
      </c>
      <c r="K54" s="17">
        <v>1.3</v>
      </c>
      <c r="L54" s="17">
        <v>213.7</v>
      </c>
      <c r="M54" s="17">
        <v>211.66204999999999</v>
      </c>
      <c r="N54" s="17">
        <v>211.66204999999999</v>
      </c>
      <c r="O54" s="17">
        <v>2.0379499999999999</v>
      </c>
      <c r="P54" s="17">
        <v>0</v>
      </c>
      <c r="Q54" s="17"/>
      <c r="R54" s="17"/>
      <c r="S54" s="17">
        <v>0</v>
      </c>
      <c r="T54" s="17">
        <v>0</v>
      </c>
      <c r="U54" s="17"/>
      <c r="V54" s="17"/>
      <c r="W54" s="17">
        <v>0</v>
      </c>
      <c r="X54" s="17">
        <v>59.7</v>
      </c>
      <c r="Y54" s="17">
        <v>61.165210000000002</v>
      </c>
      <c r="Z54" s="17">
        <v>61.165210000000002</v>
      </c>
      <c r="AA54" s="17">
        <v>-1.4652099999999999</v>
      </c>
      <c r="AB54" s="17">
        <v>162.30000000000001</v>
      </c>
      <c r="AC54" s="17">
        <v>138.18280999999999</v>
      </c>
      <c r="AD54" s="17">
        <v>182.72794999999999</v>
      </c>
      <c r="AE54" s="17">
        <v>-20.427949999999999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104.6</v>
      </c>
      <c r="AO54" s="17">
        <v>109.89</v>
      </c>
      <c r="AP54" s="17"/>
      <c r="AQ54" s="17">
        <v>104.6</v>
      </c>
      <c r="AR54" s="17">
        <v>105.3</v>
      </c>
      <c r="AS54" s="17">
        <v>109.89</v>
      </c>
      <c r="AT54" s="17">
        <v>169.77887999999999</v>
      </c>
      <c r="AU54" s="17">
        <v>-64.478880000000004</v>
      </c>
      <c r="AV54" s="17">
        <v>157.6</v>
      </c>
      <c r="AW54" s="17">
        <v>198</v>
      </c>
      <c r="AX54" s="17">
        <v>169.77887999999999</v>
      </c>
      <c r="AY54" s="17">
        <v>-12.178879999999999</v>
      </c>
      <c r="AZ54" s="17">
        <v>128.1</v>
      </c>
      <c r="BA54" s="17">
        <v>110.22</v>
      </c>
      <c r="BB54" s="17">
        <v>170.28872999999999</v>
      </c>
      <c r="BC54" s="17">
        <v>-42.18873</v>
      </c>
      <c r="BD54" s="17">
        <v>205.6</v>
      </c>
      <c r="BE54" s="17">
        <v>207.24285</v>
      </c>
      <c r="BF54" s="17">
        <v>207.24285</v>
      </c>
      <c r="BG54" s="17">
        <v>-1.6428499999999999</v>
      </c>
      <c r="BH54" s="17">
        <v>106.9</v>
      </c>
      <c r="BI54" s="17">
        <v>103.93259999999999</v>
      </c>
      <c r="BJ54" s="17">
        <v>103.93259999999999</v>
      </c>
      <c r="BK54" s="17">
        <v>2.9674</v>
      </c>
      <c r="BL54" s="17">
        <v>550.20000000000005</v>
      </c>
      <c r="BM54" s="17">
        <v>566.08941000000004</v>
      </c>
      <c r="BN54" s="17">
        <v>566.08941000000004</v>
      </c>
      <c r="BO54" s="17">
        <v>-15.88941</v>
      </c>
      <c r="BP54" s="17">
        <v>10.199999999999999</v>
      </c>
      <c r="BQ54" s="17">
        <v>10.52094</v>
      </c>
      <c r="BR54" s="17"/>
      <c r="BS54" s="17">
        <v>10.199999999999999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82.1</v>
      </c>
      <c r="CG54" s="17">
        <v>80.392859999999999</v>
      </c>
      <c r="CH54" s="17">
        <v>80.392859999999999</v>
      </c>
      <c r="CI54" s="17">
        <v>1.7071400000000001</v>
      </c>
      <c r="CJ54" s="17">
        <v>8.1999999999999993</v>
      </c>
      <c r="CK54" s="17">
        <v>7.2701500000000001</v>
      </c>
      <c r="CL54" s="17">
        <v>7.2701500000000001</v>
      </c>
      <c r="CM54" s="17">
        <v>0.92984999999999995</v>
      </c>
      <c r="CN54" s="17">
        <v>5.2</v>
      </c>
      <c r="CO54" s="17">
        <v>3.9039000000000001</v>
      </c>
      <c r="CP54" s="17">
        <v>3.9039000000000001</v>
      </c>
      <c r="CQ54" s="17">
        <v>1.2961</v>
      </c>
      <c r="CR54" s="17"/>
      <c r="CS54" s="17"/>
      <c r="CT54" s="17"/>
      <c r="CU54" s="17">
        <v>0</v>
      </c>
      <c r="CV54" s="17">
        <v>6.5</v>
      </c>
      <c r="CW54" s="17">
        <v>6.8787000000000003</v>
      </c>
      <c r="CX54" s="17">
        <v>6.8787000000000003</v>
      </c>
      <c r="CY54" s="17">
        <v>-0.37869999999999998</v>
      </c>
      <c r="CZ54" s="17">
        <v>84.2</v>
      </c>
      <c r="DA54" s="17">
        <v>104.41258999999999</v>
      </c>
      <c r="DB54" s="17">
        <v>142.44412</v>
      </c>
      <c r="DC54" s="17">
        <v>-58.244120000000002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110</v>
      </c>
      <c r="DU54" s="17">
        <v>112.46647</v>
      </c>
      <c r="DV54" s="17">
        <v>112.46647</v>
      </c>
      <c r="DW54" s="17">
        <v>-2.4664700000000002</v>
      </c>
      <c r="DX54" s="17">
        <v>205.2</v>
      </c>
      <c r="DY54" s="17">
        <v>220.69499999999999</v>
      </c>
      <c r="DZ54" s="17">
        <v>145.31004999999999</v>
      </c>
      <c r="EA54" s="17">
        <v>59.889949999999999</v>
      </c>
      <c r="EB54" s="17"/>
      <c r="EC54" s="17"/>
      <c r="ED54" s="17"/>
      <c r="EE54" s="17">
        <v>0</v>
      </c>
      <c r="EF54" s="17">
        <v>59.8</v>
      </c>
      <c r="EG54" s="17"/>
      <c r="EH54" s="17"/>
      <c r="EI54" s="17">
        <v>59.8</v>
      </c>
      <c r="EJ54" s="17"/>
      <c r="EK54" s="17"/>
      <c r="EL54" s="17"/>
      <c r="EM54" s="17">
        <v>0</v>
      </c>
      <c r="EN54" s="17">
        <v>6.4</v>
      </c>
      <c r="EO54" s="17">
        <v>6.39</v>
      </c>
      <c r="EP54" s="17">
        <v>6.39</v>
      </c>
      <c r="EQ54" s="17">
        <v>0.01</v>
      </c>
      <c r="ER54" s="17">
        <v>471.7</v>
      </c>
      <c r="ES54" s="17">
        <v>457.09426999999999</v>
      </c>
      <c r="ET54" s="17">
        <v>228.41594000000001</v>
      </c>
      <c r="EU54" s="17">
        <v>243.28406000000001</v>
      </c>
      <c r="EV54" s="17">
        <v>75.3</v>
      </c>
      <c r="EW54" s="17">
        <v>81.635570000000001</v>
      </c>
      <c r="EX54" s="17">
        <v>81.635570000000001</v>
      </c>
      <c r="EY54" s="17">
        <v>-6.3355699999999997</v>
      </c>
      <c r="EZ54" s="17">
        <v>152.9</v>
      </c>
      <c r="FA54" s="17">
        <v>151.36251999999999</v>
      </c>
      <c r="FB54" s="17">
        <v>140.09897000000001</v>
      </c>
      <c r="FC54" s="17">
        <v>12.801030000000001</v>
      </c>
      <c r="FD54" s="17">
        <v>41.6</v>
      </c>
      <c r="FE54" s="17">
        <v>30.115449999999999</v>
      </c>
      <c r="FF54" s="17">
        <v>30.115449999999999</v>
      </c>
      <c r="FG54" s="17">
        <v>11.48455</v>
      </c>
      <c r="FH54" s="17">
        <v>18.600000000000001</v>
      </c>
      <c r="FI54" s="17">
        <v>19.21088</v>
      </c>
      <c r="FJ54" s="17">
        <v>19.21088</v>
      </c>
      <c r="FK54" s="17">
        <v>-0.61087999999999998</v>
      </c>
      <c r="FL54" s="17">
        <v>18.8</v>
      </c>
      <c r="FM54" s="17">
        <v>18.46453</v>
      </c>
      <c r="FN54" s="17">
        <v>18.46453</v>
      </c>
      <c r="FO54" s="17">
        <v>0.33546999999999999</v>
      </c>
      <c r="FP54" s="17">
        <v>48.4</v>
      </c>
      <c r="FQ54" s="17">
        <v>43.972369999999998</v>
      </c>
      <c r="FR54" s="17">
        <v>43.972369999999998</v>
      </c>
      <c r="FS54" s="17">
        <v>4.4276299999999997</v>
      </c>
      <c r="FT54" s="17">
        <v>173.9</v>
      </c>
      <c r="FU54" s="17">
        <v>174.42857000000001</v>
      </c>
      <c r="FV54" s="17">
        <v>174.42857000000001</v>
      </c>
      <c r="FW54" s="17">
        <v>-0.52856999999999998</v>
      </c>
      <c r="FX54" s="17">
        <v>173.4</v>
      </c>
      <c r="FY54" s="17">
        <v>174.42857000000001</v>
      </c>
      <c r="FZ54" s="17">
        <v>174.42857000000001</v>
      </c>
      <c r="GA54" s="17">
        <v>-1.02857</v>
      </c>
      <c r="GB54" s="17">
        <v>177.7</v>
      </c>
      <c r="GC54" s="17">
        <v>174.95238000000001</v>
      </c>
      <c r="GD54" s="17">
        <v>174.95238000000001</v>
      </c>
      <c r="GE54" s="17">
        <v>2.74762</v>
      </c>
      <c r="GF54" s="17">
        <v>107.8</v>
      </c>
      <c r="GG54" s="17">
        <v>110.48202000000001</v>
      </c>
      <c r="GH54" s="17">
        <v>110.48202000000001</v>
      </c>
      <c r="GI54" s="17">
        <v>-2.6820200000000001</v>
      </c>
      <c r="GJ54" s="17">
        <v>20.9</v>
      </c>
      <c r="GK54" s="17">
        <v>19.436350000000001</v>
      </c>
      <c r="GL54" s="17">
        <v>47.082599999999999</v>
      </c>
      <c r="GM54" s="17">
        <v>-26.182600000000001</v>
      </c>
      <c r="GN54" s="17">
        <v>42.2</v>
      </c>
      <c r="GO54" s="17">
        <v>44.103009999999998</v>
      </c>
      <c r="GP54" s="17">
        <v>21.489100000000001</v>
      </c>
      <c r="GQ54" s="17">
        <v>20.710899999999999</v>
      </c>
      <c r="GR54" s="17">
        <v>3.6</v>
      </c>
      <c r="GS54" s="17"/>
      <c r="GT54" s="17"/>
      <c r="GU54" s="17">
        <v>3.6</v>
      </c>
      <c r="GV54" s="17">
        <v>17.399999999999999</v>
      </c>
      <c r="GW54" s="17">
        <v>15.912979999999999</v>
      </c>
      <c r="GX54" s="17">
        <v>15.912979999999999</v>
      </c>
      <c r="GY54" s="17">
        <v>1.48702</v>
      </c>
      <c r="GZ54" s="17">
        <v>101.1</v>
      </c>
      <c r="HA54" s="17">
        <v>99.611270000000005</v>
      </c>
      <c r="HB54" s="17">
        <v>174.55948000000001</v>
      </c>
      <c r="HC54" s="17">
        <v>-73.459479999999999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25.4</v>
      </c>
      <c r="HM54" s="17"/>
      <c r="HN54" s="17">
        <v>67.385999999999996</v>
      </c>
      <c r="HO54" s="17">
        <v>-41.985999999999997</v>
      </c>
      <c r="HP54" s="17">
        <v>0</v>
      </c>
      <c r="HQ54" s="17"/>
      <c r="HR54" s="17">
        <v>25.746649999999999</v>
      </c>
      <c r="HS54" s="17">
        <v>-25.746649999999999</v>
      </c>
      <c r="HT54" s="17"/>
      <c r="HU54" s="17"/>
      <c r="HV54" s="17"/>
      <c r="HW54" s="17">
        <v>0</v>
      </c>
      <c r="HX54" s="17">
        <v>42.2</v>
      </c>
      <c r="HY54" s="17"/>
      <c r="HZ54" s="17"/>
      <c r="IA54" s="17">
        <v>42.2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125.1</v>
      </c>
      <c r="IO54" s="17">
        <v>132.83837</v>
      </c>
      <c r="IP54" s="17">
        <v>132.83837</v>
      </c>
      <c r="IQ54" s="17">
        <v>-7.7383699999999997</v>
      </c>
      <c r="IR54" s="17">
        <v>132.5</v>
      </c>
      <c r="IS54" s="17">
        <v>99.024230000000003</v>
      </c>
      <c r="IT54" s="17">
        <v>169.60799</v>
      </c>
      <c r="IU54" s="17">
        <v>-37.107990000000001</v>
      </c>
      <c r="IV54" s="17">
        <v>132.6</v>
      </c>
      <c r="IW54" s="17">
        <v>99.024230000000003</v>
      </c>
      <c r="IX54" s="17">
        <v>169.60799</v>
      </c>
      <c r="IY54" s="17">
        <v>-37.007989999999999</v>
      </c>
      <c r="IZ54" s="17">
        <v>131</v>
      </c>
      <c r="JA54" s="17">
        <v>99.024230000000003</v>
      </c>
      <c r="JB54" s="17">
        <v>169.60799</v>
      </c>
      <c r="JC54" s="17">
        <v>-38.607990000000001</v>
      </c>
      <c r="JD54" s="17">
        <v>224.1</v>
      </c>
      <c r="JE54" s="17">
        <v>148.98240000000001</v>
      </c>
      <c r="JF54" s="17">
        <v>255.17599000000001</v>
      </c>
      <c r="JG54" s="17">
        <v>-31.075990000000001</v>
      </c>
      <c r="JH54" s="17"/>
      <c r="JI54" s="17"/>
      <c r="JJ54" s="17"/>
      <c r="JK54" s="17">
        <v>0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55.8</v>
      </c>
      <c r="KC54" s="17">
        <v>50</v>
      </c>
      <c r="KD54" s="17"/>
      <c r="KE54" s="17">
        <v>55.8</v>
      </c>
      <c r="KF54" s="17">
        <v>0</v>
      </c>
      <c r="KG54" s="17"/>
      <c r="KH54" s="17"/>
      <c r="KI54" s="17">
        <v>0</v>
      </c>
      <c r="KJ54" s="17">
        <v>0</v>
      </c>
      <c r="KK54" s="17"/>
      <c r="KL54" s="17"/>
      <c r="KM54" s="17">
        <v>0</v>
      </c>
      <c r="KN54" s="17">
        <v>3.1</v>
      </c>
      <c r="KO54" s="17">
        <v>3.3688899999999999</v>
      </c>
      <c r="KP54" s="17">
        <v>3.3688899999999999</v>
      </c>
      <c r="KQ54" s="17">
        <v>-0.26889000000000002</v>
      </c>
      <c r="KR54" s="17">
        <v>72.599999999999994</v>
      </c>
      <c r="KS54" s="17">
        <v>75.978679999999997</v>
      </c>
      <c r="KT54" s="17">
        <v>143.74538999999999</v>
      </c>
      <c r="KU54" s="17">
        <v>-71.145390000000006</v>
      </c>
      <c r="KV54" s="17">
        <v>120</v>
      </c>
      <c r="KW54" s="17">
        <v>133.16031000000001</v>
      </c>
      <c r="KX54" s="17">
        <v>108.83435</v>
      </c>
      <c r="KY54" s="17">
        <v>11.165649999999999</v>
      </c>
      <c r="KZ54" s="17">
        <v>62.7</v>
      </c>
      <c r="LA54" s="17">
        <v>67.199219999999997</v>
      </c>
      <c r="LB54" s="17">
        <v>67.199219999999997</v>
      </c>
      <c r="LC54" s="17">
        <v>-4.4992200000000002</v>
      </c>
      <c r="LD54" s="17">
        <v>66.5</v>
      </c>
      <c r="LE54" s="17">
        <v>78.567999999999998</v>
      </c>
      <c r="LF54" s="17">
        <v>78.567999999999998</v>
      </c>
      <c r="LG54" s="17">
        <v>-12.068</v>
      </c>
      <c r="LH54" s="17">
        <v>30.4</v>
      </c>
      <c r="LI54" s="17">
        <v>29.980560000000001</v>
      </c>
      <c r="LJ54" s="17">
        <v>29.980560000000001</v>
      </c>
      <c r="LK54" s="17">
        <v>0.41943999999999998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96.2</v>
      </c>
      <c r="LY54" s="17">
        <v>103.89400000000001</v>
      </c>
      <c r="LZ54" s="17">
        <v>153.06011000000001</v>
      </c>
      <c r="MA54" s="17">
        <v>-56.860109999999999</v>
      </c>
      <c r="MB54" s="17">
        <v>93.8</v>
      </c>
      <c r="MC54" s="17">
        <v>103.89400000000001</v>
      </c>
      <c r="MD54" s="17">
        <v>153.06011000000001</v>
      </c>
      <c r="ME54" s="17">
        <v>-59.260109999999997</v>
      </c>
      <c r="MF54" s="17">
        <v>116.1</v>
      </c>
      <c r="MG54" s="17">
        <v>104.206</v>
      </c>
      <c r="MH54" s="17">
        <v>153.51974999999999</v>
      </c>
      <c r="MI54" s="17">
        <v>-37.419750000000001</v>
      </c>
      <c r="MJ54" s="17">
        <v>0</v>
      </c>
      <c r="MK54" s="17"/>
      <c r="ML54" s="17"/>
      <c r="MM54" s="17">
        <v>0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0</v>
      </c>
      <c r="NE54" s="17"/>
      <c r="NF54" s="17"/>
      <c r="NG54" s="17">
        <v>0</v>
      </c>
      <c r="NH54" s="17">
        <v>0</v>
      </c>
      <c r="NI54" s="17"/>
      <c r="NJ54" s="17"/>
      <c r="NK54" s="17">
        <v>0</v>
      </c>
      <c r="NL54" s="17">
        <v>7.9</v>
      </c>
      <c r="NM54" s="17">
        <v>3.66391</v>
      </c>
      <c r="NN54" s="17">
        <v>3.66391</v>
      </c>
      <c r="NO54" s="17">
        <v>4.2360899999999999</v>
      </c>
      <c r="NP54" s="17">
        <v>3.7</v>
      </c>
      <c r="NQ54" s="17">
        <v>3.8437800000000002</v>
      </c>
      <c r="NR54" s="17">
        <v>3.8437800000000002</v>
      </c>
      <c r="NS54" s="17">
        <v>-0.14377999999999999</v>
      </c>
      <c r="NT54" s="17">
        <v>15.7</v>
      </c>
      <c r="NU54" s="17">
        <v>16.520890000000001</v>
      </c>
      <c r="NV54" s="17">
        <v>16.520890000000001</v>
      </c>
      <c r="NW54" s="17">
        <v>-0.82089000000000001</v>
      </c>
      <c r="NX54" s="17">
        <v>0</v>
      </c>
      <c r="NY54" s="17"/>
      <c r="NZ54" s="17"/>
      <c r="OA54" s="17">
        <v>0</v>
      </c>
      <c r="OB54" s="17">
        <v>68</v>
      </c>
      <c r="OC54" s="17">
        <v>66.900000000000006</v>
      </c>
      <c r="OD54" s="17">
        <v>65.369799999999998</v>
      </c>
      <c r="OE54" s="17">
        <v>2.6301999999999999</v>
      </c>
      <c r="OF54" s="17">
        <v>0</v>
      </c>
      <c r="OG54" s="17"/>
      <c r="OH54" s="17"/>
      <c r="OI54" s="17">
        <v>0</v>
      </c>
      <c r="OJ54" s="17">
        <v>8.8000000000000007</v>
      </c>
      <c r="OK54" s="17">
        <v>8.02</v>
      </c>
      <c r="OL54" s="17">
        <v>8.0154999999999994</v>
      </c>
      <c r="OM54" s="17">
        <v>0.78449999999999998</v>
      </c>
      <c r="ON54" s="17">
        <v>0</v>
      </c>
      <c r="OO54" s="17"/>
      <c r="OP54" s="17"/>
      <c r="OQ54" s="17">
        <v>0</v>
      </c>
      <c r="OR54" s="17">
        <v>20.6</v>
      </c>
      <c r="OS54" s="17">
        <v>20.456230000000001</v>
      </c>
      <c r="OT54" s="17">
        <v>20.456230000000001</v>
      </c>
      <c r="OU54" s="17">
        <v>0.14377000000000001</v>
      </c>
      <c r="OV54" s="17">
        <v>9.8000000000000007</v>
      </c>
      <c r="OW54" s="17">
        <v>9.9830000000000005</v>
      </c>
      <c r="OX54" s="17">
        <v>9.9829899999999991</v>
      </c>
      <c r="OY54" s="17">
        <v>-0.18299000000000001</v>
      </c>
      <c r="OZ54" s="17">
        <v>4.5999999999999996</v>
      </c>
      <c r="PA54" s="17">
        <v>5.67</v>
      </c>
      <c r="PB54" s="17">
        <v>4.7264200000000001</v>
      </c>
      <c r="PC54" s="17">
        <v>-0.12642</v>
      </c>
      <c r="PD54" s="17">
        <v>0</v>
      </c>
      <c r="PE54" s="17"/>
      <c r="PF54" s="17"/>
      <c r="PG54" s="17">
        <v>0</v>
      </c>
      <c r="PH54" s="17">
        <v>0</v>
      </c>
      <c r="PI54" s="17"/>
      <c r="PJ54" s="17"/>
      <c r="PK54" s="17">
        <v>0</v>
      </c>
      <c r="PL54" s="17">
        <v>1.5</v>
      </c>
      <c r="PM54" s="17">
        <v>1.6</v>
      </c>
      <c r="PN54" s="17">
        <v>1.6</v>
      </c>
      <c r="PO54" s="17">
        <v>-0.1</v>
      </c>
      <c r="PP54" s="17">
        <v>2</v>
      </c>
      <c r="PQ54" s="17">
        <v>3.1</v>
      </c>
      <c r="PR54" s="17">
        <v>3.1</v>
      </c>
      <c r="PS54" s="17">
        <v>-1.1000000000000001</v>
      </c>
      <c r="PT54" s="17">
        <v>4.7</v>
      </c>
      <c r="PU54" s="17">
        <v>4.8</v>
      </c>
      <c r="PV54" s="17">
        <v>4.8</v>
      </c>
      <c r="PW54" s="17">
        <v>-0.1</v>
      </c>
      <c r="PX54" s="17">
        <v>20.6</v>
      </c>
      <c r="PY54" s="17">
        <v>20.422219999999999</v>
      </c>
      <c r="PZ54" s="17">
        <v>20.422219999999999</v>
      </c>
      <c r="QA54" s="17">
        <v>0.17777999999999999</v>
      </c>
      <c r="QB54" s="17">
        <v>16</v>
      </c>
      <c r="QC54" s="17">
        <v>19.436350000000001</v>
      </c>
      <c r="QD54" s="17">
        <v>19.436350000000001</v>
      </c>
      <c r="QE54" s="17">
        <v>-3.43635</v>
      </c>
      <c r="QF54" s="17">
        <v>10.1</v>
      </c>
      <c r="QG54" s="17">
        <v>10.78717</v>
      </c>
      <c r="QH54" s="17">
        <v>10.78717</v>
      </c>
      <c r="QI54" s="17">
        <v>-0.68716999999999995</v>
      </c>
      <c r="QJ54" s="17">
        <v>3.1</v>
      </c>
      <c r="QK54" s="17">
        <v>3.2</v>
      </c>
      <c r="QL54" s="17">
        <v>3.2</v>
      </c>
      <c r="QM54" s="17">
        <v>-0.1</v>
      </c>
      <c r="QN54" s="17">
        <v>11.8</v>
      </c>
      <c r="QO54" s="17">
        <v>5.7</v>
      </c>
      <c r="QP54" s="17">
        <v>5.7</v>
      </c>
      <c r="QQ54" s="17">
        <v>6.1</v>
      </c>
      <c r="QR54" s="17">
        <v>0</v>
      </c>
      <c r="QS54" s="17"/>
      <c r="QT54" s="17"/>
      <c r="QU54" s="17">
        <v>0</v>
      </c>
      <c r="QV54" s="17">
        <v>0</v>
      </c>
      <c r="QW54" s="17"/>
      <c r="QX54" s="17"/>
      <c r="QY54" s="17">
        <v>0</v>
      </c>
      <c r="QZ54" s="17">
        <v>28.4</v>
      </c>
      <c r="RA54" s="17">
        <v>27.95</v>
      </c>
      <c r="RB54" s="17">
        <v>15.4506</v>
      </c>
      <c r="RC54" s="17">
        <v>12.949400000000001</v>
      </c>
      <c r="RD54" s="17">
        <v>77.400000000000006</v>
      </c>
      <c r="RE54" s="17">
        <v>56.8</v>
      </c>
      <c r="RF54" s="17">
        <v>50.441499999999998</v>
      </c>
      <c r="RG54" s="17">
        <v>26.958500000000001</v>
      </c>
      <c r="RH54" s="17">
        <v>0</v>
      </c>
      <c r="RI54" s="17"/>
      <c r="RJ54" s="17"/>
      <c r="RK54" s="17">
        <v>0</v>
      </c>
      <c r="RL54" s="17">
        <v>3.6</v>
      </c>
      <c r="RM54" s="17">
        <v>3.55</v>
      </c>
      <c r="RN54" s="17">
        <v>3.55</v>
      </c>
      <c r="RO54" s="17">
        <v>0.05</v>
      </c>
      <c r="RP54" s="17">
        <v>8.4</v>
      </c>
      <c r="RQ54" s="17">
        <v>4.1899499999999996</v>
      </c>
      <c r="RR54" s="17">
        <v>19.792000000000002</v>
      </c>
      <c r="RS54" s="17">
        <v>-11.391999999999999</v>
      </c>
      <c r="RT54" s="17">
        <v>2.2000000000000002</v>
      </c>
      <c r="RU54" s="17">
        <v>2.2000000000000002</v>
      </c>
      <c r="RV54" s="17">
        <v>2.2000000000000002</v>
      </c>
      <c r="RW54" s="17">
        <v>0</v>
      </c>
      <c r="RX54" s="17"/>
      <c r="RY54" s="17">
        <v>0.4</v>
      </c>
      <c r="RZ54" s="17">
        <v>0.4</v>
      </c>
      <c r="SA54" s="17">
        <v>-0.4</v>
      </c>
      <c r="SB54" s="17">
        <v>0</v>
      </c>
      <c r="SC54" s="17"/>
      <c r="SD54" s="17"/>
      <c r="SE54" s="17">
        <v>0</v>
      </c>
      <c r="SF54" s="17">
        <v>19.600000000000001</v>
      </c>
      <c r="SG54" s="17">
        <v>18.95044</v>
      </c>
      <c r="SH54" s="17">
        <v>18.95044</v>
      </c>
      <c r="SI54" s="17">
        <v>0.64956000000000003</v>
      </c>
      <c r="SJ54" s="17">
        <v>5.2</v>
      </c>
      <c r="SK54" s="17">
        <v>5.3</v>
      </c>
      <c r="SL54" s="17">
        <v>5.3</v>
      </c>
      <c r="SM54" s="17">
        <v>-0.1</v>
      </c>
      <c r="SN54" s="17">
        <v>12.8</v>
      </c>
      <c r="SO54" s="17">
        <v>16.034990000000001</v>
      </c>
      <c r="SP54" s="17">
        <v>16.034990000000001</v>
      </c>
      <c r="SQ54" s="17">
        <v>-3.2349899999999998</v>
      </c>
      <c r="SR54" s="17">
        <v>17.3</v>
      </c>
      <c r="SS54" s="17">
        <v>19.436350000000001</v>
      </c>
      <c r="ST54" s="17">
        <v>19.436350000000001</v>
      </c>
      <c r="SU54" s="17">
        <v>-2.1363500000000002</v>
      </c>
      <c r="SV54" s="17">
        <v>17.5</v>
      </c>
      <c r="SW54" s="17">
        <v>8.98</v>
      </c>
      <c r="SX54" s="17">
        <v>8.0909999999999993</v>
      </c>
      <c r="SY54" s="17">
        <v>9.4090000000000007</v>
      </c>
      <c r="SZ54" s="17">
        <v>12.5</v>
      </c>
      <c r="TA54" s="17">
        <v>15</v>
      </c>
      <c r="TB54" s="17">
        <v>31.983000000000001</v>
      </c>
      <c r="TC54" s="17">
        <v>-19.483000000000001</v>
      </c>
      <c r="TD54" s="17">
        <v>0</v>
      </c>
      <c r="TE54" s="17"/>
      <c r="TF54" s="17"/>
      <c r="TG54" s="17">
        <v>0</v>
      </c>
      <c r="TH54" s="17">
        <v>91.7</v>
      </c>
      <c r="TI54" s="17">
        <v>116.4</v>
      </c>
      <c r="TJ54" s="17">
        <v>72.422899999999998</v>
      </c>
      <c r="TK54" s="17">
        <v>19.277100000000001</v>
      </c>
      <c r="TL54" s="17">
        <v>93.2</v>
      </c>
      <c r="TM54" s="17">
        <v>101.15</v>
      </c>
      <c r="TN54" s="17">
        <v>69.895600000000002</v>
      </c>
      <c r="TO54" s="17">
        <v>23.304400000000001</v>
      </c>
      <c r="TP54" s="17">
        <v>13.8</v>
      </c>
      <c r="TQ54" s="17">
        <v>8.09</v>
      </c>
      <c r="TR54" s="17">
        <v>8.6090999999999998</v>
      </c>
      <c r="TS54" s="17">
        <v>5.1909000000000001</v>
      </c>
      <c r="TT54" s="17">
        <v>8.9</v>
      </c>
      <c r="TU54" s="17">
        <v>4.3099999999999996</v>
      </c>
      <c r="TV54" s="17">
        <v>4.0416999999999996</v>
      </c>
      <c r="TW54" s="17">
        <v>4.8582999999999998</v>
      </c>
      <c r="TX54" s="17">
        <v>0</v>
      </c>
      <c r="TY54" s="17"/>
      <c r="TZ54" s="17"/>
      <c r="UA54" s="17">
        <v>0</v>
      </c>
      <c r="UB54" s="17">
        <v>12.6</v>
      </c>
      <c r="UC54" s="17">
        <v>17.492709999999999</v>
      </c>
      <c r="UD54" s="17">
        <v>17.492709999999999</v>
      </c>
      <c r="UE54" s="17">
        <v>-4.8927100000000001</v>
      </c>
      <c r="UF54" s="17">
        <v>4.7</v>
      </c>
      <c r="UG54" s="17">
        <v>6</v>
      </c>
      <c r="UH54" s="17">
        <v>6</v>
      </c>
      <c r="UI54" s="17">
        <v>-1.3</v>
      </c>
      <c r="UJ54" s="17">
        <v>7.1</v>
      </c>
      <c r="UK54" s="17">
        <v>7.1</v>
      </c>
      <c r="UL54" s="17">
        <v>7.1</v>
      </c>
      <c r="UM54" s="17">
        <v>0</v>
      </c>
      <c r="UN54" s="17">
        <v>11.5</v>
      </c>
      <c r="UO54" s="17">
        <v>12.633620000000001</v>
      </c>
      <c r="UP54" s="17">
        <v>12.633620000000001</v>
      </c>
      <c r="UQ54" s="17">
        <v>-1.1336200000000001</v>
      </c>
      <c r="UR54" s="17">
        <v>13</v>
      </c>
      <c r="US54" s="17">
        <v>12.633620000000001</v>
      </c>
      <c r="UT54" s="17">
        <v>12.633620000000001</v>
      </c>
      <c r="UU54" s="17">
        <v>0.36637999999999998</v>
      </c>
      <c r="UV54" s="17">
        <v>13</v>
      </c>
      <c r="UW54" s="17">
        <v>13.60544</v>
      </c>
      <c r="UX54" s="17">
        <v>13.60544</v>
      </c>
      <c r="UY54" s="17">
        <v>-0.60543999999999998</v>
      </c>
      <c r="UZ54" s="17">
        <v>5.5</v>
      </c>
      <c r="VA54" s="17">
        <v>7.12</v>
      </c>
      <c r="VB54" s="17">
        <v>7.1148999999999996</v>
      </c>
      <c r="VC54" s="17">
        <v>-1.6149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75.7</v>
      </c>
      <c r="VU54" s="17">
        <v>89.9</v>
      </c>
      <c r="VV54" s="17">
        <v>57</v>
      </c>
      <c r="VW54" s="17">
        <v>18.7</v>
      </c>
      <c r="VX54" s="17">
        <v>69</v>
      </c>
      <c r="VY54" s="17">
        <v>88.2</v>
      </c>
      <c r="VZ54" s="17">
        <v>54</v>
      </c>
      <c r="WA54" s="17">
        <v>15</v>
      </c>
      <c r="WB54" s="17">
        <v>0</v>
      </c>
      <c r="WC54" s="17"/>
      <c r="WD54" s="17"/>
      <c r="WE54" s="17">
        <v>0</v>
      </c>
      <c r="WF54" s="17">
        <v>4.2</v>
      </c>
      <c r="WG54" s="17">
        <v>4.5</v>
      </c>
      <c r="WH54" s="17">
        <v>4.5</v>
      </c>
      <c r="WI54" s="17">
        <v>-0.3</v>
      </c>
      <c r="WJ54" s="17"/>
      <c r="WK54" s="17"/>
      <c r="WL54" s="17"/>
      <c r="WM54" s="17">
        <v>0</v>
      </c>
      <c r="WN54" s="17">
        <v>2.4</v>
      </c>
      <c r="WO54" s="17">
        <v>2</v>
      </c>
      <c r="WP54" s="17">
        <v>2</v>
      </c>
      <c r="WQ54" s="17">
        <v>0.4</v>
      </c>
      <c r="WR54" s="17">
        <v>1.2</v>
      </c>
      <c r="WS54" s="17">
        <v>1.3</v>
      </c>
      <c r="WT54" s="17">
        <v>1.3</v>
      </c>
      <c r="WU54" s="17">
        <v>-0.1</v>
      </c>
      <c r="WV54" s="17">
        <v>0</v>
      </c>
      <c r="WW54" s="17"/>
      <c r="WX54" s="17"/>
      <c r="WY54" s="17">
        <v>0</v>
      </c>
      <c r="WZ54" s="17">
        <v>10</v>
      </c>
      <c r="XA54" s="17">
        <v>9</v>
      </c>
      <c r="XB54" s="17">
        <v>9</v>
      </c>
      <c r="XC54" s="17">
        <v>1</v>
      </c>
      <c r="XD54" s="17">
        <v>20</v>
      </c>
      <c r="XE54" s="17">
        <v>19.436350000000001</v>
      </c>
      <c r="XF54" s="17">
        <v>19.436350000000001</v>
      </c>
      <c r="XG54" s="17">
        <v>0.56364999999999998</v>
      </c>
      <c r="XH54" s="17">
        <v>19.8</v>
      </c>
      <c r="XI54" s="17">
        <v>19.436350000000001</v>
      </c>
      <c r="XJ54" s="17">
        <v>19.436350000000001</v>
      </c>
      <c r="XK54" s="17">
        <v>0.36364999999999997</v>
      </c>
      <c r="XL54" s="17">
        <v>8.6999999999999993</v>
      </c>
      <c r="XM54" s="17">
        <v>10.7</v>
      </c>
      <c r="XN54" s="17">
        <v>10.7</v>
      </c>
      <c r="XO54" s="17">
        <v>-2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18.5</v>
      </c>
      <c r="XY54" s="17">
        <v>14</v>
      </c>
      <c r="XZ54" s="17">
        <v>14</v>
      </c>
      <c r="YA54" s="17">
        <v>4.5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11.8</v>
      </c>
      <c r="YK54" s="17">
        <v>11</v>
      </c>
      <c r="YL54" s="17">
        <v>11</v>
      </c>
      <c r="YM54" s="17">
        <v>0.8</v>
      </c>
      <c r="YN54" s="17">
        <v>13</v>
      </c>
      <c r="YO54" s="17">
        <v>17.5</v>
      </c>
      <c r="YP54" s="17">
        <v>17.5</v>
      </c>
      <c r="YQ54" s="17">
        <v>-4.5</v>
      </c>
    </row>
    <row r="55" spans="1:667" ht="24" customHeight="1" x14ac:dyDescent="0.3">
      <c r="A55" s="1"/>
      <c r="B55" s="16" t="s">
        <v>35</v>
      </c>
      <c r="C55" s="16" t="s">
        <v>839</v>
      </c>
      <c r="D55" s="17">
        <v>203</v>
      </c>
      <c r="E55" s="17">
        <v>203.40136000000001</v>
      </c>
      <c r="F55" s="17">
        <v>203.40136000000001</v>
      </c>
      <c r="G55" s="17">
        <v>-0.40135999999999999</v>
      </c>
      <c r="H55" s="17">
        <v>651.9</v>
      </c>
      <c r="I55" s="17">
        <v>650</v>
      </c>
      <c r="J55" s="17">
        <v>650</v>
      </c>
      <c r="K55" s="17">
        <v>1.9</v>
      </c>
      <c r="L55" s="17">
        <v>213</v>
      </c>
      <c r="M55" s="17">
        <v>211.66204999999999</v>
      </c>
      <c r="N55" s="17">
        <v>211.66204999999999</v>
      </c>
      <c r="O55" s="17">
        <v>1.33795</v>
      </c>
      <c r="P55" s="17">
        <v>0</v>
      </c>
      <c r="Q55" s="17"/>
      <c r="R55" s="17"/>
      <c r="S55" s="17">
        <v>0</v>
      </c>
      <c r="T55" s="17">
        <v>0</v>
      </c>
      <c r="U55" s="17"/>
      <c r="V55" s="17"/>
      <c r="W55" s="17">
        <v>0</v>
      </c>
      <c r="X55" s="17">
        <v>59.4</v>
      </c>
      <c r="Y55" s="17">
        <v>61.165210000000002</v>
      </c>
      <c r="Z55" s="17">
        <v>61.165210000000002</v>
      </c>
      <c r="AA55" s="17">
        <v>-1.7652099999999999</v>
      </c>
      <c r="AB55" s="17">
        <v>162.1</v>
      </c>
      <c r="AC55" s="17">
        <v>107.82491</v>
      </c>
      <c r="AD55" s="17">
        <v>182.72802999999999</v>
      </c>
      <c r="AE55" s="17">
        <v>-20.628029999999999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105.1</v>
      </c>
      <c r="AO55" s="17">
        <v>109.89</v>
      </c>
      <c r="AP55" s="17"/>
      <c r="AQ55" s="17">
        <v>105.1</v>
      </c>
      <c r="AR55" s="17">
        <v>104.8</v>
      </c>
      <c r="AS55" s="17">
        <v>109.89</v>
      </c>
      <c r="AT55" s="17">
        <v>141.10903999999999</v>
      </c>
      <c r="AU55" s="17">
        <v>-36.309040000000003</v>
      </c>
      <c r="AV55" s="17">
        <v>205.9</v>
      </c>
      <c r="AW55" s="17">
        <v>198</v>
      </c>
      <c r="AX55" s="17">
        <v>141.10903999999999</v>
      </c>
      <c r="AY55" s="17">
        <v>64.790959999999998</v>
      </c>
      <c r="AZ55" s="17">
        <v>128.6</v>
      </c>
      <c r="BA55" s="17">
        <v>110.22</v>
      </c>
      <c r="BB55" s="17">
        <v>141.53279000000001</v>
      </c>
      <c r="BC55" s="17">
        <v>-12.932790000000001</v>
      </c>
      <c r="BD55" s="17">
        <v>181.6</v>
      </c>
      <c r="BE55" s="17">
        <v>158.52207000000001</v>
      </c>
      <c r="BF55" s="17">
        <v>207.24285</v>
      </c>
      <c r="BG55" s="17">
        <v>-25.642849999999999</v>
      </c>
      <c r="BH55" s="17">
        <v>103.2</v>
      </c>
      <c r="BI55" s="17">
        <v>79.499049999999997</v>
      </c>
      <c r="BJ55" s="17">
        <v>103.93259999999999</v>
      </c>
      <c r="BK55" s="17">
        <v>-0.73260000000000003</v>
      </c>
      <c r="BL55" s="17">
        <v>562.29999999999995</v>
      </c>
      <c r="BM55" s="17">
        <v>566.08941000000004</v>
      </c>
      <c r="BN55" s="17">
        <v>566.08941000000004</v>
      </c>
      <c r="BO55" s="17">
        <v>-3.7894100000000002</v>
      </c>
      <c r="BP55" s="17">
        <v>10.199999999999999</v>
      </c>
      <c r="BQ55" s="17">
        <v>10.52094</v>
      </c>
      <c r="BR55" s="17"/>
      <c r="BS55" s="17">
        <v>10.199999999999999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80.5</v>
      </c>
      <c r="CG55" s="17">
        <v>80.392859999999999</v>
      </c>
      <c r="CH55" s="17">
        <v>80.392859999999999</v>
      </c>
      <c r="CI55" s="17">
        <v>0.10714</v>
      </c>
      <c r="CJ55" s="17">
        <v>7.7</v>
      </c>
      <c r="CK55" s="17">
        <v>7.2701500000000001</v>
      </c>
      <c r="CL55" s="17">
        <v>7.2701500000000001</v>
      </c>
      <c r="CM55" s="17">
        <v>0.42985000000000001</v>
      </c>
      <c r="CN55" s="17">
        <v>5.0999999999999996</v>
      </c>
      <c r="CO55" s="17">
        <v>3.9039000000000001</v>
      </c>
      <c r="CP55" s="17">
        <v>3.9039000000000001</v>
      </c>
      <c r="CQ55" s="17">
        <v>1.1960999999999999</v>
      </c>
      <c r="CR55" s="17"/>
      <c r="CS55" s="17"/>
      <c r="CT55" s="17"/>
      <c r="CU55" s="17">
        <v>0</v>
      </c>
      <c r="CV55" s="17">
        <v>6.5</v>
      </c>
      <c r="CW55" s="17">
        <v>6.8787000000000003</v>
      </c>
      <c r="CX55" s="17">
        <v>6.8787000000000003</v>
      </c>
      <c r="CY55" s="17">
        <v>-0.37869999999999998</v>
      </c>
      <c r="CZ55" s="17">
        <v>84.7</v>
      </c>
      <c r="DA55" s="17">
        <v>104.41258999999999</v>
      </c>
      <c r="DB55" s="17">
        <v>142.44412</v>
      </c>
      <c r="DC55" s="17">
        <v>-57.744120000000002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109.3</v>
      </c>
      <c r="DU55" s="17">
        <v>112.46647</v>
      </c>
      <c r="DV55" s="17">
        <v>112.46647</v>
      </c>
      <c r="DW55" s="17">
        <v>-3.1664699999999999</v>
      </c>
      <c r="DX55" s="17">
        <v>201.8</v>
      </c>
      <c r="DY55" s="17">
        <v>199.54266999999999</v>
      </c>
      <c r="DZ55" s="17">
        <v>145.31004999999999</v>
      </c>
      <c r="EA55" s="17">
        <v>56.48995</v>
      </c>
      <c r="EB55" s="17"/>
      <c r="EC55" s="17"/>
      <c r="ED55" s="17"/>
      <c r="EE55" s="17">
        <v>0</v>
      </c>
      <c r="EF55" s="17">
        <v>0</v>
      </c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6.4</v>
      </c>
      <c r="EO55" s="17">
        <v>6.39</v>
      </c>
      <c r="EP55" s="17">
        <v>6.39</v>
      </c>
      <c r="EQ55" s="17">
        <v>0.01</v>
      </c>
      <c r="ER55" s="17">
        <v>471.4</v>
      </c>
      <c r="ES55" s="17">
        <v>457.09426999999999</v>
      </c>
      <c r="ET55" s="17">
        <v>228.41594000000001</v>
      </c>
      <c r="EU55" s="17">
        <v>242.98406</v>
      </c>
      <c r="EV55" s="17">
        <v>75</v>
      </c>
      <c r="EW55" s="17">
        <v>81.635570000000001</v>
      </c>
      <c r="EX55" s="17">
        <v>81.635570000000001</v>
      </c>
      <c r="EY55" s="17">
        <v>-6.6355700000000004</v>
      </c>
      <c r="EZ55" s="17">
        <v>151.1</v>
      </c>
      <c r="FA55" s="17">
        <v>151.36251999999999</v>
      </c>
      <c r="FB55" s="17">
        <v>140.09897000000001</v>
      </c>
      <c r="FC55" s="17">
        <v>11.00103</v>
      </c>
      <c r="FD55" s="17">
        <v>41.2</v>
      </c>
      <c r="FE55" s="17">
        <v>30.115449999999999</v>
      </c>
      <c r="FF55" s="17">
        <v>30.115449999999999</v>
      </c>
      <c r="FG55" s="17">
        <v>11.08455</v>
      </c>
      <c r="FH55" s="17">
        <v>18.8</v>
      </c>
      <c r="FI55" s="17">
        <v>19.21088</v>
      </c>
      <c r="FJ55" s="17">
        <v>19.21088</v>
      </c>
      <c r="FK55" s="17">
        <v>-0.41088000000000002</v>
      </c>
      <c r="FL55" s="17">
        <v>18.8</v>
      </c>
      <c r="FM55" s="17">
        <v>18.46453</v>
      </c>
      <c r="FN55" s="17">
        <v>18.46453</v>
      </c>
      <c r="FO55" s="17">
        <v>0.33546999999999999</v>
      </c>
      <c r="FP55" s="17">
        <v>48</v>
      </c>
      <c r="FQ55" s="17">
        <v>43.972369999999998</v>
      </c>
      <c r="FR55" s="17">
        <v>43.972369999999998</v>
      </c>
      <c r="FS55" s="17">
        <v>4.0276300000000003</v>
      </c>
      <c r="FT55" s="17">
        <v>169.2</v>
      </c>
      <c r="FU55" s="17">
        <v>174.42857000000001</v>
      </c>
      <c r="FV55" s="17">
        <v>174.42857000000001</v>
      </c>
      <c r="FW55" s="17">
        <v>-5.2285700000000004</v>
      </c>
      <c r="FX55" s="17">
        <v>169.8</v>
      </c>
      <c r="FY55" s="17">
        <v>174.42857000000001</v>
      </c>
      <c r="FZ55" s="17">
        <v>174.42857000000001</v>
      </c>
      <c r="GA55" s="17">
        <v>-4.6285699999999999</v>
      </c>
      <c r="GB55" s="17">
        <v>179.5</v>
      </c>
      <c r="GC55" s="17">
        <v>174.95238000000001</v>
      </c>
      <c r="GD55" s="17">
        <v>174.95238000000001</v>
      </c>
      <c r="GE55" s="17">
        <v>4.5476200000000002</v>
      </c>
      <c r="GF55" s="17">
        <v>107.6</v>
      </c>
      <c r="GG55" s="17">
        <v>110.48202000000001</v>
      </c>
      <c r="GH55" s="17">
        <v>110.48202000000001</v>
      </c>
      <c r="GI55" s="17">
        <v>-2.8820199999999998</v>
      </c>
      <c r="GJ55" s="17">
        <v>38.9</v>
      </c>
      <c r="GK55" s="17">
        <v>45</v>
      </c>
      <c r="GL55" s="17">
        <v>47.082599999999999</v>
      </c>
      <c r="GM55" s="17">
        <v>-8.1826000000000008</v>
      </c>
      <c r="GN55" s="17">
        <v>41.4</v>
      </c>
      <c r="GO55" s="17">
        <v>44.103009999999998</v>
      </c>
      <c r="GP55" s="17">
        <v>21.489100000000001</v>
      </c>
      <c r="GQ55" s="17">
        <v>19.910900000000002</v>
      </c>
      <c r="GR55" s="17">
        <v>3.6</v>
      </c>
      <c r="GS55" s="17"/>
      <c r="GT55" s="17"/>
      <c r="GU55" s="17">
        <v>3.6</v>
      </c>
      <c r="GV55" s="17">
        <v>17.3</v>
      </c>
      <c r="GW55" s="17">
        <v>15.912979999999999</v>
      </c>
      <c r="GX55" s="17">
        <v>15.912979999999999</v>
      </c>
      <c r="GY55" s="17">
        <v>1.3870199999999999</v>
      </c>
      <c r="GZ55" s="17">
        <v>90</v>
      </c>
      <c r="HA55" s="17">
        <v>105.09732</v>
      </c>
      <c r="HB55" s="17">
        <v>174.55948000000001</v>
      </c>
      <c r="HC55" s="17">
        <v>-84.559479999999994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24.9</v>
      </c>
      <c r="HM55" s="17"/>
      <c r="HN55" s="17">
        <v>67.385999999999996</v>
      </c>
      <c r="HO55" s="17">
        <v>-42.485999999999997</v>
      </c>
      <c r="HP55" s="17">
        <v>0</v>
      </c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41.8</v>
      </c>
      <c r="HY55" s="17"/>
      <c r="HZ55" s="17"/>
      <c r="IA55" s="17">
        <v>41.8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124.3</v>
      </c>
      <c r="IO55" s="17">
        <v>132.83837</v>
      </c>
      <c r="IP55" s="17">
        <v>132.83837</v>
      </c>
      <c r="IQ55" s="17">
        <v>-8.5383700000000005</v>
      </c>
      <c r="IR55" s="17">
        <v>95.1</v>
      </c>
      <c r="IS55" s="17">
        <v>106.54901</v>
      </c>
      <c r="IT55" s="17">
        <v>169.60799</v>
      </c>
      <c r="IU55" s="17">
        <v>-74.507990000000007</v>
      </c>
      <c r="IV55" s="17">
        <v>95</v>
      </c>
      <c r="IW55" s="17">
        <v>106.54901</v>
      </c>
      <c r="IX55" s="17">
        <v>169.60799</v>
      </c>
      <c r="IY55" s="17">
        <v>-74.607990000000001</v>
      </c>
      <c r="IZ55" s="17">
        <v>90</v>
      </c>
      <c r="JA55" s="17">
        <v>106.54901</v>
      </c>
      <c r="JB55" s="17">
        <v>169.60799</v>
      </c>
      <c r="JC55" s="17">
        <v>-79.607990000000001</v>
      </c>
      <c r="JD55" s="17">
        <v>166.5</v>
      </c>
      <c r="JE55" s="17">
        <v>160.30347</v>
      </c>
      <c r="JF55" s="17">
        <v>255.17599000000001</v>
      </c>
      <c r="JG55" s="17">
        <v>-88.675989999999999</v>
      </c>
      <c r="JH55" s="17"/>
      <c r="JI55" s="17"/>
      <c r="JJ55" s="17"/>
      <c r="JK55" s="17">
        <v>0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35.9</v>
      </c>
      <c r="KC55" s="17"/>
      <c r="KD55" s="17"/>
      <c r="KE55" s="17">
        <v>35.9</v>
      </c>
      <c r="KF55" s="17">
        <v>0</v>
      </c>
      <c r="KG55" s="17"/>
      <c r="KH55" s="17"/>
      <c r="KI55" s="17">
        <v>0</v>
      </c>
      <c r="KJ55" s="17">
        <v>0</v>
      </c>
      <c r="KK55" s="17"/>
      <c r="KL55" s="17"/>
      <c r="KM55" s="17">
        <v>0</v>
      </c>
      <c r="KN55" s="17">
        <v>3.1</v>
      </c>
      <c r="KO55" s="17">
        <v>3.3688899999999999</v>
      </c>
      <c r="KP55" s="17">
        <v>3.3688899999999999</v>
      </c>
      <c r="KQ55" s="17">
        <v>-0.26889000000000002</v>
      </c>
      <c r="KR55" s="17">
        <v>61.4</v>
      </c>
      <c r="KS55" s="17">
        <v>41.194650000000003</v>
      </c>
      <c r="KT55" s="17">
        <v>143.74538999999999</v>
      </c>
      <c r="KU55" s="17">
        <v>-82.345389999999995</v>
      </c>
      <c r="KV55" s="17">
        <v>115.3</v>
      </c>
      <c r="KW55" s="17">
        <v>123.87406</v>
      </c>
      <c r="KX55" s="17">
        <v>108.83443</v>
      </c>
      <c r="KY55" s="17">
        <v>6.4655699999999996</v>
      </c>
      <c r="KZ55" s="17">
        <v>62.1</v>
      </c>
      <c r="LA55" s="17">
        <v>67.199219999999997</v>
      </c>
      <c r="LB55" s="17">
        <v>67.199219999999997</v>
      </c>
      <c r="LC55" s="17">
        <v>-5.0992199999999999</v>
      </c>
      <c r="LD55" s="17">
        <v>66.3</v>
      </c>
      <c r="LE55" s="17">
        <v>78.567999999999998</v>
      </c>
      <c r="LF55" s="17">
        <v>78.567999999999998</v>
      </c>
      <c r="LG55" s="17">
        <v>-12.268000000000001</v>
      </c>
      <c r="LH55" s="17">
        <v>30</v>
      </c>
      <c r="LI55" s="17">
        <v>29.980560000000001</v>
      </c>
      <c r="LJ55" s="17">
        <v>29.980560000000001</v>
      </c>
      <c r="LK55" s="17">
        <v>1.9439999999999999E-2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96.4</v>
      </c>
      <c r="LY55" s="17">
        <v>103.89400000000001</v>
      </c>
      <c r="LZ55" s="17">
        <v>151.08904999999999</v>
      </c>
      <c r="MA55" s="17">
        <v>-54.689050000000002</v>
      </c>
      <c r="MB55" s="17">
        <v>94.2</v>
      </c>
      <c r="MC55" s="17">
        <v>103.89400000000001</v>
      </c>
      <c r="MD55" s="17">
        <v>151.08904999999999</v>
      </c>
      <c r="ME55" s="17">
        <v>-56.889049999999997</v>
      </c>
      <c r="MF55" s="17">
        <v>117.2</v>
      </c>
      <c r="MG55" s="17">
        <v>104.206</v>
      </c>
      <c r="MH55" s="17">
        <v>151.54276999999999</v>
      </c>
      <c r="MI55" s="17">
        <v>-34.342770000000002</v>
      </c>
      <c r="MJ55" s="17">
        <v>0</v>
      </c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0</v>
      </c>
      <c r="NE55" s="17"/>
      <c r="NF55" s="17"/>
      <c r="NG55" s="17">
        <v>0</v>
      </c>
      <c r="NH55" s="17">
        <v>0</v>
      </c>
      <c r="NI55" s="17"/>
      <c r="NJ55" s="17"/>
      <c r="NK55" s="17">
        <v>0</v>
      </c>
      <c r="NL55" s="17">
        <v>7.9</v>
      </c>
      <c r="NM55" s="17">
        <v>3.66391</v>
      </c>
      <c r="NN55" s="17">
        <v>3.66391</v>
      </c>
      <c r="NO55" s="17">
        <v>4.2360899999999999</v>
      </c>
      <c r="NP55" s="17">
        <v>3.8</v>
      </c>
      <c r="NQ55" s="17">
        <v>3.8437800000000002</v>
      </c>
      <c r="NR55" s="17">
        <v>3.8437800000000002</v>
      </c>
      <c r="NS55" s="17">
        <v>-4.3779999999999999E-2</v>
      </c>
      <c r="NT55" s="17">
        <v>15.7</v>
      </c>
      <c r="NU55" s="17">
        <v>16.520890000000001</v>
      </c>
      <c r="NV55" s="17">
        <v>16.520890000000001</v>
      </c>
      <c r="NW55" s="17">
        <v>-0.82089000000000001</v>
      </c>
      <c r="NX55" s="17">
        <v>0</v>
      </c>
      <c r="NY55" s="17"/>
      <c r="NZ55" s="17"/>
      <c r="OA55" s="17">
        <v>0</v>
      </c>
      <c r="OB55" s="17">
        <v>65.599999999999994</v>
      </c>
      <c r="OC55" s="17">
        <v>66.900000000000006</v>
      </c>
      <c r="OD55" s="17">
        <v>64.563500000000005</v>
      </c>
      <c r="OE55" s="17">
        <v>1.0365</v>
      </c>
      <c r="OF55" s="17">
        <v>0</v>
      </c>
      <c r="OG55" s="17"/>
      <c r="OH55" s="17"/>
      <c r="OI55" s="17">
        <v>0</v>
      </c>
      <c r="OJ55" s="17">
        <v>7.7</v>
      </c>
      <c r="OK55" s="17">
        <v>7.02</v>
      </c>
      <c r="OL55" s="17">
        <v>7.0206</v>
      </c>
      <c r="OM55" s="17">
        <v>0.6794</v>
      </c>
      <c r="ON55" s="17">
        <v>0</v>
      </c>
      <c r="OO55" s="17"/>
      <c r="OP55" s="17"/>
      <c r="OQ55" s="17">
        <v>0</v>
      </c>
      <c r="OR55" s="17">
        <v>20.5</v>
      </c>
      <c r="OS55" s="17">
        <v>20.456230000000001</v>
      </c>
      <c r="OT55" s="17">
        <v>20.456230000000001</v>
      </c>
      <c r="OU55" s="17">
        <v>4.3770000000000003E-2</v>
      </c>
      <c r="OV55" s="17">
        <v>9.9</v>
      </c>
      <c r="OW55" s="17">
        <v>9.9830000000000005</v>
      </c>
      <c r="OX55" s="17">
        <v>9.9829899999999991</v>
      </c>
      <c r="OY55" s="17">
        <v>-8.2989999999999994E-2</v>
      </c>
      <c r="OZ55" s="17">
        <v>4.8</v>
      </c>
      <c r="PA55" s="17">
        <v>5.67</v>
      </c>
      <c r="PB55" s="17">
        <v>4.7264200000000001</v>
      </c>
      <c r="PC55" s="17">
        <v>7.3580000000000007E-2</v>
      </c>
      <c r="PD55" s="17">
        <v>0</v>
      </c>
      <c r="PE55" s="17"/>
      <c r="PF55" s="17"/>
      <c r="PG55" s="17">
        <v>0</v>
      </c>
      <c r="PH55" s="17">
        <v>0</v>
      </c>
      <c r="PI55" s="17"/>
      <c r="PJ55" s="17"/>
      <c r="PK55" s="17">
        <v>0</v>
      </c>
      <c r="PL55" s="17">
        <v>1.5</v>
      </c>
      <c r="PM55" s="17">
        <v>1.6</v>
      </c>
      <c r="PN55" s="17">
        <v>1.6</v>
      </c>
      <c r="PO55" s="17">
        <v>-0.1</v>
      </c>
      <c r="PP55" s="17">
        <v>2.2000000000000002</v>
      </c>
      <c r="PQ55" s="17">
        <v>3.1</v>
      </c>
      <c r="PR55" s="17">
        <v>3.1</v>
      </c>
      <c r="PS55" s="17">
        <v>-0.9</v>
      </c>
      <c r="PT55" s="17">
        <v>4.7</v>
      </c>
      <c r="PU55" s="17">
        <v>4.8</v>
      </c>
      <c r="PV55" s="17">
        <v>4.8</v>
      </c>
      <c r="PW55" s="17">
        <v>-0.1</v>
      </c>
      <c r="PX55" s="17">
        <v>20.3</v>
      </c>
      <c r="PY55" s="17">
        <v>20.422219999999999</v>
      </c>
      <c r="PZ55" s="17">
        <v>20.422219999999999</v>
      </c>
      <c r="QA55" s="17">
        <v>-0.12222</v>
      </c>
      <c r="QB55" s="17">
        <v>15.8</v>
      </c>
      <c r="QC55" s="17">
        <v>19.436350000000001</v>
      </c>
      <c r="QD55" s="17">
        <v>19.436350000000001</v>
      </c>
      <c r="QE55" s="17">
        <v>-3.6363500000000002</v>
      </c>
      <c r="QF55" s="17">
        <v>10.1</v>
      </c>
      <c r="QG55" s="17">
        <v>10.78717</v>
      </c>
      <c r="QH55" s="17">
        <v>10.78717</v>
      </c>
      <c r="QI55" s="17">
        <v>-0.68716999999999995</v>
      </c>
      <c r="QJ55" s="17">
        <v>3.1</v>
      </c>
      <c r="QK55" s="17">
        <v>3.2</v>
      </c>
      <c r="QL55" s="17">
        <v>3.2</v>
      </c>
      <c r="QM55" s="17">
        <v>-0.1</v>
      </c>
      <c r="QN55" s="17">
        <v>14</v>
      </c>
      <c r="QO55" s="17">
        <v>5.7</v>
      </c>
      <c r="QP55" s="17">
        <v>5.7</v>
      </c>
      <c r="QQ55" s="17">
        <v>8.3000000000000007</v>
      </c>
      <c r="QR55" s="17">
        <v>0</v>
      </c>
      <c r="QS55" s="17"/>
      <c r="QT55" s="17"/>
      <c r="QU55" s="17">
        <v>0</v>
      </c>
      <c r="QV55" s="17">
        <v>0</v>
      </c>
      <c r="QW55" s="17"/>
      <c r="QX55" s="17"/>
      <c r="QY55" s="17">
        <v>0</v>
      </c>
      <c r="QZ55" s="17">
        <v>25.9</v>
      </c>
      <c r="RA55" s="17">
        <v>28.33</v>
      </c>
      <c r="RB55" s="17">
        <v>14.968400000000001</v>
      </c>
      <c r="RC55" s="17">
        <v>10.9316</v>
      </c>
      <c r="RD55" s="17">
        <v>72.099999999999994</v>
      </c>
      <c r="RE55" s="17">
        <v>56.7</v>
      </c>
      <c r="RF55" s="17">
        <v>48.4726</v>
      </c>
      <c r="RG55" s="17">
        <v>23.627400000000002</v>
      </c>
      <c r="RH55" s="17">
        <v>0</v>
      </c>
      <c r="RI55" s="17"/>
      <c r="RJ55" s="17"/>
      <c r="RK55" s="17">
        <v>0</v>
      </c>
      <c r="RL55" s="17">
        <v>3.5</v>
      </c>
      <c r="RM55" s="17">
        <v>3.55</v>
      </c>
      <c r="RN55" s="17">
        <v>3.55</v>
      </c>
      <c r="RO55" s="17">
        <v>-0.05</v>
      </c>
      <c r="RP55" s="17">
        <v>8.5</v>
      </c>
      <c r="RQ55" s="17">
        <v>4.1899499999999996</v>
      </c>
      <c r="RR55" s="17">
        <v>19.792000000000002</v>
      </c>
      <c r="RS55" s="17">
        <v>-11.292</v>
      </c>
      <c r="RT55" s="17">
        <v>2.2000000000000002</v>
      </c>
      <c r="RU55" s="17">
        <v>2.16</v>
      </c>
      <c r="RV55" s="17">
        <v>2.16</v>
      </c>
      <c r="RW55" s="17">
        <v>0.04</v>
      </c>
      <c r="RX55" s="17"/>
      <c r="RY55" s="17">
        <v>0.4</v>
      </c>
      <c r="RZ55" s="17">
        <v>0.4</v>
      </c>
      <c r="SA55" s="17">
        <v>-0.4</v>
      </c>
      <c r="SB55" s="17">
        <v>0</v>
      </c>
      <c r="SC55" s="17"/>
      <c r="SD55" s="17"/>
      <c r="SE55" s="17">
        <v>0</v>
      </c>
      <c r="SF55" s="17">
        <v>19.600000000000001</v>
      </c>
      <c r="SG55" s="17">
        <v>18.95044</v>
      </c>
      <c r="SH55" s="17">
        <v>18.95044</v>
      </c>
      <c r="SI55" s="17">
        <v>0.64956000000000003</v>
      </c>
      <c r="SJ55" s="17">
        <v>5.2</v>
      </c>
      <c r="SK55" s="17">
        <v>5.3</v>
      </c>
      <c r="SL55" s="17">
        <v>5.3</v>
      </c>
      <c r="SM55" s="17">
        <v>-0.1</v>
      </c>
      <c r="SN55" s="17">
        <v>12.6</v>
      </c>
      <c r="SO55" s="17">
        <v>16.034990000000001</v>
      </c>
      <c r="SP55" s="17">
        <v>16.034990000000001</v>
      </c>
      <c r="SQ55" s="17">
        <v>-3.43499</v>
      </c>
      <c r="SR55" s="17">
        <v>17.8</v>
      </c>
      <c r="SS55" s="17">
        <v>19.436350000000001</v>
      </c>
      <c r="ST55" s="17">
        <v>19.436350000000001</v>
      </c>
      <c r="SU55" s="17">
        <v>-1.63635</v>
      </c>
      <c r="SV55" s="17">
        <v>15.1</v>
      </c>
      <c r="SW55" s="17">
        <v>9.43</v>
      </c>
      <c r="SX55" s="17">
        <v>8.0772999999999993</v>
      </c>
      <c r="SY55" s="17">
        <v>7.0227000000000004</v>
      </c>
      <c r="SZ55" s="17">
        <v>17.3</v>
      </c>
      <c r="TA55" s="17">
        <v>12.7</v>
      </c>
      <c r="TB55" s="17">
        <v>29.468699999999998</v>
      </c>
      <c r="TC55" s="17">
        <v>-12.168699999999999</v>
      </c>
      <c r="TD55" s="17">
        <v>0</v>
      </c>
      <c r="TE55" s="17"/>
      <c r="TF55" s="17"/>
      <c r="TG55" s="17">
        <v>0</v>
      </c>
      <c r="TH55" s="17">
        <v>84.1</v>
      </c>
      <c r="TI55" s="17">
        <v>116.3</v>
      </c>
      <c r="TJ55" s="17">
        <v>55.7226</v>
      </c>
      <c r="TK55" s="17">
        <v>28.377400000000002</v>
      </c>
      <c r="TL55" s="17">
        <v>91.4</v>
      </c>
      <c r="TM55" s="17">
        <v>97.68</v>
      </c>
      <c r="TN55" s="17">
        <v>56.091099999999997</v>
      </c>
      <c r="TO55" s="17">
        <v>35.308900000000001</v>
      </c>
      <c r="TP55" s="17">
        <v>9.1999999999999993</v>
      </c>
      <c r="TQ55" s="17">
        <v>7.41</v>
      </c>
      <c r="TR55" s="17">
        <v>7.1519000000000004</v>
      </c>
      <c r="TS55" s="17">
        <v>2.0480999999999998</v>
      </c>
      <c r="TT55" s="17">
        <v>6.5</v>
      </c>
      <c r="TU55" s="17">
        <v>4.2699999999999996</v>
      </c>
      <c r="TV55" s="17">
        <v>3.4878</v>
      </c>
      <c r="TW55" s="17">
        <v>3.0122</v>
      </c>
      <c r="TX55" s="17">
        <v>0</v>
      </c>
      <c r="TY55" s="17"/>
      <c r="TZ55" s="17"/>
      <c r="UA55" s="17">
        <v>0</v>
      </c>
      <c r="UB55" s="17">
        <v>12.6</v>
      </c>
      <c r="UC55" s="17">
        <v>17.492709999999999</v>
      </c>
      <c r="UD55" s="17">
        <v>17.492709999999999</v>
      </c>
      <c r="UE55" s="17">
        <v>-4.8927100000000001</v>
      </c>
      <c r="UF55" s="17">
        <v>4.7</v>
      </c>
      <c r="UG55" s="17">
        <v>6</v>
      </c>
      <c r="UH55" s="17">
        <v>6</v>
      </c>
      <c r="UI55" s="17">
        <v>-1.3</v>
      </c>
      <c r="UJ55" s="17">
        <v>7.1</v>
      </c>
      <c r="UK55" s="17">
        <v>7.1</v>
      </c>
      <c r="UL55" s="17">
        <v>7.1</v>
      </c>
      <c r="UM55" s="17">
        <v>0</v>
      </c>
      <c r="UN55" s="17">
        <v>11.5</v>
      </c>
      <c r="UO55" s="17">
        <v>12.633620000000001</v>
      </c>
      <c r="UP55" s="17">
        <v>12.633620000000001</v>
      </c>
      <c r="UQ55" s="17">
        <v>-1.1336200000000001</v>
      </c>
      <c r="UR55" s="17">
        <v>13</v>
      </c>
      <c r="US55" s="17">
        <v>12.633620000000001</v>
      </c>
      <c r="UT55" s="17">
        <v>12.633620000000001</v>
      </c>
      <c r="UU55" s="17">
        <v>0.36637999999999998</v>
      </c>
      <c r="UV55" s="17">
        <v>13</v>
      </c>
      <c r="UW55" s="17">
        <v>13.60544</v>
      </c>
      <c r="UX55" s="17">
        <v>13.60544</v>
      </c>
      <c r="UY55" s="17">
        <v>-0.60543999999999998</v>
      </c>
      <c r="UZ55" s="17">
        <v>5.7</v>
      </c>
      <c r="VA55" s="17">
        <v>6.37</v>
      </c>
      <c r="VB55" s="17">
        <v>6.3707000000000003</v>
      </c>
      <c r="VC55" s="17">
        <v>-0.67069999999999996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99.2</v>
      </c>
      <c r="VU55" s="17">
        <v>85</v>
      </c>
      <c r="VV55" s="17">
        <v>51</v>
      </c>
      <c r="VW55" s="17">
        <v>48.2</v>
      </c>
      <c r="VX55" s="17">
        <v>93.3</v>
      </c>
      <c r="VY55" s="17">
        <v>86.3</v>
      </c>
      <c r="VZ55" s="17">
        <v>49</v>
      </c>
      <c r="WA55" s="17">
        <v>44.3</v>
      </c>
      <c r="WB55" s="17">
        <v>0</v>
      </c>
      <c r="WC55" s="17"/>
      <c r="WD55" s="17"/>
      <c r="WE55" s="17">
        <v>0</v>
      </c>
      <c r="WF55" s="17">
        <v>4.2</v>
      </c>
      <c r="WG55" s="17">
        <v>4.5</v>
      </c>
      <c r="WH55" s="17">
        <v>4.5</v>
      </c>
      <c r="WI55" s="17">
        <v>-0.3</v>
      </c>
      <c r="WJ55" s="17"/>
      <c r="WK55" s="17"/>
      <c r="WL55" s="17"/>
      <c r="WM55" s="17">
        <v>0</v>
      </c>
      <c r="WN55" s="17">
        <v>2.4</v>
      </c>
      <c r="WO55" s="17">
        <v>2</v>
      </c>
      <c r="WP55" s="17">
        <v>2</v>
      </c>
      <c r="WQ55" s="17">
        <v>0.4</v>
      </c>
      <c r="WR55" s="17">
        <v>1.2</v>
      </c>
      <c r="WS55" s="17">
        <v>1.3</v>
      </c>
      <c r="WT55" s="17">
        <v>1.3</v>
      </c>
      <c r="WU55" s="17">
        <v>-0.1</v>
      </c>
      <c r="WV55" s="17">
        <v>0</v>
      </c>
      <c r="WW55" s="17"/>
      <c r="WX55" s="17"/>
      <c r="WY55" s="17">
        <v>0</v>
      </c>
      <c r="WZ55" s="17">
        <v>10</v>
      </c>
      <c r="XA55" s="17">
        <v>9</v>
      </c>
      <c r="XB55" s="17">
        <v>9</v>
      </c>
      <c r="XC55" s="17">
        <v>1</v>
      </c>
      <c r="XD55" s="17">
        <v>20</v>
      </c>
      <c r="XE55" s="17">
        <v>19.436350000000001</v>
      </c>
      <c r="XF55" s="17">
        <v>19.436350000000001</v>
      </c>
      <c r="XG55" s="17">
        <v>0.56364999999999998</v>
      </c>
      <c r="XH55" s="17">
        <v>19.8</v>
      </c>
      <c r="XI55" s="17">
        <v>19.436350000000001</v>
      </c>
      <c r="XJ55" s="17">
        <v>19.436350000000001</v>
      </c>
      <c r="XK55" s="17">
        <v>0.36364999999999997</v>
      </c>
      <c r="XL55" s="17">
        <v>9.3000000000000007</v>
      </c>
      <c r="XM55" s="17">
        <v>10.7</v>
      </c>
      <c r="XN55" s="17">
        <v>10.7</v>
      </c>
      <c r="XO55" s="17">
        <v>-1.4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18.5</v>
      </c>
      <c r="XY55" s="17">
        <v>14</v>
      </c>
      <c r="XZ55" s="17">
        <v>14</v>
      </c>
      <c r="YA55" s="17">
        <v>4.5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11.8</v>
      </c>
      <c r="YK55" s="17">
        <v>11</v>
      </c>
      <c r="YL55" s="17">
        <v>11</v>
      </c>
      <c r="YM55" s="17">
        <v>0.8</v>
      </c>
      <c r="YN55" s="17">
        <v>13</v>
      </c>
      <c r="YO55" s="17">
        <v>17.5</v>
      </c>
      <c r="YP55" s="17">
        <v>17.5</v>
      </c>
      <c r="YQ55" s="17">
        <v>-4.5</v>
      </c>
    </row>
    <row r="56" spans="1:667" ht="24" customHeight="1" x14ac:dyDescent="0.3">
      <c r="A56" s="1"/>
      <c r="B56" s="18" t="s">
        <v>840</v>
      </c>
      <c r="C56" s="18" t="s">
        <v>36</v>
      </c>
      <c r="D56" s="19">
        <v>205.4</v>
      </c>
      <c r="E56" s="19">
        <v>203.40136000000001</v>
      </c>
      <c r="F56" s="19">
        <v>203.40136000000001</v>
      </c>
      <c r="G56" s="19">
        <v>1.99864</v>
      </c>
      <c r="H56" s="19">
        <v>652.20000000000005</v>
      </c>
      <c r="I56" s="19">
        <v>650</v>
      </c>
      <c r="J56" s="19">
        <v>650</v>
      </c>
      <c r="K56" s="19">
        <v>2.2000000000000002</v>
      </c>
      <c r="L56" s="19">
        <v>213.6</v>
      </c>
      <c r="M56" s="19">
        <v>211.66204999999999</v>
      </c>
      <c r="N56" s="19">
        <v>211.66204999999999</v>
      </c>
      <c r="O56" s="19">
        <v>1.9379500000000001</v>
      </c>
      <c r="P56" s="19">
        <v>0</v>
      </c>
      <c r="Q56" s="19"/>
      <c r="R56" s="19"/>
      <c r="S56" s="19">
        <v>0</v>
      </c>
      <c r="T56" s="19">
        <v>0</v>
      </c>
      <c r="U56" s="19"/>
      <c r="V56" s="19"/>
      <c r="W56" s="19">
        <v>0</v>
      </c>
      <c r="X56" s="19">
        <v>63.5</v>
      </c>
      <c r="Y56" s="19">
        <v>61.165210000000002</v>
      </c>
      <c r="Z56" s="19">
        <v>61.165210000000002</v>
      </c>
      <c r="AA56" s="19">
        <v>2.3347899999999999</v>
      </c>
      <c r="AB56" s="19">
        <v>166.7</v>
      </c>
      <c r="AC56" s="19">
        <v>100</v>
      </c>
      <c r="AD56" s="19">
        <v>182.72801000000001</v>
      </c>
      <c r="AE56" s="19">
        <v>-16.028009999999998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104.8</v>
      </c>
      <c r="AO56" s="19">
        <v>126.45954999999999</v>
      </c>
      <c r="AP56" s="19"/>
      <c r="AQ56" s="19">
        <v>104.8</v>
      </c>
      <c r="AR56" s="19">
        <v>105.3</v>
      </c>
      <c r="AS56" s="19">
        <v>126.45954999999999</v>
      </c>
      <c r="AT56" s="19">
        <v>110.95562</v>
      </c>
      <c r="AU56" s="19">
        <v>-5.6556199999999999</v>
      </c>
      <c r="AV56" s="19">
        <v>138.69999999999999</v>
      </c>
      <c r="AW56" s="19">
        <v>126.45954999999999</v>
      </c>
      <c r="AX56" s="19">
        <v>110.95562</v>
      </c>
      <c r="AY56" s="19">
        <v>27.74438</v>
      </c>
      <c r="AZ56" s="19">
        <v>126.6</v>
      </c>
      <c r="BA56" s="19">
        <v>190.25897000000001</v>
      </c>
      <c r="BB56" s="19">
        <v>111.28882</v>
      </c>
      <c r="BC56" s="19">
        <v>15.31118</v>
      </c>
      <c r="BD56" s="19">
        <v>171</v>
      </c>
      <c r="BE56" s="19">
        <v>120.0309</v>
      </c>
      <c r="BF56" s="19">
        <v>207.24285</v>
      </c>
      <c r="BG56" s="19">
        <v>-36.242849999999997</v>
      </c>
      <c r="BH56" s="19">
        <v>86.2</v>
      </c>
      <c r="BI56" s="19">
        <v>60.19567</v>
      </c>
      <c r="BJ56" s="19">
        <v>103.93259999999999</v>
      </c>
      <c r="BK56" s="19">
        <v>-17.732600000000001</v>
      </c>
      <c r="BL56" s="19">
        <v>557.5</v>
      </c>
      <c r="BM56" s="19">
        <v>566.08941000000004</v>
      </c>
      <c r="BN56" s="19">
        <v>566.08941000000004</v>
      </c>
      <c r="BO56" s="19">
        <v>-8.5894100000000009</v>
      </c>
      <c r="BP56" s="19">
        <v>10.5</v>
      </c>
      <c r="BQ56" s="19">
        <v>10.52094</v>
      </c>
      <c r="BR56" s="19"/>
      <c r="BS56" s="19">
        <v>10.5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82.1</v>
      </c>
      <c r="CG56" s="19">
        <v>80.392859999999999</v>
      </c>
      <c r="CH56" s="19">
        <v>80.392859999999999</v>
      </c>
      <c r="CI56" s="19">
        <v>1.7071400000000001</v>
      </c>
      <c r="CJ56" s="19">
        <v>8.4</v>
      </c>
      <c r="CK56" s="19">
        <v>7.2701500000000001</v>
      </c>
      <c r="CL56" s="19">
        <v>7.2701500000000001</v>
      </c>
      <c r="CM56" s="19">
        <v>1.12985</v>
      </c>
      <c r="CN56" s="19">
        <v>5.3</v>
      </c>
      <c r="CO56" s="19">
        <v>3.9039000000000001</v>
      </c>
      <c r="CP56" s="19">
        <v>3.9039000000000001</v>
      </c>
      <c r="CQ56" s="19">
        <v>1.3960999999999999</v>
      </c>
      <c r="CR56" s="19"/>
      <c r="CS56" s="19"/>
      <c r="CT56" s="19"/>
      <c r="CU56" s="19">
        <v>0</v>
      </c>
      <c r="CV56" s="19">
        <v>6.6</v>
      </c>
      <c r="CW56" s="19">
        <v>6.8787000000000003</v>
      </c>
      <c r="CX56" s="19">
        <v>6.8787000000000003</v>
      </c>
      <c r="CY56" s="19">
        <v>-0.2787</v>
      </c>
      <c r="CZ56" s="19">
        <v>86.1</v>
      </c>
      <c r="DA56" s="19">
        <v>104.41258999999999</v>
      </c>
      <c r="DB56" s="19">
        <v>142.44412</v>
      </c>
      <c r="DC56" s="19">
        <v>-56.344119999999997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110.1</v>
      </c>
      <c r="DU56" s="19">
        <v>112.46647</v>
      </c>
      <c r="DV56" s="19">
        <v>112.46647</v>
      </c>
      <c r="DW56" s="19">
        <v>-2.3664700000000001</v>
      </c>
      <c r="DX56" s="19">
        <v>195</v>
      </c>
      <c r="DY56" s="19">
        <v>220.69499999999999</v>
      </c>
      <c r="DZ56" s="19">
        <v>145.31005999999999</v>
      </c>
      <c r="EA56" s="19">
        <v>49.68994</v>
      </c>
      <c r="EB56" s="19"/>
      <c r="EC56" s="19"/>
      <c r="ED56" s="19"/>
      <c r="EE56" s="19">
        <v>0</v>
      </c>
      <c r="EF56" s="19">
        <v>0</v>
      </c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246</v>
      </c>
      <c r="ES56" s="19">
        <v>457.09426999999999</v>
      </c>
      <c r="ET56" s="19">
        <v>228.41594000000001</v>
      </c>
      <c r="EU56" s="19">
        <v>17.584060000000001</v>
      </c>
      <c r="EV56" s="19">
        <v>76</v>
      </c>
      <c r="EW56" s="19">
        <v>81.635570000000001</v>
      </c>
      <c r="EX56" s="19">
        <v>81.635570000000001</v>
      </c>
      <c r="EY56" s="19">
        <v>-5.6355700000000004</v>
      </c>
      <c r="EZ56" s="19">
        <v>155</v>
      </c>
      <c r="FA56" s="19">
        <v>151.36251999999999</v>
      </c>
      <c r="FB56" s="19">
        <v>140.09897000000001</v>
      </c>
      <c r="FC56" s="19">
        <v>14.90103</v>
      </c>
      <c r="FD56" s="19">
        <v>41.9</v>
      </c>
      <c r="FE56" s="19">
        <v>30.115449999999999</v>
      </c>
      <c r="FF56" s="19">
        <v>30.115449999999999</v>
      </c>
      <c r="FG56" s="19">
        <v>11.784549999999999</v>
      </c>
      <c r="FH56" s="19">
        <v>18.8</v>
      </c>
      <c r="FI56" s="19">
        <v>19.21088</v>
      </c>
      <c r="FJ56" s="19">
        <v>19.21088</v>
      </c>
      <c r="FK56" s="19">
        <v>-0.41088000000000002</v>
      </c>
      <c r="FL56" s="19">
        <v>18.8</v>
      </c>
      <c r="FM56" s="19">
        <v>18.46453</v>
      </c>
      <c r="FN56" s="19">
        <v>18.46453</v>
      </c>
      <c r="FO56" s="19">
        <v>0.33546999999999999</v>
      </c>
      <c r="FP56" s="19">
        <v>48.9</v>
      </c>
      <c r="FQ56" s="19">
        <v>43.972369999999998</v>
      </c>
      <c r="FR56" s="19">
        <v>43.972369999999998</v>
      </c>
      <c r="FS56" s="19">
        <v>4.9276299999999997</v>
      </c>
      <c r="FT56" s="19">
        <v>176.2</v>
      </c>
      <c r="FU56" s="19">
        <v>133.74870999999999</v>
      </c>
      <c r="FV56" s="19">
        <v>174.42857000000001</v>
      </c>
      <c r="FW56" s="19">
        <v>1.7714300000000001</v>
      </c>
      <c r="FX56" s="19">
        <v>176.3</v>
      </c>
      <c r="FY56" s="19">
        <v>133.74870999999999</v>
      </c>
      <c r="FZ56" s="19">
        <v>174.42857000000001</v>
      </c>
      <c r="GA56" s="19">
        <v>1.8714299999999999</v>
      </c>
      <c r="GB56" s="19">
        <v>178.7</v>
      </c>
      <c r="GC56" s="19">
        <v>134.15036000000001</v>
      </c>
      <c r="GD56" s="19">
        <v>174.95238000000001</v>
      </c>
      <c r="GE56" s="19">
        <v>3.74762</v>
      </c>
      <c r="GF56" s="19">
        <v>107</v>
      </c>
      <c r="GG56" s="19">
        <v>110.48202000000001</v>
      </c>
      <c r="GH56" s="19">
        <v>110.48202000000001</v>
      </c>
      <c r="GI56" s="19">
        <v>-3.4820199999999999</v>
      </c>
      <c r="GJ56" s="19">
        <v>22.1</v>
      </c>
      <c r="GK56" s="19">
        <v>19.436350000000001</v>
      </c>
      <c r="GL56" s="19">
        <v>47.082599999999999</v>
      </c>
      <c r="GM56" s="19">
        <v>-24.982600000000001</v>
      </c>
      <c r="GN56" s="19">
        <v>42.1</v>
      </c>
      <c r="GO56" s="19">
        <v>44.103009999999998</v>
      </c>
      <c r="GP56" s="19">
        <v>21.489100000000001</v>
      </c>
      <c r="GQ56" s="19">
        <v>20.610900000000001</v>
      </c>
      <c r="GR56" s="19">
        <v>3.6</v>
      </c>
      <c r="GS56" s="19"/>
      <c r="GT56" s="19"/>
      <c r="GU56" s="19">
        <v>3.6</v>
      </c>
      <c r="GV56" s="19">
        <v>18.8</v>
      </c>
      <c r="GW56" s="19">
        <v>15.912979999999999</v>
      </c>
      <c r="GX56" s="19">
        <v>15.912979999999999</v>
      </c>
      <c r="GY56" s="19">
        <v>2.8870200000000001</v>
      </c>
      <c r="GZ56" s="19">
        <v>87.1</v>
      </c>
      <c r="HA56" s="19">
        <v>112.4688</v>
      </c>
      <c r="HB56" s="19">
        <v>174.55948000000001</v>
      </c>
      <c r="HC56" s="19">
        <v>-87.459479999999999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25.8</v>
      </c>
      <c r="HM56" s="19"/>
      <c r="HN56" s="19">
        <v>67.385980000000004</v>
      </c>
      <c r="HO56" s="19">
        <v>-41.585979999999999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42.3</v>
      </c>
      <c r="HY56" s="19"/>
      <c r="HZ56" s="19"/>
      <c r="IA56" s="19">
        <v>42.3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125.7</v>
      </c>
      <c r="IO56" s="19">
        <v>132.83837</v>
      </c>
      <c r="IP56" s="19">
        <v>132.83837</v>
      </c>
      <c r="IQ56" s="19">
        <v>-7.1383700000000001</v>
      </c>
      <c r="IR56" s="19">
        <v>106.7</v>
      </c>
      <c r="IS56" s="19">
        <v>100.75033999999999</v>
      </c>
      <c r="IT56" s="19">
        <v>151.75728000000001</v>
      </c>
      <c r="IU56" s="19">
        <v>-45.057279999999999</v>
      </c>
      <c r="IV56" s="19">
        <v>106.5</v>
      </c>
      <c r="IW56" s="19">
        <v>100.75033999999999</v>
      </c>
      <c r="IX56" s="19">
        <v>151.75728000000001</v>
      </c>
      <c r="IY56" s="19">
        <v>-45.257280000000002</v>
      </c>
      <c r="IZ56" s="19">
        <v>105.7</v>
      </c>
      <c r="JA56" s="19">
        <v>100.75033999999999</v>
      </c>
      <c r="JB56" s="19">
        <v>151.75728000000001</v>
      </c>
      <c r="JC56" s="19">
        <v>-46.057279999999999</v>
      </c>
      <c r="JD56" s="19">
        <v>193.1</v>
      </c>
      <c r="JE56" s="19">
        <v>151.57934</v>
      </c>
      <c r="JF56" s="19">
        <v>228.31951000000001</v>
      </c>
      <c r="JG56" s="19">
        <v>-35.21951</v>
      </c>
      <c r="JH56" s="19"/>
      <c r="JI56" s="19"/>
      <c r="JJ56" s="19"/>
      <c r="JK56" s="19">
        <v>0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>
        <v>0</v>
      </c>
      <c r="KG56" s="19"/>
      <c r="KH56" s="19"/>
      <c r="KI56" s="19">
        <v>0</v>
      </c>
      <c r="KJ56" s="19">
        <v>0</v>
      </c>
      <c r="KK56" s="19"/>
      <c r="KL56" s="19"/>
      <c r="KM56" s="19">
        <v>0</v>
      </c>
      <c r="KN56" s="19">
        <v>3.1</v>
      </c>
      <c r="KO56" s="19">
        <v>3.3688899999999999</v>
      </c>
      <c r="KP56" s="19">
        <v>3.3688899999999999</v>
      </c>
      <c r="KQ56" s="19">
        <v>-0.26889000000000002</v>
      </c>
      <c r="KR56" s="19">
        <v>117.8</v>
      </c>
      <c r="KS56" s="19">
        <v>47.373840000000001</v>
      </c>
      <c r="KT56" s="19">
        <v>143.74538999999999</v>
      </c>
      <c r="KU56" s="19">
        <v>-25.94539</v>
      </c>
      <c r="KV56" s="19">
        <v>114.4</v>
      </c>
      <c r="KW56" s="19">
        <v>123.87406</v>
      </c>
      <c r="KX56" s="19">
        <v>108.83441999999999</v>
      </c>
      <c r="KY56" s="19">
        <v>5.5655799999999997</v>
      </c>
      <c r="KZ56" s="19">
        <v>63.6</v>
      </c>
      <c r="LA56" s="19">
        <v>67.199219999999997</v>
      </c>
      <c r="LB56" s="19">
        <v>67.199219999999997</v>
      </c>
      <c r="LC56" s="19">
        <v>-3.5992199999999999</v>
      </c>
      <c r="LD56" s="19">
        <v>67.400000000000006</v>
      </c>
      <c r="LE56" s="19">
        <v>78.567999999999998</v>
      </c>
      <c r="LF56" s="19">
        <v>78.567999999999998</v>
      </c>
      <c r="LG56" s="19">
        <v>-11.167999999999999</v>
      </c>
      <c r="LH56" s="19">
        <v>30.6</v>
      </c>
      <c r="LI56" s="19">
        <v>29.980560000000001</v>
      </c>
      <c r="LJ56" s="19">
        <v>29.980560000000001</v>
      </c>
      <c r="LK56" s="19">
        <v>0.61943999999999999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95.4</v>
      </c>
      <c r="LY56" s="19">
        <v>96.57</v>
      </c>
      <c r="LZ56" s="19">
        <v>151.08886999999999</v>
      </c>
      <c r="MA56" s="19">
        <v>-55.688870000000001</v>
      </c>
      <c r="MB56" s="19">
        <v>93.2</v>
      </c>
      <c r="MC56" s="19">
        <v>96.57</v>
      </c>
      <c r="MD56" s="19">
        <v>151.08886999999999</v>
      </c>
      <c r="ME56" s="19">
        <v>-57.888869999999997</v>
      </c>
      <c r="MF56" s="19">
        <v>116</v>
      </c>
      <c r="MG56" s="19">
        <v>96.86</v>
      </c>
      <c r="MH56" s="19">
        <v>151.54258999999999</v>
      </c>
      <c r="MI56" s="19">
        <v>-35.542589999999997</v>
      </c>
      <c r="MJ56" s="19">
        <v>0</v>
      </c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0</v>
      </c>
      <c r="NE56" s="19"/>
      <c r="NF56" s="19"/>
      <c r="NG56" s="19">
        <v>0</v>
      </c>
      <c r="NH56" s="19">
        <v>0</v>
      </c>
      <c r="NI56" s="19"/>
      <c r="NJ56" s="19"/>
      <c r="NK56" s="19">
        <v>0</v>
      </c>
      <c r="NL56" s="19">
        <v>7.9</v>
      </c>
      <c r="NM56" s="19">
        <v>3.66391</v>
      </c>
      <c r="NN56" s="19">
        <v>3.66391</v>
      </c>
      <c r="NO56" s="19">
        <v>4.2360899999999999</v>
      </c>
      <c r="NP56" s="19">
        <v>3.7</v>
      </c>
      <c r="NQ56" s="19">
        <v>3.8437800000000002</v>
      </c>
      <c r="NR56" s="19">
        <v>3.8437800000000002</v>
      </c>
      <c r="NS56" s="19">
        <v>-0.14377999999999999</v>
      </c>
      <c r="NT56" s="19">
        <v>16.100000000000001</v>
      </c>
      <c r="NU56" s="19">
        <v>16.520890000000001</v>
      </c>
      <c r="NV56" s="19">
        <v>16.520890000000001</v>
      </c>
      <c r="NW56" s="19">
        <v>-0.42088999999999999</v>
      </c>
      <c r="NX56" s="19">
        <v>0</v>
      </c>
      <c r="NY56" s="19"/>
      <c r="NZ56" s="19"/>
      <c r="OA56" s="19">
        <v>0</v>
      </c>
      <c r="OB56" s="19">
        <v>62</v>
      </c>
      <c r="OC56" s="19">
        <v>71.8</v>
      </c>
      <c r="OD56" s="19">
        <v>62.423699999999997</v>
      </c>
      <c r="OE56" s="19">
        <v>-0.42370000000000002</v>
      </c>
      <c r="OF56" s="19">
        <v>0</v>
      </c>
      <c r="OG56" s="19"/>
      <c r="OH56" s="19"/>
      <c r="OI56" s="19">
        <v>0</v>
      </c>
      <c r="OJ56" s="19">
        <v>4.3</v>
      </c>
      <c r="OK56" s="19">
        <v>8.01</v>
      </c>
      <c r="OL56" s="19">
        <v>8.0140999999999991</v>
      </c>
      <c r="OM56" s="19">
        <v>-3.7141000000000002</v>
      </c>
      <c r="ON56" s="19">
        <v>0</v>
      </c>
      <c r="OO56" s="19"/>
      <c r="OP56" s="19"/>
      <c r="OQ56" s="19">
        <v>0</v>
      </c>
      <c r="OR56" s="19">
        <v>20.5</v>
      </c>
      <c r="OS56" s="19">
        <v>20.456230000000001</v>
      </c>
      <c r="OT56" s="19">
        <v>20.456230000000001</v>
      </c>
      <c r="OU56" s="19">
        <v>4.3770000000000003E-2</v>
      </c>
      <c r="OV56" s="19">
        <v>10</v>
      </c>
      <c r="OW56" s="19">
        <v>9.9830000000000005</v>
      </c>
      <c r="OX56" s="19">
        <v>2.9556300000000002</v>
      </c>
      <c r="OY56" s="19">
        <v>7.0443699999999998</v>
      </c>
      <c r="OZ56" s="19">
        <v>4.9000000000000004</v>
      </c>
      <c r="PA56" s="19">
        <v>5.4224899999999998</v>
      </c>
      <c r="PB56" s="19">
        <v>4.2006800000000002</v>
      </c>
      <c r="PC56" s="19">
        <v>0.69932000000000005</v>
      </c>
      <c r="PD56" s="19">
        <v>0</v>
      </c>
      <c r="PE56" s="19"/>
      <c r="PF56" s="19"/>
      <c r="PG56" s="19">
        <v>0</v>
      </c>
      <c r="PH56" s="19">
        <v>0</v>
      </c>
      <c r="PI56" s="19"/>
      <c r="PJ56" s="19"/>
      <c r="PK56" s="19">
        <v>0</v>
      </c>
      <c r="PL56" s="19">
        <v>1.5</v>
      </c>
      <c r="PM56" s="19">
        <v>1.6</v>
      </c>
      <c r="PN56" s="19">
        <v>1.6</v>
      </c>
      <c r="PO56" s="19">
        <v>-0.1</v>
      </c>
      <c r="PP56" s="19">
        <v>2.1</v>
      </c>
      <c r="PQ56" s="19">
        <v>3.1</v>
      </c>
      <c r="PR56" s="19">
        <v>3.1</v>
      </c>
      <c r="PS56" s="19">
        <v>-1</v>
      </c>
      <c r="PT56" s="19">
        <v>4.7</v>
      </c>
      <c r="PU56" s="19">
        <v>4.8</v>
      </c>
      <c r="PV56" s="19">
        <v>4.8</v>
      </c>
      <c r="PW56" s="19">
        <v>-0.1</v>
      </c>
      <c r="PX56" s="19">
        <v>20.3</v>
      </c>
      <c r="PY56" s="19">
        <v>20.422219999999999</v>
      </c>
      <c r="PZ56" s="19">
        <v>20.422219999999999</v>
      </c>
      <c r="QA56" s="19">
        <v>-0.12222</v>
      </c>
      <c r="QB56" s="19">
        <v>16.2</v>
      </c>
      <c r="QC56" s="19">
        <v>19.436350000000001</v>
      </c>
      <c r="QD56" s="19">
        <v>19.436350000000001</v>
      </c>
      <c r="QE56" s="19">
        <v>-3.2363499999999998</v>
      </c>
      <c r="QF56" s="19">
        <v>10.1</v>
      </c>
      <c r="QG56" s="19">
        <v>10.78717</v>
      </c>
      <c r="QH56" s="19">
        <v>10.78717</v>
      </c>
      <c r="QI56" s="19">
        <v>-0.68716999999999995</v>
      </c>
      <c r="QJ56" s="19">
        <v>3.1</v>
      </c>
      <c r="QK56" s="19">
        <v>3.2</v>
      </c>
      <c r="QL56" s="19">
        <v>3.2</v>
      </c>
      <c r="QM56" s="19">
        <v>-0.1</v>
      </c>
      <c r="QN56" s="19">
        <v>14.4</v>
      </c>
      <c r="QO56" s="19">
        <v>5.7</v>
      </c>
      <c r="QP56" s="19">
        <v>5.7</v>
      </c>
      <c r="QQ56" s="19">
        <v>8.6999999999999993</v>
      </c>
      <c r="QR56" s="19">
        <v>0</v>
      </c>
      <c r="QS56" s="19"/>
      <c r="QT56" s="19"/>
      <c r="QU56" s="19">
        <v>0</v>
      </c>
      <c r="QV56" s="19">
        <v>0</v>
      </c>
      <c r="QW56" s="19"/>
      <c r="QX56" s="19"/>
      <c r="QY56" s="19">
        <v>0</v>
      </c>
      <c r="QZ56" s="19">
        <v>19.600000000000001</v>
      </c>
      <c r="RA56" s="19">
        <v>27.93</v>
      </c>
      <c r="RB56" s="19">
        <v>14.553699999999999</v>
      </c>
      <c r="RC56" s="19">
        <v>5.0462999999999996</v>
      </c>
      <c r="RD56" s="19">
        <v>65.099999999999994</v>
      </c>
      <c r="RE56" s="19">
        <v>56.6</v>
      </c>
      <c r="RF56" s="19">
        <v>47.2303</v>
      </c>
      <c r="RG56" s="19">
        <v>17.869700000000002</v>
      </c>
      <c r="RH56" s="19">
        <v>0</v>
      </c>
      <c r="RI56" s="19"/>
      <c r="RJ56" s="19"/>
      <c r="RK56" s="19">
        <v>0</v>
      </c>
      <c r="RL56" s="19">
        <v>3.5</v>
      </c>
      <c r="RM56" s="19">
        <v>3.55</v>
      </c>
      <c r="RN56" s="19">
        <v>3.55</v>
      </c>
      <c r="RO56" s="19">
        <v>-0.05</v>
      </c>
      <c r="RP56" s="19">
        <v>8.5</v>
      </c>
      <c r="RQ56" s="19">
        <v>4.1899499999999996</v>
      </c>
      <c r="RR56" s="19">
        <v>19.792000000000002</v>
      </c>
      <c r="RS56" s="19">
        <v>-11.292</v>
      </c>
      <c r="RT56" s="19">
        <v>2.1</v>
      </c>
      <c r="RU56" s="19">
        <v>2.16</v>
      </c>
      <c r="RV56" s="19">
        <v>2.16</v>
      </c>
      <c r="RW56" s="19">
        <v>-0.06</v>
      </c>
      <c r="RX56" s="19"/>
      <c r="RY56" s="19">
        <v>0.4</v>
      </c>
      <c r="RZ56" s="19">
        <v>0.4</v>
      </c>
      <c r="SA56" s="19">
        <v>-0.4</v>
      </c>
      <c r="SB56" s="19">
        <v>0</v>
      </c>
      <c r="SC56" s="19"/>
      <c r="SD56" s="19"/>
      <c r="SE56" s="19">
        <v>0</v>
      </c>
      <c r="SF56" s="19">
        <v>19.7</v>
      </c>
      <c r="SG56" s="19">
        <v>18.95044</v>
      </c>
      <c r="SH56" s="19">
        <v>18.95044</v>
      </c>
      <c r="SI56" s="19">
        <v>0.74956</v>
      </c>
      <c r="SJ56" s="19">
        <v>5.2</v>
      </c>
      <c r="SK56" s="19">
        <v>5.3</v>
      </c>
      <c r="SL56" s="19">
        <v>5.3</v>
      </c>
      <c r="SM56" s="19">
        <v>-0.1</v>
      </c>
      <c r="SN56" s="19">
        <v>13</v>
      </c>
      <c r="SO56" s="19">
        <v>16.034990000000001</v>
      </c>
      <c r="SP56" s="19">
        <v>16.034990000000001</v>
      </c>
      <c r="SQ56" s="19">
        <v>-3.0349900000000001</v>
      </c>
      <c r="SR56" s="19">
        <v>18</v>
      </c>
      <c r="SS56" s="19">
        <v>19.436350000000001</v>
      </c>
      <c r="ST56" s="19">
        <v>19.436350000000001</v>
      </c>
      <c r="SU56" s="19">
        <v>-1.43635</v>
      </c>
      <c r="SV56" s="19">
        <v>11.7</v>
      </c>
      <c r="SW56" s="19">
        <v>9.8699999999999992</v>
      </c>
      <c r="SX56" s="19">
        <v>8.6936</v>
      </c>
      <c r="SY56" s="19">
        <v>3.0064000000000002</v>
      </c>
      <c r="SZ56" s="19">
        <v>15.6</v>
      </c>
      <c r="TA56" s="19">
        <v>15.4</v>
      </c>
      <c r="TB56" s="19">
        <v>27.604500000000002</v>
      </c>
      <c r="TC56" s="19">
        <v>-12.0045</v>
      </c>
      <c r="TD56" s="19">
        <v>0</v>
      </c>
      <c r="TE56" s="19"/>
      <c r="TF56" s="19"/>
      <c r="TG56" s="19">
        <v>0</v>
      </c>
      <c r="TH56" s="19">
        <v>81</v>
      </c>
      <c r="TI56" s="19">
        <v>116.3</v>
      </c>
      <c r="TJ56" s="19">
        <v>55.929299999999998</v>
      </c>
      <c r="TK56" s="19">
        <v>25.070699999999999</v>
      </c>
      <c r="TL56" s="19">
        <v>91.4</v>
      </c>
      <c r="TM56" s="19">
        <v>93.95</v>
      </c>
      <c r="TN56" s="19">
        <v>56.5518</v>
      </c>
      <c r="TO56" s="19">
        <v>34.848199999999999</v>
      </c>
      <c r="TP56" s="19">
        <v>8.8000000000000007</v>
      </c>
      <c r="TQ56" s="19">
        <v>6.43</v>
      </c>
      <c r="TR56" s="19">
        <v>7.1402000000000001</v>
      </c>
      <c r="TS56" s="19">
        <v>1.6597999999999999</v>
      </c>
      <c r="TT56" s="19">
        <v>8</v>
      </c>
      <c r="TU56" s="19">
        <v>3.77</v>
      </c>
      <c r="TV56" s="19">
        <v>3.4194</v>
      </c>
      <c r="TW56" s="19">
        <v>4.5805999999999996</v>
      </c>
      <c r="TX56" s="19">
        <v>0</v>
      </c>
      <c r="TY56" s="19"/>
      <c r="TZ56" s="19"/>
      <c r="UA56" s="19">
        <v>0</v>
      </c>
      <c r="UB56" s="19">
        <v>12.6</v>
      </c>
      <c r="UC56" s="19">
        <v>17.492709999999999</v>
      </c>
      <c r="UD56" s="19">
        <v>17.492709999999999</v>
      </c>
      <c r="UE56" s="19">
        <v>-4.8927100000000001</v>
      </c>
      <c r="UF56" s="19">
        <v>4.7</v>
      </c>
      <c r="UG56" s="19">
        <v>6</v>
      </c>
      <c r="UH56" s="19">
        <v>6</v>
      </c>
      <c r="UI56" s="19">
        <v>-1.3</v>
      </c>
      <c r="UJ56" s="19">
        <v>7.1</v>
      </c>
      <c r="UK56" s="19">
        <v>7.1</v>
      </c>
      <c r="UL56" s="19">
        <v>7.1</v>
      </c>
      <c r="UM56" s="19">
        <v>0</v>
      </c>
      <c r="UN56" s="19">
        <v>11.5</v>
      </c>
      <c r="UO56" s="19">
        <v>12.633620000000001</v>
      </c>
      <c r="UP56" s="19">
        <v>12.633620000000001</v>
      </c>
      <c r="UQ56" s="19">
        <v>-1.1336200000000001</v>
      </c>
      <c r="UR56" s="19">
        <v>13</v>
      </c>
      <c r="US56" s="19">
        <v>12.633620000000001</v>
      </c>
      <c r="UT56" s="19">
        <v>12.633620000000001</v>
      </c>
      <c r="UU56" s="19">
        <v>0.36637999999999998</v>
      </c>
      <c r="UV56" s="19">
        <v>13</v>
      </c>
      <c r="UW56" s="19">
        <v>13.60544</v>
      </c>
      <c r="UX56" s="19">
        <v>13.60544</v>
      </c>
      <c r="UY56" s="19">
        <v>-0.60543999999999998</v>
      </c>
      <c r="UZ56" s="19">
        <v>4.0999999999999996</v>
      </c>
      <c r="VA56" s="19">
        <v>7.14</v>
      </c>
      <c r="VB56" s="19">
        <v>7.1372</v>
      </c>
      <c r="VC56" s="19">
        <v>-3.0371999999999999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99.9</v>
      </c>
      <c r="VU56" s="19">
        <v>80.099999999999994</v>
      </c>
      <c r="VV56" s="19">
        <v>47</v>
      </c>
      <c r="VW56" s="19">
        <v>52.9</v>
      </c>
      <c r="VX56" s="19">
        <v>74.5</v>
      </c>
      <c r="VY56" s="19">
        <v>84.4</v>
      </c>
      <c r="VZ56" s="19">
        <v>46</v>
      </c>
      <c r="WA56" s="19">
        <v>28.5</v>
      </c>
      <c r="WB56" s="19">
        <v>0</v>
      </c>
      <c r="WC56" s="19"/>
      <c r="WD56" s="19"/>
      <c r="WE56" s="19">
        <v>0</v>
      </c>
      <c r="WF56" s="19">
        <v>4.2</v>
      </c>
      <c r="WG56" s="19">
        <v>4.5</v>
      </c>
      <c r="WH56" s="19">
        <v>4.5</v>
      </c>
      <c r="WI56" s="19">
        <v>-0.3</v>
      </c>
      <c r="WJ56" s="19"/>
      <c r="WK56" s="19"/>
      <c r="WL56" s="19"/>
      <c r="WM56" s="19">
        <v>0</v>
      </c>
      <c r="WN56" s="19">
        <v>2.4</v>
      </c>
      <c r="WO56" s="19">
        <v>2</v>
      </c>
      <c r="WP56" s="19">
        <v>2</v>
      </c>
      <c r="WQ56" s="19">
        <v>0.4</v>
      </c>
      <c r="WR56" s="19">
        <v>1.2</v>
      </c>
      <c r="WS56" s="19">
        <v>1.3</v>
      </c>
      <c r="WT56" s="19">
        <v>1.3</v>
      </c>
      <c r="WU56" s="19">
        <v>-0.1</v>
      </c>
      <c r="WV56" s="19">
        <v>0</v>
      </c>
      <c r="WW56" s="19"/>
      <c r="WX56" s="19"/>
      <c r="WY56" s="19">
        <v>0</v>
      </c>
      <c r="WZ56" s="19">
        <v>10</v>
      </c>
      <c r="XA56" s="19">
        <v>9</v>
      </c>
      <c r="XB56" s="19">
        <v>9</v>
      </c>
      <c r="XC56" s="19">
        <v>1</v>
      </c>
      <c r="XD56" s="19">
        <v>20</v>
      </c>
      <c r="XE56" s="19">
        <v>19.436350000000001</v>
      </c>
      <c r="XF56" s="19">
        <v>19.436350000000001</v>
      </c>
      <c r="XG56" s="19">
        <v>0.56364999999999998</v>
      </c>
      <c r="XH56" s="19">
        <v>20</v>
      </c>
      <c r="XI56" s="19">
        <v>19.436350000000001</v>
      </c>
      <c r="XJ56" s="19">
        <v>19.436350000000001</v>
      </c>
      <c r="XK56" s="19">
        <v>0.56364999999999998</v>
      </c>
      <c r="XL56" s="19">
        <v>9</v>
      </c>
      <c r="XM56" s="19">
        <v>10.7</v>
      </c>
      <c r="XN56" s="19">
        <v>10.7</v>
      </c>
      <c r="XO56" s="19">
        <v>-1.7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18.600000000000001</v>
      </c>
      <c r="XY56" s="19">
        <v>14</v>
      </c>
      <c r="XZ56" s="19">
        <v>14</v>
      </c>
      <c r="YA56" s="19">
        <v>4.5999999999999996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11.8</v>
      </c>
      <c r="YK56" s="19">
        <v>11</v>
      </c>
      <c r="YL56" s="19">
        <v>11</v>
      </c>
      <c r="YM56" s="19">
        <v>0.8</v>
      </c>
      <c r="YN56" s="19">
        <v>12.5</v>
      </c>
      <c r="YO56" s="19">
        <v>17.5</v>
      </c>
      <c r="YP56" s="19">
        <v>17.5</v>
      </c>
      <c r="YQ56" s="19">
        <v>-5</v>
      </c>
    </row>
    <row r="57" spans="1:667" ht="25.05" customHeight="1" x14ac:dyDescent="0.3">
      <c r="A57" s="1"/>
      <c r="B57" s="208" t="s">
        <v>2856</v>
      </c>
      <c r="C57" s="209"/>
      <c r="D57" s="20">
        <v>4496.6499999999996</v>
      </c>
      <c r="E57" s="20">
        <v>4810.2835500000001</v>
      </c>
      <c r="F57" s="20">
        <v>4881.6326399999998</v>
      </c>
      <c r="G57" s="20"/>
      <c r="H57" s="20">
        <v>15636.55</v>
      </c>
      <c r="I57" s="20">
        <v>15600</v>
      </c>
      <c r="J57" s="20">
        <v>15600</v>
      </c>
      <c r="K57" s="20"/>
      <c r="L57" s="20">
        <v>5112.5</v>
      </c>
      <c r="M57" s="20">
        <v>5079.8891999999996</v>
      </c>
      <c r="N57" s="20">
        <v>5079.8891999999996</v>
      </c>
      <c r="O57" s="20"/>
      <c r="P57" s="20">
        <v>25.9</v>
      </c>
      <c r="Q57" s="20">
        <v>34.898420000000002</v>
      </c>
      <c r="R57" s="20">
        <v>88.519739999999999</v>
      </c>
      <c r="S57" s="20"/>
      <c r="T57" s="20">
        <v>26.2</v>
      </c>
      <c r="U57" s="20">
        <v>22.421424999999999</v>
      </c>
      <c r="V57" s="20">
        <v>108.157385</v>
      </c>
      <c r="W57" s="20"/>
      <c r="X57" s="20">
        <v>1581</v>
      </c>
      <c r="Y57" s="20">
        <v>1650.126665</v>
      </c>
      <c r="Z57" s="20">
        <v>1620.666005</v>
      </c>
      <c r="AA57" s="20"/>
      <c r="AB57" s="20">
        <v>4036.8</v>
      </c>
      <c r="AC57" s="20">
        <v>4016.3018849999999</v>
      </c>
      <c r="AD57" s="20">
        <v>4386.4480999999996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1437.437095</v>
      </c>
      <c r="AM57" s="20"/>
      <c r="AN57" s="20">
        <v>2725.55</v>
      </c>
      <c r="AO57" s="20">
        <v>2662.2124250000002</v>
      </c>
      <c r="AP57" s="20">
        <v>1726.2138399999999</v>
      </c>
      <c r="AQ57" s="20"/>
      <c r="AR57" s="20">
        <v>2755.55</v>
      </c>
      <c r="AS57" s="20">
        <v>2662.2124250000002</v>
      </c>
      <c r="AT57" s="20">
        <v>3552.2010500000001</v>
      </c>
      <c r="AU57" s="20"/>
      <c r="AV57" s="20">
        <v>2073</v>
      </c>
      <c r="AW57" s="20">
        <v>2811.7297749999998</v>
      </c>
      <c r="AX57" s="20">
        <v>3602.7510499999999</v>
      </c>
      <c r="AY57" s="20"/>
      <c r="AZ57" s="20">
        <v>3248.1</v>
      </c>
      <c r="BA57" s="20">
        <v>2701.9168850000001</v>
      </c>
      <c r="BB57" s="20">
        <v>4153.0171499999997</v>
      </c>
      <c r="BC57" s="20"/>
      <c r="BD57" s="20">
        <v>4433.2</v>
      </c>
      <c r="BE57" s="20">
        <v>4412.8014149999999</v>
      </c>
      <c r="BF57" s="20">
        <v>4140.9338850000004</v>
      </c>
      <c r="BG57" s="20"/>
      <c r="BH57" s="20">
        <v>2365.5500000000002</v>
      </c>
      <c r="BI57" s="20">
        <v>2213.026515</v>
      </c>
      <c r="BJ57" s="20">
        <v>2076.68451</v>
      </c>
      <c r="BK57" s="20"/>
      <c r="BL57" s="20">
        <v>13390.05</v>
      </c>
      <c r="BM57" s="20">
        <v>13586.145839999999</v>
      </c>
      <c r="BN57" s="20">
        <v>13586.145839999999</v>
      </c>
      <c r="BO57" s="20"/>
      <c r="BP57" s="20">
        <v>245.9</v>
      </c>
      <c r="BQ57" s="20">
        <v>84.167519999999996</v>
      </c>
      <c r="BR57" s="20">
        <v>0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1953.6</v>
      </c>
      <c r="CG57" s="20">
        <v>1929.4286400000001</v>
      </c>
      <c r="CH57" s="20">
        <v>1929.4286400000001</v>
      </c>
      <c r="CI57" s="20"/>
      <c r="CJ57" s="20">
        <v>188.55</v>
      </c>
      <c r="CK57" s="20">
        <v>174.4836</v>
      </c>
      <c r="CL57" s="20">
        <v>174.4836</v>
      </c>
      <c r="CM57" s="20"/>
      <c r="CN57" s="20">
        <v>124.35</v>
      </c>
      <c r="CO57" s="20">
        <v>93.693600000000004</v>
      </c>
      <c r="CP57" s="20">
        <v>93.693600000000004</v>
      </c>
      <c r="CQ57" s="20"/>
      <c r="CR57" s="20">
        <v>0</v>
      </c>
      <c r="CS57" s="20">
        <v>0</v>
      </c>
      <c r="CT57" s="20">
        <v>24.470504999999999</v>
      </c>
      <c r="CU57" s="20"/>
      <c r="CV57" s="20">
        <v>156.05000000000001</v>
      </c>
      <c r="CW57" s="20">
        <v>165.08879999999999</v>
      </c>
      <c r="CX57" s="20">
        <v>165.08879999999999</v>
      </c>
      <c r="CY57" s="20"/>
      <c r="CZ57" s="20">
        <v>1799.95</v>
      </c>
      <c r="DA57" s="20">
        <v>1730.6101650000001</v>
      </c>
      <c r="DB57" s="20">
        <v>1794.4864700000001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2630.7</v>
      </c>
      <c r="DU57" s="20">
        <v>2699.1952799999999</v>
      </c>
      <c r="DV57" s="20">
        <v>2699.1952799999999</v>
      </c>
      <c r="DW57" s="20"/>
      <c r="DX57" s="20">
        <v>3959.45</v>
      </c>
      <c r="DY57" s="20">
        <v>4025.42488</v>
      </c>
      <c r="DZ57" s="20">
        <v>3934.3081000000002</v>
      </c>
      <c r="EA57" s="20"/>
      <c r="EB57" s="20">
        <v>0</v>
      </c>
      <c r="EC57" s="20">
        <v>0</v>
      </c>
      <c r="ED57" s="20">
        <v>0</v>
      </c>
      <c r="EE57" s="20"/>
      <c r="EF57" s="20">
        <v>181.1</v>
      </c>
      <c r="EG57" s="20">
        <v>271.5</v>
      </c>
      <c r="EH57" s="20">
        <v>678.78499999999997</v>
      </c>
      <c r="EI57" s="20"/>
      <c r="EJ57" s="20">
        <v>0</v>
      </c>
      <c r="EK57" s="20">
        <v>0</v>
      </c>
      <c r="EL57" s="20">
        <v>0</v>
      </c>
      <c r="EM57" s="20"/>
      <c r="EN57" s="20">
        <v>154.30000000000001</v>
      </c>
      <c r="EO57" s="20">
        <v>153.36000000000001</v>
      </c>
      <c r="EP57" s="20">
        <v>150.16499999999999</v>
      </c>
      <c r="EQ57" s="20"/>
      <c r="ER57" s="20">
        <v>10487.5</v>
      </c>
      <c r="ES57" s="20">
        <v>9826.8708299999998</v>
      </c>
      <c r="ET57" s="20">
        <v>5800.1691499999997</v>
      </c>
      <c r="EU57" s="20"/>
      <c r="EV57" s="20">
        <v>1842</v>
      </c>
      <c r="EW57" s="20">
        <v>1959.25368</v>
      </c>
      <c r="EX57" s="20">
        <v>1959.25368</v>
      </c>
      <c r="EY57" s="20"/>
      <c r="EZ57" s="20">
        <v>2970.2</v>
      </c>
      <c r="FA57" s="20">
        <v>2933.4054099999998</v>
      </c>
      <c r="FB57" s="20">
        <v>3308.6102500000002</v>
      </c>
      <c r="FC57" s="20"/>
      <c r="FD57" s="20">
        <v>991.85</v>
      </c>
      <c r="FE57" s="20">
        <v>722.77080000000001</v>
      </c>
      <c r="FF57" s="20">
        <v>722.77080000000001</v>
      </c>
      <c r="FG57" s="20"/>
      <c r="FH57" s="20">
        <v>447.9</v>
      </c>
      <c r="FI57" s="20">
        <v>461.06112000000002</v>
      </c>
      <c r="FJ57" s="20">
        <v>461.06112000000002</v>
      </c>
      <c r="FK57" s="20"/>
      <c r="FL57" s="20">
        <v>451.2</v>
      </c>
      <c r="FM57" s="20">
        <v>443.14872000000003</v>
      </c>
      <c r="FN57" s="20">
        <v>443.14872000000003</v>
      </c>
      <c r="FO57" s="20"/>
      <c r="FP57" s="20">
        <v>1160.8499999999999</v>
      </c>
      <c r="FQ57" s="20">
        <v>1055.3368800000001</v>
      </c>
      <c r="FR57" s="20">
        <v>1055.3368800000001</v>
      </c>
      <c r="FS57" s="20"/>
      <c r="FT57" s="20">
        <v>4155.7</v>
      </c>
      <c r="FU57" s="20">
        <v>4254.5017349999998</v>
      </c>
      <c r="FV57" s="20">
        <v>4131.8689800000002</v>
      </c>
      <c r="FW57" s="20"/>
      <c r="FX57" s="20">
        <v>4164.55</v>
      </c>
      <c r="FY57" s="20">
        <v>4254.5017349999998</v>
      </c>
      <c r="FZ57" s="20">
        <v>4131.8689800000002</v>
      </c>
      <c r="GA57" s="20"/>
      <c r="GB57" s="20">
        <v>4297.6499999999996</v>
      </c>
      <c r="GC57" s="20">
        <v>4267.2780300000004</v>
      </c>
      <c r="GD57" s="20">
        <v>4144.2770049999999</v>
      </c>
      <c r="GE57" s="20"/>
      <c r="GF57" s="20">
        <v>2553.5500000000002</v>
      </c>
      <c r="GG57" s="20">
        <v>2651.5684799999999</v>
      </c>
      <c r="GH57" s="20">
        <v>2651.5684799999999</v>
      </c>
      <c r="GI57" s="20"/>
      <c r="GJ57" s="20">
        <v>655.15</v>
      </c>
      <c r="GK57" s="20">
        <v>946.62052500000004</v>
      </c>
      <c r="GL57" s="20">
        <v>1122.2676349999999</v>
      </c>
      <c r="GM57" s="20"/>
      <c r="GN57" s="20">
        <v>1004.95</v>
      </c>
      <c r="GO57" s="20">
        <v>945.40269000000001</v>
      </c>
      <c r="GP57" s="20">
        <v>515.73839999999996</v>
      </c>
      <c r="GQ57" s="20"/>
      <c r="GR57" s="20">
        <v>86.4</v>
      </c>
      <c r="GS57" s="20">
        <v>0</v>
      </c>
      <c r="GT57" s="20">
        <v>0</v>
      </c>
      <c r="GU57" s="20"/>
      <c r="GV57" s="20">
        <v>269.39999999999998</v>
      </c>
      <c r="GW57" s="20">
        <v>278.47714999999999</v>
      </c>
      <c r="GX57" s="20">
        <v>278.47714999999999</v>
      </c>
      <c r="GY57" s="20"/>
      <c r="GZ57" s="20">
        <v>2499.6999999999998</v>
      </c>
      <c r="HA57" s="20">
        <v>2980.7580149999999</v>
      </c>
      <c r="HB57" s="20">
        <v>2943.9468299999999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793</v>
      </c>
      <c r="HM57" s="20">
        <v>592.87888499999997</v>
      </c>
      <c r="HN57" s="20">
        <v>1211.9793199999999</v>
      </c>
      <c r="HO57" s="20"/>
      <c r="HP57" s="20">
        <v>82.85</v>
      </c>
      <c r="HQ57" s="20">
        <v>93.527050000000003</v>
      </c>
      <c r="HR57" s="20">
        <v>339.65309000000002</v>
      </c>
      <c r="HS57" s="20"/>
      <c r="HT57" s="20">
        <v>0</v>
      </c>
      <c r="HU57" s="20">
        <v>0</v>
      </c>
      <c r="HV57" s="20">
        <v>0</v>
      </c>
      <c r="HW57" s="20"/>
      <c r="HX57" s="20">
        <v>739.3</v>
      </c>
      <c r="HY57" s="20">
        <v>695.27557999999999</v>
      </c>
      <c r="HZ57" s="20">
        <v>618.35343999999998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2966.3</v>
      </c>
      <c r="IO57" s="20">
        <v>3188.1208799999999</v>
      </c>
      <c r="IP57" s="20">
        <v>3188.1208799999999</v>
      </c>
      <c r="IQ57" s="20"/>
      <c r="IR57" s="20">
        <v>2919.85</v>
      </c>
      <c r="IS57" s="20">
        <v>3141.1553650000001</v>
      </c>
      <c r="IT57" s="20">
        <v>3153.495985</v>
      </c>
      <c r="IU57" s="20"/>
      <c r="IV57" s="20">
        <v>2914.95</v>
      </c>
      <c r="IW57" s="20">
        <v>3141.1553650000001</v>
      </c>
      <c r="IX57" s="20">
        <v>3153.495985</v>
      </c>
      <c r="IY57" s="20"/>
      <c r="IZ57" s="20">
        <v>2912.25</v>
      </c>
      <c r="JA57" s="20">
        <v>3141.1553650000001</v>
      </c>
      <c r="JB57" s="20">
        <v>3153.495985</v>
      </c>
      <c r="JC57" s="20"/>
      <c r="JD57" s="20">
        <v>5002.55</v>
      </c>
      <c r="JE57" s="20">
        <v>4725.8824000000004</v>
      </c>
      <c r="JF57" s="20">
        <v>4744.4488950000004</v>
      </c>
      <c r="JG57" s="20"/>
      <c r="JH57" s="20">
        <v>0</v>
      </c>
      <c r="JI57" s="20">
        <v>0</v>
      </c>
      <c r="JJ57" s="20">
        <v>137.090315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290.5</v>
      </c>
      <c r="KC57" s="20">
        <v>337</v>
      </c>
      <c r="KD57" s="20">
        <v>237</v>
      </c>
      <c r="KE57" s="20"/>
      <c r="KF57" s="20">
        <v>0.9</v>
      </c>
      <c r="KG57" s="20">
        <v>1.8</v>
      </c>
      <c r="KH57" s="20">
        <v>1.8</v>
      </c>
      <c r="KI57" s="20"/>
      <c r="KJ57" s="20">
        <v>1.6</v>
      </c>
      <c r="KK57" s="20">
        <v>2.7</v>
      </c>
      <c r="KL57" s="20">
        <v>2.7</v>
      </c>
      <c r="KM57" s="20"/>
      <c r="KN57" s="20">
        <v>74.400000000000006</v>
      </c>
      <c r="KO57" s="20">
        <v>80.853359999999995</v>
      </c>
      <c r="KP57" s="20">
        <v>80.853359999999995</v>
      </c>
      <c r="KQ57" s="20"/>
      <c r="KR57" s="20">
        <v>2406.4499999999998</v>
      </c>
      <c r="KS57" s="20">
        <v>2207.0979000000002</v>
      </c>
      <c r="KT57" s="20">
        <v>3563.0000449999998</v>
      </c>
      <c r="KU57" s="20"/>
      <c r="KV57" s="20">
        <v>2786.85</v>
      </c>
      <c r="KW57" s="20">
        <v>2954.4944150000001</v>
      </c>
      <c r="KX57" s="20">
        <v>2612.0256399999998</v>
      </c>
      <c r="KY57" s="20"/>
      <c r="KZ57" s="20">
        <v>1521.1</v>
      </c>
      <c r="LA57" s="20">
        <v>1612.7812799999999</v>
      </c>
      <c r="LB57" s="20">
        <v>1612.7812799999999</v>
      </c>
      <c r="LC57" s="20"/>
      <c r="LD57" s="20">
        <v>1704.95</v>
      </c>
      <c r="LE57" s="20">
        <v>1885.6320000000001</v>
      </c>
      <c r="LF57" s="20">
        <v>1865.2302</v>
      </c>
      <c r="LG57" s="20"/>
      <c r="LH57" s="20">
        <v>724.8</v>
      </c>
      <c r="LI57" s="20">
        <v>719.53344000000004</v>
      </c>
      <c r="LJ57" s="20">
        <v>719.53344000000004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2683.75</v>
      </c>
      <c r="LY57" s="20">
        <v>2815.7044449999999</v>
      </c>
      <c r="LZ57" s="20">
        <v>2963.9627</v>
      </c>
      <c r="MA57" s="20"/>
      <c r="MB57" s="20">
        <v>2680.5</v>
      </c>
      <c r="MC57" s="20">
        <v>2815.7044449999999</v>
      </c>
      <c r="MD57" s="20">
        <v>2963.9627</v>
      </c>
      <c r="ME57" s="20"/>
      <c r="MF57" s="20">
        <v>3050.75</v>
      </c>
      <c r="MG57" s="20">
        <v>2824.1601000000001</v>
      </c>
      <c r="MH57" s="20">
        <v>2972.8635450000002</v>
      </c>
      <c r="MI57" s="20"/>
      <c r="MJ57" s="20">
        <v>26.85</v>
      </c>
      <c r="MK57" s="20">
        <v>0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1518.9</v>
      </c>
      <c r="NE57" s="20">
        <v>1032.45425</v>
      </c>
      <c r="NF57" s="20">
        <v>258.78516500000001</v>
      </c>
      <c r="NG57" s="20"/>
      <c r="NH57" s="20">
        <v>754.05</v>
      </c>
      <c r="NI57" s="20">
        <v>517.77734999999996</v>
      </c>
      <c r="NJ57" s="20">
        <v>0</v>
      </c>
      <c r="NK57" s="20"/>
      <c r="NL57" s="20">
        <v>189.1</v>
      </c>
      <c r="NM57" s="20">
        <v>87.933840000000004</v>
      </c>
      <c r="NN57" s="20">
        <v>87.933840000000004</v>
      </c>
      <c r="NO57" s="20"/>
      <c r="NP57" s="20">
        <v>89.8</v>
      </c>
      <c r="NQ57" s="20">
        <v>92.250720000000001</v>
      </c>
      <c r="NR57" s="20">
        <v>92.250720000000001</v>
      </c>
      <c r="NS57" s="20"/>
      <c r="NT57" s="20">
        <v>390.9</v>
      </c>
      <c r="NU57" s="20">
        <v>396.50135999999998</v>
      </c>
      <c r="NV57" s="20">
        <v>396.50135999999998</v>
      </c>
      <c r="NW57" s="20"/>
      <c r="NX57" s="20">
        <v>8.5500000000000007</v>
      </c>
      <c r="NY57" s="20">
        <v>8.06</v>
      </c>
      <c r="NZ57" s="20">
        <v>8.06</v>
      </c>
      <c r="OA57" s="20"/>
      <c r="OB57" s="20">
        <v>955.2</v>
      </c>
      <c r="OC57" s="20">
        <v>1394.8396499999999</v>
      </c>
      <c r="OD57" s="20">
        <v>1425.2010499999999</v>
      </c>
      <c r="OE57" s="20"/>
      <c r="OF57" s="20">
        <v>640.4</v>
      </c>
      <c r="OG57" s="20">
        <v>571.81529999999998</v>
      </c>
      <c r="OH57" s="20">
        <v>571.81529999999998</v>
      </c>
      <c r="OI57" s="20"/>
      <c r="OJ57" s="20">
        <v>257.55</v>
      </c>
      <c r="OK57" s="20">
        <v>245.67824999999999</v>
      </c>
      <c r="OL57" s="20">
        <v>256.09730000000002</v>
      </c>
      <c r="OM57" s="20"/>
      <c r="ON57" s="20">
        <v>2.5</v>
      </c>
      <c r="OO57" s="20">
        <v>2.1</v>
      </c>
      <c r="OP57" s="20">
        <v>2.1</v>
      </c>
      <c r="OQ57" s="20"/>
      <c r="OR57" s="20">
        <v>491.65</v>
      </c>
      <c r="OS57" s="20">
        <v>490.94952000000001</v>
      </c>
      <c r="OT57" s="20">
        <v>490.94952000000001</v>
      </c>
      <c r="OU57" s="20"/>
      <c r="OV57" s="20">
        <v>204.25</v>
      </c>
      <c r="OW57" s="20">
        <v>183.28749999999999</v>
      </c>
      <c r="OX57" s="20">
        <v>164.72280499999999</v>
      </c>
      <c r="OY57" s="20"/>
      <c r="OZ57" s="20">
        <v>108.2</v>
      </c>
      <c r="PA57" s="20">
        <v>108.200485</v>
      </c>
      <c r="PB57" s="20">
        <v>103.53887</v>
      </c>
      <c r="PC57" s="20"/>
      <c r="PD57" s="20">
        <v>1574.3</v>
      </c>
      <c r="PE57" s="20">
        <v>1600.2191</v>
      </c>
      <c r="PF57" s="20">
        <v>1600.2191</v>
      </c>
      <c r="PG57" s="20"/>
      <c r="PH57" s="20">
        <v>803.65</v>
      </c>
      <c r="PI57" s="20">
        <v>817.26</v>
      </c>
      <c r="PJ57" s="20">
        <v>817.26</v>
      </c>
      <c r="PK57" s="20"/>
      <c r="PL57" s="20">
        <v>36.200000000000003</v>
      </c>
      <c r="PM57" s="20">
        <v>28.215</v>
      </c>
      <c r="PN57" s="20">
        <v>28.215</v>
      </c>
      <c r="PO57" s="20"/>
      <c r="PP57" s="20">
        <v>59.15</v>
      </c>
      <c r="PQ57" s="20">
        <v>36.4</v>
      </c>
      <c r="PR57" s="20">
        <v>36.4</v>
      </c>
      <c r="PS57" s="20"/>
      <c r="PT57" s="20">
        <v>113.05</v>
      </c>
      <c r="PU57" s="20">
        <v>115.2</v>
      </c>
      <c r="PV57" s="20">
        <v>115.2</v>
      </c>
      <c r="PW57" s="20"/>
      <c r="PX57" s="20">
        <v>489.1</v>
      </c>
      <c r="PY57" s="20">
        <v>490.13328000000001</v>
      </c>
      <c r="PZ57" s="20">
        <v>490.13328000000001</v>
      </c>
      <c r="QA57" s="20"/>
      <c r="QB57" s="20">
        <v>422.3</v>
      </c>
      <c r="QC57" s="20">
        <v>466.47239999999999</v>
      </c>
      <c r="QD57" s="20">
        <v>466.47239999999999</v>
      </c>
      <c r="QE57" s="20"/>
      <c r="QF57" s="20">
        <v>239.25</v>
      </c>
      <c r="QG57" s="20">
        <v>258.89208000000002</v>
      </c>
      <c r="QH57" s="20">
        <v>258.89208000000002</v>
      </c>
      <c r="QI57" s="20"/>
      <c r="QJ57" s="20">
        <v>75.7</v>
      </c>
      <c r="QK57" s="20">
        <v>76.8</v>
      </c>
      <c r="QL57" s="20">
        <v>76.8</v>
      </c>
      <c r="QM57" s="20"/>
      <c r="QN57" s="20">
        <v>152.25</v>
      </c>
      <c r="QO57" s="20">
        <v>136.80000000000001</v>
      </c>
      <c r="QP57" s="20">
        <v>136.80000000000001</v>
      </c>
      <c r="QQ57" s="20"/>
      <c r="QR57" s="20">
        <v>117.35</v>
      </c>
      <c r="QS57" s="20">
        <v>115.03815</v>
      </c>
      <c r="QT57" s="20">
        <v>115.03815</v>
      </c>
      <c r="QU57" s="20"/>
      <c r="QV57" s="20">
        <v>151</v>
      </c>
      <c r="QW57" s="20">
        <v>136.19335000000001</v>
      </c>
      <c r="QX57" s="20">
        <v>136.19335000000001</v>
      </c>
      <c r="QY57" s="20"/>
      <c r="QZ57" s="20">
        <v>291.75</v>
      </c>
      <c r="RA57" s="20">
        <v>403.29694999999998</v>
      </c>
      <c r="RB57" s="20">
        <v>324.00749999999999</v>
      </c>
      <c r="RC57" s="20"/>
      <c r="RD57" s="20">
        <v>928.15</v>
      </c>
      <c r="RE57" s="20">
        <v>1132.3775499999999</v>
      </c>
      <c r="RF57" s="20">
        <v>1051.9563499999999</v>
      </c>
      <c r="RG57" s="20"/>
      <c r="RH57" s="20">
        <v>131.15</v>
      </c>
      <c r="RI57" s="20">
        <v>113.90770000000001</v>
      </c>
      <c r="RJ57" s="20">
        <v>113.90770000000001</v>
      </c>
      <c r="RK57" s="20"/>
      <c r="RL57" s="20">
        <v>83.85</v>
      </c>
      <c r="RM57" s="20">
        <v>85.2</v>
      </c>
      <c r="RN57" s="20">
        <v>85.2</v>
      </c>
      <c r="RO57" s="20"/>
      <c r="RP57" s="20">
        <v>223.2</v>
      </c>
      <c r="RQ57" s="20">
        <v>237.82952</v>
      </c>
      <c r="RR57" s="20">
        <v>350.87151999999998</v>
      </c>
      <c r="RS57" s="20"/>
      <c r="RT57" s="20">
        <v>50.35</v>
      </c>
      <c r="RU57" s="20">
        <v>50.68</v>
      </c>
      <c r="RV57" s="20">
        <v>50.68</v>
      </c>
      <c r="RW57" s="20"/>
      <c r="RX57" s="20">
        <v>0</v>
      </c>
      <c r="RY57" s="20">
        <v>9.6</v>
      </c>
      <c r="RZ57" s="20">
        <v>9.6</v>
      </c>
      <c r="SA57" s="20"/>
      <c r="SB57" s="20">
        <v>1.7</v>
      </c>
      <c r="SC57" s="20">
        <v>2.9418500000000001</v>
      </c>
      <c r="SD57" s="20">
        <v>2.9418500000000001</v>
      </c>
      <c r="SE57" s="20"/>
      <c r="SF57" s="20">
        <v>470.5</v>
      </c>
      <c r="SG57" s="20">
        <v>454.81056000000001</v>
      </c>
      <c r="SH57" s="20">
        <v>454.81056000000001</v>
      </c>
      <c r="SI57" s="20"/>
      <c r="SJ57" s="20">
        <v>125.35</v>
      </c>
      <c r="SK57" s="20">
        <v>127.2</v>
      </c>
      <c r="SL57" s="20">
        <v>127.2</v>
      </c>
      <c r="SM57" s="20"/>
      <c r="SN57" s="20">
        <v>317.2</v>
      </c>
      <c r="SO57" s="20">
        <v>384.83976000000001</v>
      </c>
      <c r="SP57" s="20">
        <v>384.83976000000001</v>
      </c>
      <c r="SQ57" s="20"/>
      <c r="SR57" s="20">
        <v>442.2</v>
      </c>
      <c r="SS57" s="20">
        <v>466.47239999999999</v>
      </c>
      <c r="ST57" s="20">
        <v>466.47239999999999</v>
      </c>
      <c r="SU57" s="20"/>
      <c r="SV57" s="20">
        <v>517.1</v>
      </c>
      <c r="SW57" s="20">
        <v>422.84625</v>
      </c>
      <c r="SX57" s="20">
        <v>347.27334999999999</v>
      </c>
      <c r="SY57" s="20"/>
      <c r="SZ57" s="20">
        <v>492.8</v>
      </c>
      <c r="TA57" s="20">
        <v>812.68230000000005</v>
      </c>
      <c r="TB57" s="20">
        <v>841.45974999999999</v>
      </c>
      <c r="TC57" s="20"/>
      <c r="TD57" s="20">
        <v>277.5</v>
      </c>
      <c r="TE57" s="20">
        <v>261.28269999999998</v>
      </c>
      <c r="TF57" s="20">
        <v>261.28269999999998</v>
      </c>
      <c r="TG57" s="20"/>
      <c r="TH57" s="20">
        <v>1083.95</v>
      </c>
      <c r="TI57" s="20">
        <v>1298.4494</v>
      </c>
      <c r="TJ57" s="20">
        <v>1122.5480500000001</v>
      </c>
      <c r="TK57" s="20"/>
      <c r="TL57" s="20">
        <v>1339.2</v>
      </c>
      <c r="TM57" s="20">
        <v>1555.5301999999999</v>
      </c>
      <c r="TN57" s="20">
        <v>1368.37625</v>
      </c>
      <c r="TO57" s="20"/>
      <c r="TP57" s="20">
        <v>142.94999999999999</v>
      </c>
      <c r="TQ57" s="20">
        <v>137.20705000000001</v>
      </c>
      <c r="TR57" s="20">
        <v>153.54140000000001</v>
      </c>
      <c r="TS57" s="20"/>
      <c r="TT57" s="20">
        <v>100.1</v>
      </c>
      <c r="TU57" s="20">
        <v>99.164000000000001</v>
      </c>
      <c r="TV57" s="20">
        <v>89.329449999999994</v>
      </c>
      <c r="TW57" s="20"/>
      <c r="TX57" s="20">
        <v>378.9</v>
      </c>
      <c r="TY57" s="20">
        <v>341.3</v>
      </c>
      <c r="TZ57" s="20">
        <v>341.3</v>
      </c>
      <c r="UA57" s="20"/>
      <c r="UB57" s="20">
        <v>313.89999999999998</v>
      </c>
      <c r="UC57" s="20">
        <v>419.82504</v>
      </c>
      <c r="UD57" s="20">
        <v>419.82504</v>
      </c>
      <c r="UE57" s="20"/>
      <c r="UF57" s="20">
        <v>116.8</v>
      </c>
      <c r="UG57" s="20">
        <v>144</v>
      </c>
      <c r="UH57" s="20">
        <v>144</v>
      </c>
      <c r="UI57" s="20"/>
      <c r="UJ57" s="20">
        <v>170.4</v>
      </c>
      <c r="UK57" s="20">
        <v>170.4</v>
      </c>
      <c r="UL57" s="20">
        <v>170.4</v>
      </c>
      <c r="UM57" s="20"/>
      <c r="UN57" s="20">
        <v>290.85000000000002</v>
      </c>
      <c r="UO57" s="20">
        <v>303.20688000000001</v>
      </c>
      <c r="UP57" s="20">
        <v>303.20688000000001</v>
      </c>
      <c r="UQ57" s="20"/>
      <c r="UR57" s="20">
        <v>313.85000000000002</v>
      </c>
      <c r="US57" s="20">
        <v>303.20688000000001</v>
      </c>
      <c r="UT57" s="20">
        <v>303.20688000000001</v>
      </c>
      <c r="UU57" s="20"/>
      <c r="UV57" s="20">
        <v>315.55</v>
      </c>
      <c r="UW57" s="20">
        <v>326.53055999999998</v>
      </c>
      <c r="UX57" s="20">
        <v>326.53055999999998</v>
      </c>
      <c r="UY57" s="20"/>
      <c r="UZ57" s="20">
        <v>264.8</v>
      </c>
      <c r="VA57" s="20">
        <v>222.97540000000001</v>
      </c>
      <c r="VB57" s="20">
        <v>230.74799999999999</v>
      </c>
      <c r="VC57" s="20"/>
      <c r="VD57" s="20">
        <v>2053.65</v>
      </c>
      <c r="VE57" s="20">
        <v>1954.8015</v>
      </c>
      <c r="VF57" s="20">
        <v>1954.8015</v>
      </c>
      <c r="VG57" s="20"/>
      <c r="VH57" s="20">
        <v>120.4</v>
      </c>
      <c r="VI57" s="20">
        <v>108.6142</v>
      </c>
      <c r="VJ57" s="20">
        <v>108.6142</v>
      </c>
      <c r="VK57" s="20"/>
      <c r="VL57" s="20">
        <v>1101.3499999999999</v>
      </c>
      <c r="VM57" s="20">
        <v>1140.5</v>
      </c>
      <c r="VN57" s="20">
        <v>1140.5</v>
      </c>
      <c r="VO57" s="20"/>
      <c r="VP57" s="20">
        <v>14.4</v>
      </c>
      <c r="VQ57" s="20">
        <v>14.4</v>
      </c>
      <c r="VR57" s="20">
        <v>14.4</v>
      </c>
      <c r="VS57" s="20"/>
      <c r="VT57" s="20">
        <v>1007.8</v>
      </c>
      <c r="VU57" s="20">
        <v>1202.27</v>
      </c>
      <c r="VV57" s="20">
        <v>1156.5</v>
      </c>
      <c r="VW57" s="20"/>
      <c r="VX57" s="20">
        <v>990.85</v>
      </c>
      <c r="VY57" s="20">
        <v>1286.8900000000001</v>
      </c>
      <c r="VZ57" s="20">
        <v>1325</v>
      </c>
      <c r="WA57" s="20"/>
      <c r="WB57" s="20">
        <v>831.85</v>
      </c>
      <c r="WC57" s="20">
        <v>821.16</v>
      </c>
      <c r="WD57" s="20">
        <v>821.16</v>
      </c>
      <c r="WE57" s="20"/>
      <c r="WF57" s="20">
        <v>101.3</v>
      </c>
      <c r="WG57" s="20">
        <v>108</v>
      </c>
      <c r="WH57" s="20">
        <v>108</v>
      </c>
      <c r="WI57" s="20"/>
      <c r="WJ57" s="20">
        <v>0</v>
      </c>
      <c r="WK57" s="20">
        <v>0</v>
      </c>
      <c r="WL57" s="20">
        <v>0</v>
      </c>
      <c r="WM57" s="20"/>
      <c r="WN57" s="20">
        <v>56.5</v>
      </c>
      <c r="WO57" s="20">
        <v>48</v>
      </c>
      <c r="WP57" s="20">
        <v>48</v>
      </c>
      <c r="WQ57" s="20"/>
      <c r="WR57" s="20">
        <v>28.1</v>
      </c>
      <c r="WS57" s="20">
        <v>31.2</v>
      </c>
      <c r="WT57" s="20">
        <v>31.2</v>
      </c>
      <c r="WU57" s="20"/>
      <c r="WV57" s="20">
        <v>117.85</v>
      </c>
      <c r="WW57" s="20">
        <v>104.4248</v>
      </c>
      <c r="WX57" s="20">
        <v>104.4248</v>
      </c>
      <c r="WY57" s="20"/>
      <c r="WZ57" s="20">
        <v>235.75</v>
      </c>
      <c r="XA57" s="20">
        <v>216</v>
      </c>
      <c r="XB57" s="20">
        <v>216</v>
      </c>
      <c r="XC57" s="20"/>
      <c r="XD57" s="20">
        <v>481.55</v>
      </c>
      <c r="XE57" s="20">
        <v>466.47239999999999</v>
      </c>
      <c r="XF57" s="20">
        <v>466.47239999999999</v>
      </c>
      <c r="XG57" s="20"/>
      <c r="XH57" s="20">
        <v>480.3</v>
      </c>
      <c r="XI57" s="20">
        <v>466.47239999999999</v>
      </c>
      <c r="XJ57" s="20">
        <v>466.47239999999999</v>
      </c>
      <c r="XK57" s="20"/>
      <c r="XL57" s="20">
        <v>214.8</v>
      </c>
      <c r="XM57" s="20">
        <v>256.8</v>
      </c>
      <c r="XN57" s="20">
        <v>256.8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447.2</v>
      </c>
      <c r="XY57" s="20">
        <v>336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264.64999999999998</v>
      </c>
      <c r="YK57" s="20">
        <v>264</v>
      </c>
      <c r="YL57" s="20">
        <v>264</v>
      </c>
      <c r="YM57" s="20"/>
      <c r="YN57" s="20">
        <v>308</v>
      </c>
      <c r="YO57" s="20">
        <v>420</v>
      </c>
      <c r="YP57" s="20">
        <v>420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99" t="s">
        <v>0</v>
      </c>
      <c r="C3" s="200"/>
      <c r="D3" s="200"/>
      <c r="E3" s="200"/>
      <c r="F3" s="202"/>
      <c r="G3" s="202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2857</v>
      </c>
      <c r="C6" s="1"/>
      <c r="D6" s="1"/>
      <c r="E6" s="1"/>
    </row>
    <row r="7" spans="1:7" ht="33" customHeight="1" x14ac:dyDescent="0.3">
      <c r="A7" s="1"/>
      <c r="B7" s="3" t="s">
        <v>2858</v>
      </c>
      <c r="C7" s="3" t="s">
        <v>2859</v>
      </c>
      <c r="D7" s="3" t="s">
        <v>2860</v>
      </c>
      <c r="E7" s="3" t="s">
        <v>995</v>
      </c>
    </row>
    <row r="8" spans="1:7" x14ac:dyDescent="0.3">
      <c r="A8" s="1"/>
      <c r="B8" s="152" t="s">
        <v>2861</v>
      </c>
      <c r="C8" s="53">
        <v>7773310.6564699998</v>
      </c>
      <c r="D8" s="53">
        <v>8630493.5032289997</v>
      </c>
      <c r="E8" s="178">
        <v>-9.9320258620007637E-2</v>
      </c>
    </row>
    <row r="9" spans="1:7" x14ac:dyDescent="0.3">
      <c r="A9" s="1"/>
      <c r="B9" s="152" t="s">
        <v>2862</v>
      </c>
      <c r="C9" s="53">
        <v>6477057.5621600002</v>
      </c>
      <c r="D9" s="53">
        <v>7085237.5720961997</v>
      </c>
      <c r="E9" s="178">
        <v>-8.5837631236445208E-2</v>
      </c>
    </row>
    <row r="10" spans="1:7" x14ac:dyDescent="0.3">
      <c r="A10" s="1"/>
      <c r="B10" s="152" t="s">
        <v>2863</v>
      </c>
      <c r="C10" s="53">
        <v>7024643.31494</v>
      </c>
      <c r="D10" s="53">
        <v>6989333.6389271999</v>
      </c>
      <c r="E10" s="178">
        <v>5.0519374001753506E-3</v>
      </c>
    </row>
    <row r="11" spans="1:7" x14ac:dyDescent="0.3">
      <c r="A11" s="1"/>
      <c r="B11" s="152" t="s">
        <v>2864</v>
      </c>
      <c r="C11" s="53">
        <v>7335490.6570100002</v>
      </c>
      <c r="D11" s="53">
        <v>7903002.8552705999</v>
      </c>
      <c r="E11" s="178">
        <v>-7.1809691664494316E-2</v>
      </c>
    </row>
    <row r="12" spans="1:7" x14ac:dyDescent="0.3">
      <c r="A12" s="1"/>
      <c r="B12" s="152" t="s">
        <v>2865</v>
      </c>
      <c r="C12" s="53">
        <v>6979611.6815799996</v>
      </c>
      <c r="D12" s="53">
        <v>6289777.7994282003</v>
      </c>
      <c r="E12" s="178">
        <v>0.10967539778821955</v>
      </c>
    </row>
    <row r="13" spans="1:7" x14ac:dyDescent="0.3">
      <c r="A13" s="1"/>
      <c r="B13" s="152" t="s">
        <v>2866</v>
      </c>
      <c r="C13" s="53">
        <v>7282455.2374099996</v>
      </c>
      <c r="D13" s="53">
        <v>6663971.1076752003</v>
      </c>
      <c r="E13" s="178">
        <v>9.2810145743648792E-2</v>
      </c>
    </row>
    <row r="14" spans="1:7" x14ac:dyDescent="0.3">
      <c r="A14" s="1"/>
      <c r="B14" s="152" t="s">
        <v>2867</v>
      </c>
      <c r="C14" s="53">
        <v>7053584.1733600004</v>
      </c>
      <c r="D14" s="53">
        <v>6762326.8901364002</v>
      </c>
      <c r="E14" s="178">
        <v>4.30705714106236E-2</v>
      </c>
    </row>
    <row r="15" spans="1:7" x14ac:dyDescent="0.3">
      <c r="A15" s="1"/>
      <c r="B15" s="152" t="s">
        <v>2868</v>
      </c>
      <c r="C15" s="53">
        <v>5983799.55547</v>
      </c>
      <c r="D15" s="53">
        <v>6758322.4346550005</v>
      </c>
      <c r="E15" s="178">
        <v>-0.11460283031384222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51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2869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136</v>
      </c>
      <c r="C6" s="3" t="s">
        <v>1251</v>
      </c>
      <c r="D6" s="3" t="s">
        <v>1252</v>
      </c>
      <c r="E6" s="3" t="s">
        <v>1253</v>
      </c>
      <c r="F6" s="3" t="s">
        <v>139</v>
      </c>
      <c r="G6" s="3" t="s">
        <v>140</v>
      </c>
      <c r="H6" s="3" t="s">
        <v>1254</v>
      </c>
      <c r="I6" s="3" t="s">
        <v>1255</v>
      </c>
      <c r="J6" s="3" t="s">
        <v>1256</v>
      </c>
      <c r="K6" s="3" t="s">
        <v>1257</v>
      </c>
      <c r="L6" s="3" t="s">
        <v>1258</v>
      </c>
      <c r="M6" s="3" t="s">
        <v>1259</v>
      </c>
      <c r="N6" s="3" t="s">
        <v>1260</v>
      </c>
      <c r="O6" s="3" t="s">
        <v>1261</v>
      </c>
      <c r="P6" s="3" t="s">
        <v>1262</v>
      </c>
    </row>
    <row r="7" spans="1:16" x14ac:dyDescent="0.3">
      <c r="A7" s="1"/>
      <c r="B7" s="6" t="s">
        <v>624</v>
      </c>
      <c r="C7" s="6" t="s">
        <v>1020</v>
      </c>
      <c r="D7" s="91" t="s">
        <v>41</v>
      </c>
      <c r="E7" s="6" t="s">
        <v>1263</v>
      </c>
      <c r="F7" s="91" t="s">
        <v>27</v>
      </c>
      <c r="G7" s="91" t="s">
        <v>28</v>
      </c>
      <c r="H7" s="91" t="s">
        <v>949</v>
      </c>
      <c r="I7" s="91" t="s">
        <v>949</v>
      </c>
      <c r="J7" s="179" t="s">
        <v>1264</v>
      </c>
      <c r="K7" s="91" t="s">
        <v>949</v>
      </c>
      <c r="L7" s="91" t="s">
        <v>949</v>
      </c>
      <c r="M7" s="91" t="s">
        <v>949</v>
      </c>
      <c r="N7" s="91" t="s">
        <v>949</v>
      </c>
      <c r="O7" s="6" t="s">
        <v>1265</v>
      </c>
      <c r="P7" s="6"/>
    </row>
    <row r="8" spans="1:16" ht="26.4" x14ac:dyDescent="0.3">
      <c r="A8" s="1"/>
      <c r="B8" s="6" t="s">
        <v>625</v>
      </c>
      <c r="C8" s="6" t="s">
        <v>1023</v>
      </c>
      <c r="D8" s="91" t="s">
        <v>41</v>
      </c>
      <c r="E8" s="6" t="s">
        <v>1266</v>
      </c>
      <c r="F8" s="91" t="s">
        <v>27</v>
      </c>
      <c r="G8" s="91" t="s">
        <v>28</v>
      </c>
      <c r="H8" s="91" t="s">
        <v>949</v>
      </c>
      <c r="I8" s="91" t="s">
        <v>949</v>
      </c>
      <c r="J8" s="179" t="s">
        <v>1264</v>
      </c>
      <c r="K8" s="91" t="s">
        <v>949</v>
      </c>
      <c r="L8" s="91" t="s">
        <v>949</v>
      </c>
      <c r="M8" s="91" t="s">
        <v>949</v>
      </c>
      <c r="N8" s="91" t="s">
        <v>949</v>
      </c>
      <c r="O8" s="6" t="s">
        <v>1265</v>
      </c>
      <c r="P8" s="6"/>
    </row>
    <row r="9" spans="1:16" x14ac:dyDescent="0.3">
      <c r="A9" s="1"/>
      <c r="B9" s="6" t="s">
        <v>622</v>
      </c>
      <c r="C9" s="6" t="s">
        <v>1026</v>
      </c>
      <c r="D9" s="91" t="s">
        <v>1267</v>
      </c>
      <c r="E9" s="6" t="s">
        <v>1268</v>
      </c>
      <c r="F9" s="91" t="s">
        <v>27</v>
      </c>
      <c r="G9" s="91" t="s">
        <v>28</v>
      </c>
      <c r="H9" s="91" t="s">
        <v>949</v>
      </c>
      <c r="I9" s="91" t="s">
        <v>949</v>
      </c>
      <c r="J9" s="179" t="s">
        <v>1264</v>
      </c>
      <c r="K9" s="91" t="s">
        <v>949</v>
      </c>
      <c r="L9" s="91" t="s">
        <v>949</v>
      </c>
      <c r="M9" s="91" t="s">
        <v>949</v>
      </c>
      <c r="N9" s="91" t="s">
        <v>949</v>
      </c>
      <c r="O9" s="6" t="s">
        <v>1265</v>
      </c>
      <c r="P9" s="6"/>
    </row>
    <row r="10" spans="1:16" x14ac:dyDescent="0.3">
      <c r="A10" s="1"/>
      <c r="B10" s="6" t="s">
        <v>626</v>
      </c>
      <c r="C10" s="6" t="s">
        <v>1027</v>
      </c>
      <c r="D10" s="91" t="s">
        <v>1146</v>
      </c>
      <c r="E10" s="6" t="s">
        <v>1269</v>
      </c>
      <c r="F10" s="91" t="s">
        <v>27</v>
      </c>
      <c r="G10" s="91" t="s">
        <v>28</v>
      </c>
      <c r="H10" s="91" t="s">
        <v>949</v>
      </c>
      <c r="I10" s="91" t="s">
        <v>949</v>
      </c>
      <c r="J10" s="179" t="s">
        <v>1264</v>
      </c>
      <c r="K10" s="91" t="s">
        <v>949</v>
      </c>
      <c r="L10" s="91" t="s">
        <v>949</v>
      </c>
      <c r="M10" s="91" t="s">
        <v>949</v>
      </c>
      <c r="N10" s="91" t="s">
        <v>949</v>
      </c>
      <c r="O10" s="6" t="s">
        <v>1265</v>
      </c>
      <c r="P10" s="6"/>
    </row>
    <row r="11" spans="1:16" x14ac:dyDescent="0.3">
      <c r="A11" s="1"/>
      <c r="B11" s="6" t="s">
        <v>48</v>
      </c>
      <c r="C11" s="6" t="s">
        <v>1158</v>
      </c>
      <c r="D11" s="91" t="s">
        <v>1159</v>
      </c>
      <c r="E11" s="6" t="s">
        <v>1270</v>
      </c>
      <c r="F11" s="91" t="s">
        <v>1271</v>
      </c>
      <c r="G11" s="91" t="s">
        <v>1272</v>
      </c>
      <c r="H11" s="91" t="s">
        <v>1273</v>
      </c>
      <c r="I11" s="91" t="s">
        <v>1274</v>
      </c>
      <c r="J11" s="180" t="s">
        <v>1275</v>
      </c>
      <c r="K11" s="91" t="s">
        <v>949</v>
      </c>
      <c r="L11" s="91" t="s">
        <v>949</v>
      </c>
      <c r="M11" s="91" t="s">
        <v>949</v>
      </c>
      <c r="N11" s="91" t="s">
        <v>1276</v>
      </c>
      <c r="O11" s="6" t="s">
        <v>1265</v>
      </c>
      <c r="P11" s="6"/>
    </row>
    <row r="12" spans="1:16" x14ac:dyDescent="0.3">
      <c r="A12" s="1"/>
      <c r="B12" s="6" t="s">
        <v>48</v>
      </c>
      <c r="C12" s="6" t="s">
        <v>1158</v>
      </c>
      <c r="D12" s="91" t="s">
        <v>1160</v>
      </c>
      <c r="E12" s="6" t="s">
        <v>1277</v>
      </c>
      <c r="F12" s="91" t="s">
        <v>1278</v>
      </c>
      <c r="G12" s="91" t="s">
        <v>1279</v>
      </c>
      <c r="H12" s="91" t="s">
        <v>1273</v>
      </c>
      <c r="I12" s="91" t="s">
        <v>1274</v>
      </c>
      <c r="J12" s="180" t="s">
        <v>1275</v>
      </c>
      <c r="K12" s="91" t="s">
        <v>949</v>
      </c>
      <c r="L12" s="91" t="s">
        <v>949</v>
      </c>
      <c r="M12" s="91" t="s">
        <v>949</v>
      </c>
      <c r="N12" s="91" t="s">
        <v>1276</v>
      </c>
      <c r="O12" s="6" t="s">
        <v>1265</v>
      </c>
      <c r="P12" s="6"/>
    </row>
    <row r="13" spans="1:16" x14ac:dyDescent="0.3">
      <c r="A13" s="1"/>
      <c r="B13" s="6" t="s">
        <v>54</v>
      </c>
      <c r="C13" s="6" t="s">
        <v>1161</v>
      </c>
      <c r="D13" s="91" t="s">
        <v>41</v>
      </c>
      <c r="E13" s="6" t="s">
        <v>1280</v>
      </c>
      <c r="F13" s="91" t="s">
        <v>27</v>
      </c>
      <c r="G13" s="91" t="s">
        <v>1281</v>
      </c>
      <c r="H13" s="91" t="s">
        <v>949</v>
      </c>
      <c r="I13" s="91" t="s">
        <v>1282</v>
      </c>
      <c r="J13" s="180" t="s">
        <v>1275</v>
      </c>
      <c r="K13" s="91" t="s">
        <v>949</v>
      </c>
      <c r="L13" s="91" t="s">
        <v>949</v>
      </c>
      <c r="M13" s="91" t="s">
        <v>949</v>
      </c>
      <c r="N13" s="91" t="s">
        <v>949</v>
      </c>
      <c r="O13" s="6" t="s">
        <v>1265</v>
      </c>
      <c r="P13" s="6"/>
    </row>
    <row r="14" spans="1:16" x14ac:dyDescent="0.3">
      <c r="A14" s="1"/>
      <c r="B14" s="6" t="s">
        <v>54</v>
      </c>
      <c r="C14" s="6" t="s">
        <v>1161</v>
      </c>
      <c r="D14" s="91" t="s">
        <v>41</v>
      </c>
      <c r="E14" s="6" t="s">
        <v>1280</v>
      </c>
      <c r="F14" s="91" t="s">
        <v>1283</v>
      </c>
      <c r="G14" s="91" t="s">
        <v>28</v>
      </c>
      <c r="H14" s="91" t="s">
        <v>1284</v>
      </c>
      <c r="I14" s="91" t="s">
        <v>949</v>
      </c>
      <c r="J14" s="180" t="s">
        <v>1275</v>
      </c>
      <c r="K14" s="91" t="s">
        <v>949</v>
      </c>
      <c r="L14" s="91" t="s">
        <v>949</v>
      </c>
      <c r="M14" s="91" t="s">
        <v>949</v>
      </c>
      <c r="N14" s="91" t="s">
        <v>949</v>
      </c>
      <c r="O14" s="6" t="s">
        <v>1265</v>
      </c>
      <c r="P14" s="6"/>
    </row>
    <row r="15" spans="1:16" x14ac:dyDescent="0.3">
      <c r="A15" s="1"/>
      <c r="B15" s="6" t="s">
        <v>54</v>
      </c>
      <c r="C15" s="6" t="s">
        <v>1163</v>
      </c>
      <c r="D15" s="91" t="s">
        <v>41</v>
      </c>
      <c r="E15" s="6" t="s">
        <v>1285</v>
      </c>
      <c r="F15" s="91" t="s">
        <v>1286</v>
      </c>
      <c r="G15" s="91" t="s">
        <v>1287</v>
      </c>
      <c r="H15" s="91" t="s">
        <v>1288</v>
      </c>
      <c r="I15" s="91" t="s">
        <v>949</v>
      </c>
      <c r="J15" s="181" t="s">
        <v>1289</v>
      </c>
      <c r="K15" s="91" t="s">
        <v>949</v>
      </c>
      <c r="L15" s="91" t="s">
        <v>949</v>
      </c>
      <c r="M15" s="91" t="s">
        <v>949</v>
      </c>
      <c r="N15" s="91" t="s">
        <v>949</v>
      </c>
      <c r="O15" s="6" t="s">
        <v>1265</v>
      </c>
      <c r="P15" s="6"/>
    </row>
    <row r="16" spans="1:16" x14ac:dyDescent="0.3">
      <c r="A16" s="1"/>
      <c r="B16" s="6" t="s">
        <v>54</v>
      </c>
      <c r="C16" s="6" t="s">
        <v>1163</v>
      </c>
      <c r="D16" s="91" t="s">
        <v>41</v>
      </c>
      <c r="E16" s="6" t="s">
        <v>1285</v>
      </c>
      <c r="F16" s="91" t="s">
        <v>1287</v>
      </c>
      <c r="G16" s="91" t="s">
        <v>1290</v>
      </c>
      <c r="H16" s="91" t="s">
        <v>949</v>
      </c>
      <c r="I16" s="91" t="s">
        <v>949</v>
      </c>
      <c r="J16" s="180" t="s">
        <v>1275</v>
      </c>
      <c r="K16" s="91" t="s">
        <v>949</v>
      </c>
      <c r="L16" s="91" t="s">
        <v>949</v>
      </c>
      <c r="M16" s="91" t="s">
        <v>949</v>
      </c>
      <c r="N16" s="91" t="s">
        <v>1276</v>
      </c>
      <c r="O16" s="6" t="s">
        <v>1265</v>
      </c>
      <c r="P16" s="6" t="s">
        <v>1291</v>
      </c>
    </row>
    <row r="17" spans="1:16" x14ac:dyDescent="0.3">
      <c r="A17" s="1"/>
      <c r="B17" s="6" t="s">
        <v>54</v>
      </c>
      <c r="C17" s="6" t="s">
        <v>1163</v>
      </c>
      <c r="D17" s="91" t="s">
        <v>41</v>
      </c>
      <c r="E17" s="6" t="s">
        <v>1285</v>
      </c>
      <c r="F17" s="91" t="s">
        <v>1290</v>
      </c>
      <c r="G17" s="91" t="s">
        <v>1292</v>
      </c>
      <c r="H17" s="91" t="s">
        <v>949</v>
      </c>
      <c r="I17" s="91" t="s">
        <v>1293</v>
      </c>
      <c r="J17" s="181" t="s">
        <v>1289</v>
      </c>
      <c r="K17" s="91" t="s">
        <v>949</v>
      </c>
      <c r="L17" s="91" t="s">
        <v>949</v>
      </c>
      <c r="M17" s="91" t="s">
        <v>949</v>
      </c>
      <c r="N17" s="91" t="s">
        <v>949</v>
      </c>
      <c r="O17" s="6" t="s">
        <v>1265</v>
      </c>
      <c r="P17" s="6"/>
    </row>
    <row r="18" spans="1:16" x14ac:dyDescent="0.3">
      <c r="A18" s="1"/>
      <c r="B18" s="6" t="s">
        <v>61</v>
      </c>
      <c r="C18" s="6" t="s">
        <v>66</v>
      </c>
      <c r="D18" s="91" t="s">
        <v>41</v>
      </c>
      <c r="E18" s="6" t="s">
        <v>1294</v>
      </c>
      <c r="F18" s="91" t="s">
        <v>27</v>
      </c>
      <c r="G18" s="91" t="s">
        <v>1295</v>
      </c>
      <c r="H18" s="91" t="s">
        <v>949</v>
      </c>
      <c r="I18" s="91" t="s">
        <v>949</v>
      </c>
      <c r="J18" s="180" t="s">
        <v>1275</v>
      </c>
      <c r="K18" s="91" t="s">
        <v>949</v>
      </c>
      <c r="L18" s="91" t="s">
        <v>949</v>
      </c>
      <c r="M18" s="91" t="s">
        <v>949</v>
      </c>
      <c r="N18" s="91" t="s">
        <v>949</v>
      </c>
      <c r="O18" s="6" t="s">
        <v>1265</v>
      </c>
      <c r="P18" s="6"/>
    </row>
    <row r="19" spans="1:16" x14ac:dyDescent="0.3">
      <c r="A19" s="1"/>
      <c r="B19" s="6" t="s">
        <v>61</v>
      </c>
      <c r="C19" s="6" t="s">
        <v>66</v>
      </c>
      <c r="D19" s="91" t="s">
        <v>41</v>
      </c>
      <c r="E19" s="6" t="s">
        <v>1294</v>
      </c>
      <c r="F19" s="91" t="s">
        <v>1295</v>
      </c>
      <c r="G19" s="91" t="s">
        <v>1296</v>
      </c>
      <c r="H19" s="91" t="s">
        <v>949</v>
      </c>
      <c r="I19" s="91" t="s">
        <v>949</v>
      </c>
      <c r="J19" s="182" t="s">
        <v>1297</v>
      </c>
      <c r="K19" s="91" t="s">
        <v>949</v>
      </c>
      <c r="L19" s="91" t="s">
        <v>949</v>
      </c>
      <c r="M19" s="91" t="s">
        <v>949</v>
      </c>
      <c r="N19" s="91" t="s">
        <v>949</v>
      </c>
      <c r="O19" s="6" t="s">
        <v>1265</v>
      </c>
      <c r="P19" s="6"/>
    </row>
    <row r="20" spans="1:16" x14ac:dyDescent="0.3">
      <c r="A20" s="1"/>
      <c r="B20" s="6" t="s">
        <v>61</v>
      </c>
      <c r="C20" s="6" t="s">
        <v>66</v>
      </c>
      <c r="D20" s="91" t="s">
        <v>41</v>
      </c>
      <c r="E20" s="6" t="s">
        <v>1294</v>
      </c>
      <c r="F20" s="91" t="s">
        <v>1296</v>
      </c>
      <c r="G20" s="91" t="s">
        <v>1298</v>
      </c>
      <c r="H20" s="91" t="s">
        <v>949</v>
      </c>
      <c r="I20" s="91" t="s">
        <v>949</v>
      </c>
      <c r="J20" s="180" t="s">
        <v>1275</v>
      </c>
      <c r="K20" s="91" t="s">
        <v>949</v>
      </c>
      <c r="L20" s="91" t="s">
        <v>949</v>
      </c>
      <c r="M20" s="91" t="s">
        <v>949</v>
      </c>
      <c r="N20" s="91" t="s">
        <v>949</v>
      </c>
      <c r="O20" s="6" t="s">
        <v>1265</v>
      </c>
      <c r="P20" s="6"/>
    </row>
    <row r="21" spans="1:16" x14ac:dyDescent="0.3">
      <c r="A21" s="1"/>
      <c r="B21" s="6" t="s">
        <v>61</v>
      </c>
      <c r="C21" s="6" t="s">
        <v>66</v>
      </c>
      <c r="D21" s="91" t="s">
        <v>41</v>
      </c>
      <c r="E21" s="6" t="s">
        <v>1294</v>
      </c>
      <c r="F21" s="91" t="s">
        <v>1298</v>
      </c>
      <c r="G21" s="91" t="s">
        <v>1299</v>
      </c>
      <c r="H21" s="91" t="s">
        <v>949</v>
      </c>
      <c r="I21" s="91" t="s">
        <v>949</v>
      </c>
      <c r="J21" s="182" t="s">
        <v>1297</v>
      </c>
      <c r="K21" s="91" t="s">
        <v>949</v>
      </c>
      <c r="L21" s="91" t="s">
        <v>949</v>
      </c>
      <c r="M21" s="91" t="s">
        <v>949</v>
      </c>
      <c r="N21" s="91" t="s">
        <v>949</v>
      </c>
      <c r="O21" s="6" t="s">
        <v>1265</v>
      </c>
      <c r="P21" s="6"/>
    </row>
    <row r="22" spans="1:16" x14ac:dyDescent="0.3">
      <c r="A22" s="1"/>
      <c r="B22" s="6" t="s">
        <v>61</v>
      </c>
      <c r="C22" s="6" t="s">
        <v>66</v>
      </c>
      <c r="D22" s="91" t="s">
        <v>41</v>
      </c>
      <c r="E22" s="6" t="s">
        <v>1294</v>
      </c>
      <c r="F22" s="91" t="s">
        <v>1299</v>
      </c>
      <c r="G22" s="91" t="s">
        <v>28</v>
      </c>
      <c r="H22" s="91" t="s">
        <v>949</v>
      </c>
      <c r="I22" s="91" t="s">
        <v>949</v>
      </c>
      <c r="J22" s="180" t="s">
        <v>1275</v>
      </c>
      <c r="K22" s="91" t="s">
        <v>949</v>
      </c>
      <c r="L22" s="91" t="s">
        <v>949</v>
      </c>
      <c r="M22" s="91" t="s">
        <v>949</v>
      </c>
      <c r="N22" s="91" t="s">
        <v>949</v>
      </c>
      <c r="O22" s="6" t="s">
        <v>1265</v>
      </c>
      <c r="P22" s="6"/>
    </row>
    <row r="23" spans="1:16" x14ac:dyDescent="0.3">
      <c r="A23" s="1"/>
      <c r="B23" s="6" t="s">
        <v>70</v>
      </c>
      <c r="C23" s="6" t="s">
        <v>71</v>
      </c>
      <c r="D23" s="91" t="s">
        <v>41</v>
      </c>
      <c r="E23" s="6" t="s">
        <v>1300</v>
      </c>
      <c r="F23" s="91" t="s">
        <v>27</v>
      </c>
      <c r="G23" s="91" t="s">
        <v>28</v>
      </c>
      <c r="H23" s="91" t="s">
        <v>949</v>
      </c>
      <c r="I23" s="91" t="s">
        <v>949</v>
      </c>
      <c r="J23" s="180" t="s">
        <v>1275</v>
      </c>
      <c r="K23" s="91" t="s">
        <v>949</v>
      </c>
      <c r="L23" s="91" t="s">
        <v>949</v>
      </c>
      <c r="M23" s="91" t="s">
        <v>949</v>
      </c>
      <c r="N23" s="91" t="s">
        <v>949</v>
      </c>
      <c r="O23" s="6" t="s">
        <v>1265</v>
      </c>
      <c r="P23" s="6"/>
    </row>
    <row r="24" spans="1:16" ht="26.4" x14ac:dyDescent="0.3">
      <c r="A24" s="1"/>
      <c r="B24" s="6" t="s">
        <v>304</v>
      </c>
      <c r="C24" s="6" t="s">
        <v>1188</v>
      </c>
      <c r="D24" s="91" t="s">
        <v>41</v>
      </c>
      <c r="E24" s="6" t="s">
        <v>1301</v>
      </c>
      <c r="F24" s="91" t="s">
        <v>1302</v>
      </c>
      <c r="G24" s="91" t="s">
        <v>1303</v>
      </c>
      <c r="H24" s="91" t="s">
        <v>1304</v>
      </c>
      <c r="I24" s="91" t="s">
        <v>949</v>
      </c>
      <c r="J24" s="183" t="s">
        <v>1305</v>
      </c>
      <c r="K24" s="91" t="s">
        <v>949</v>
      </c>
      <c r="L24" s="91" t="s">
        <v>949</v>
      </c>
      <c r="M24" s="91" t="s">
        <v>949</v>
      </c>
      <c r="N24" s="91" t="s">
        <v>949</v>
      </c>
      <c r="O24" s="6" t="s">
        <v>1265</v>
      </c>
      <c r="P24" s="6" t="s">
        <v>1306</v>
      </c>
    </row>
    <row r="25" spans="1:16" ht="26.4" x14ac:dyDescent="0.3">
      <c r="A25" s="1"/>
      <c r="B25" s="6" t="s">
        <v>304</v>
      </c>
      <c r="C25" s="6" t="s">
        <v>1189</v>
      </c>
      <c r="D25" s="91" t="s">
        <v>41</v>
      </c>
      <c r="E25" s="6" t="s">
        <v>1307</v>
      </c>
      <c r="F25" s="91" t="s">
        <v>1308</v>
      </c>
      <c r="G25" s="91" t="s">
        <v>1309</v>
      </c>
      <c r="H25" s="91" t="s">
        <v>1310</v>
      </c>
      <c r="I25" s="91" t="s">
        <v>949</v>
      </c>
      <c r="J25" s="183" t="s">
        <v>1305</v>
      </c>
      <c r="K25" s="91" t="s">
        <v>949</v>
      </c>
      <c r="L25" s="91" t="s">
        <v>949</v>
      </c>
      <c r="M25" s="91" t="s">
        <v>949</v>
      </c>
      <c r="N25" s="91" t="s">
        <v>949</v>
      </c>
      <c r="O25" s="6" t="s">
        <v>1265</v>
      </c>
      <c r="P25" s="6" t="s">
        <v>1311</v>
      </c>
    </row>
    <row r="26" spans="1:16" x14ac:dyDescent="0.3">
      <c r="A26" s="1"/>
      <c r="B26" s="6" t="s">
        <v>73</v>
      </c>
      <c r="C26" s="6" t="s">
        <v>80</v>
      </c>
      <c r="D26" s="91" t="s">
        <v>41</v>
      </c>
      <c r="E26" s="6" t="s">
        <v>1312</v>
      </c>
      <c r="F26" s="91" t="s">
        <v>27</v>
      </c>
      <c r="G26" s="91" t="s">
        <v>1313</v>
      </c>
      <c r="H26" s="91" t="s">
        <v>949</v>
      </c>
      <c r="I26" s="91" t="s">
        <v>949</v>
      </c>
      <c r="J26" s="181" t="s">
        <v>1289</v>
      </c>
      <c r="K26" s="91" t="s">
        <v>949</v>
      </c>
      <c r="L26" s="91" t="s">
        <v>949</v>
      </c>
      <c r="M26" s="91" t="s">
        <v>949</v>
      </c>
      <c r="N26" s="91" t="s">
        <v>949</v>
      </c>
      <c r="O26" s="6" t="s">
        <v>1265</v>
      </c>
      <c r="P26" s="6"/>
    </row>
    <row r="27" spans="1:16" x14ac:dyDescent="0.3">
      <c r="A27" s="1"/>
      <c r="B27" s="6" t="s">
        <v>73</v>
      </c>
      <c r="C27" s="6" t="s">
        <v>80</v>
      </c>
      <c r="D27" s="91" t="s">
        <v>41</v>
      </c>
      <c r="E27" s="6" t="s">
        <v>1312</v>
      </c>
      <c r="F27" s="91" t="s">
        <v>1313</v>
      </c>
      <c r="G27" s="91" t="s">
        <v>1314</v>
      </c>
      <c r="H27" s="91" t="s">
        <v>949</v>
      </c>
      <c r="I27" s="91" t="s">
        <v>949</v>
      </c>
      <c r="J27" s="180" t="s">
        <v>1275</v>
      </c>
      <c r="K27" s="91" t="s">
        <v>949</v>
      </c>
      <c r="L27" s="91" t="s">
        <v>949</v>
      </c>
      <c r="M27" s="91" t="s">
        <v>949</v>
      </c>
      <c r="N27" s="91" t="s">
        <v>949</v>
      </c>
      <c r="O27" s="6" t="s">
        <v>1265</v>
      </c>
      <c r="P27" s="6" t="s">
        <v>1315</v>
      </c>
    </row>
    <row r="28" spans="1:16" x14ac:dyDescent="0.3">
      <c r="A28" s="1"/>
      <c r="B28" s="6" t="s">
        <v>73</v>
      </c>
      <c r="C28" s="6" t="s">
        <v>80</v>
      </c>
      <c r="D28" s="91" t="s">
        <v>337</v>
      </c>
      <c r="E28" s="6" t="s">
        <v>1316</v>
      </c>
      <c r="F28" s="91" t="s">
        <v>1317</v>
      </c>
      <c r="G28" s="91" t="s">
        <v>28</v>
      </c>
      <c r="H28" s="91" t="s">
        <v>1318</v>
      </c>
      <c r="I28" s="91" t="s">
        <v>949</v>
      </c>
      <c r="J28" s="183" t="s">
        <v>1305</v>
      </c>
      <c r="K28" s="91" t="s">
        <v>949</v>
      </c>
      <c r="L28" s="91" t="s">
        <v>949</v>
      </c>
      <c r="M28" s="91" t="s">
        <v>949</v>
      </c>
      <c r="N28" s="91" t="s">
        <v>949</v>
      </c>
      <c r="O28" s="6" t="s">
        <v>1265</v>
      </c>
      <c r="P28" s="6"/>
    </row>
    <row r="29" spans="1:16" x14ac:dyDescent="0.3">
      <c r="A29" s="1"/>
      <c r="B29" s="6" t="s">
        <v>73</v>
      </c>
      <c r="C29" s="6" t="s">
        <v>80</v>
      </c>
      <c r="D29" s="91" t="s">
        <v>41</v>
      </c>
      <c r="E29" s="6" t="s">
        <v>1312</v>
      </c>
      <c r="F29" s="91" t="s">
        <v>1314</v>
      </c>
      <c r="G29" s="91" t="s">
        <v>1319</v>
      </c>
      <c r="H29" s="91" t="s">
        <v>949</v>
      </c>
      <c r="I29" s="91" t="s">
        <v>949</v>
      </c>
      <c r="J29" s="181" t="s">
        <v>1289</v>
      </c>
      <c r="K29" s="91" t="s">
        <v>949</v>
      </c>
      <c r="L29" s="91" t="s">
        <v>949</v>
      </c>
      <c r="M29" s="91" t="s">
        <v>949</v>
      </c>
      <c r="N29" s="91" t="s">
        <v>949</v>
      </c>
      <c r="O29" s="6" t="s">
        <v>1265</v>
      </c>
      <c r="P29" s="6"/>
    </row>
    <row r="30" spans="1:16" x14ac:dyDescent="0.3">
      <c r="A30" s="1"/>
      <c r="B30" s="6" t="s">
        <v>73</v>
      </c>
      <c r="C30" s="6" t="s">
        <v>80</v>
      </c>
      <c r="D30" s="91" t="s">
        <v>41</v>
      </c>
      <c r="E30" s="6" t="s">
        <v>1312</v>
      </c>
      <c r="F30" s="91" t="s">
        <v>1319</v>
      </c>
      <c r="G30" s="91" t="s">
        <v>1320</v>
      </c>
      <c r="H30" s="91" t="s">
        <v>949</v>
      </c>
      <c r="I30" s="91" t="s">
        <v>949</v>
      </c>
      <c r="J30" s="180" t="s">
        <v>1275</v>
      </c>
      <c r="K30" s="91" t="s">
        <v>949</v>
      </c>
      <c r="L30" s="91" t="s">
        <v>949</v>
      </c>
      <c r="M30" s="91" t="s">
        <v>949</v>
      </c>
      <c r="N30" s="91" t="s">
        <v>949</v>
      </c>
      <c r="O30" s="6" t="s">
        <v>1265</v>
      </c>
      <c r="P30" s="6" t="s">
        <v>1321</v>
      </c>
    </row>
    <row r="31" spans="1:16" x14ac:dyDescent="0.3">
      <c r="A31" s="1"/>
      <c r="B31" s="6" t="s">
        <v>73</v>
      </c>
      <c r="C31" s="6" t="s">
        <v>80</v>
      </c>
      <c r="D31" s="91" t="s">
        <v>41</v>
      </c>
      <c r="E31" s="6" t="s">
        <v>1312</v>
      </c>
      <c r="F31" s="91" t="s">
        <v>1320</v>
      </c>
      <c r="G31" s="91" t="s">
        <v>28</v>
      </c>
      <c r="H31" s="91" t="s">
        <v>949</v>
      </c>
      <c r="I31" s="91" t="s">
        <v>949</v>
      </c>
      <c r="J31" s="181" t="s">
        <v>1289</v>
      </c>
      <c r="K31" s="91" t="s">
        <v>949</v>
      </c>
      <c r="L31" s="91" t="s">
        <v>949</v>
      </c>
      <c r="M31" s="91" t="s">
        <v>949</v>
      </c>
      <c r="N31" s="91" t="s">
        <v>949</v>
      </c>
      <c r="O31" s="6" t="s">
        <v>1265</v>
      </c>
      <c r="P31" s="6"/>
    </row>
    <row r="32" spans="1:16" x14ac:dyDescent="0.3">
      <c r="A32" s="1"/>
      <c r="B32" s="6" t="s">
        <v>73</v>
      </c>
      <c r="C32" s="6" t="s">
        <v>84</v>
      </c>
      <c r="D32" s="91" t="s">
        <v>41</v>
      </c>
      <c r="E32" s="6" t="s">
        <v>1322</v>
      </c>
      <c r="F32" s="91" t="s">
        <v>27</v>
      </c>
      <c r="G32" s="91" t="s">
        <v>1323</v>
      </c>
      <c r="H32" s="91" t="s">
        <v>949</v>
      </c>
      <c r="I32" s="91" t="s">
        <v>949</v>
      </c>
      <c r="J32" s="180" t="s">
        <v>1275</v>
      </c>
      <c r="K32" s="91" t="s">
        <v>949</v>
      </c>
      <c r="L32" s="91" t="s">
        <v>949</v>
      </c>
      <c r="M32" s="91" t="s">
        <v>949</v>
      </c>
      <c r="N32" s="91" t="s">
        <v>949</v>
      </c>
      <c r="O32" s="6" t="s">
        <v>1265</v>
      </c>
      <c r="P32" s="6" t="s">
        <v>1324</v>
      </c>
    </row>
    <row r="33" spans="1:16" x14ac:dyDescent="0.3">
      <c r="A33" s="1"/>
      <c r="B33" s="6" t="s">
        <v>73</v>
      </c>
      <c r="C33" s="6" t="s">
        <v>84</v>
      </c>
      <c r="D33" s="91" t="s">
        <v>41</v>
      </c>
      <c r="E33" s="6" t="s">
        <v>1322</v>
      </c>
      <c r="F33" s="91" t="s">
        <v>1323</v>
      </c>
      <c r="G33" s="91" t="s">
        <v>1296</v>
      </c>
      <c r="H33" s="91" t="s">
        <v>949</v>
      </c>
      <c r="I33" s="91" t="s">
        <v>949</v>
      </c>
      <c r="J33" s="180" t="s">
        <v>1275</v>
      </c>
      <c r="K33" s="91" t="s">
        <v>949</v>
      </c>
      <c r="L33" s="91" t="s">
        <v>949</v>
      </c>
      <c r="M33" s="91" t="s">
        <v>949</v>
      </c>
      <c r="N33" s="91" t="s">
        <v>949</v>
      </c>
      <c r="O33" s="6" t="s">
        <v>1265</v>
      </c>
      <c r="P33" s="6"/>
    </row>
    <row r="34" spans="1:16" x14ac:dyDescent="0.3">
      <c r="A34" s="1"/>
      <c r="B34" s="6" t="s">
        <v>73</v>
      </c>
      <c r="C34" s="6" t="s">
        <v>84</v>
      </c>
      <c r="D34" s="91" t="s">
        <v>41</v>
      </c>
      <c r="E34" s="6" t="s">
        <v>1322</v>
      </c>
      <c r="F34" s="91" t="s">
        <v>1296</v>
      </c>
      <c r="G34" s="91" t="s">
        <v>1325</v>
      </c>
      <c r="H34" s="91" t="s">
        <v>949</v>
      </c>
      <c r="I34" s="91" t="s">
        <v>949</v>
      </c>
      <c r="J34" s="180" t="s">
        <v>1275</v>
      </c>
      <c r="K34" s="91" t="s">
        <v>949</v>
      </c>
      <c r="L34" s="91" t="s">
        <v>949</v>
      </c>
      <c r="M34" s="91" t="s">
        <v>949</v>
      </c>
      <c r="N34" s="91" t="s">
        <v>949</v>
      </c>
      <c r="O34" s="6" t="s">
        <v>1265</v>
      </c>
      <c r="P34" s="6"/>
    </row>
    <row r="35" spans="1:16" x14ac:dyDescent="0.3">
      <c r="A35" s="1"/>
      <c r="B35" s="6" t="s">
        <v>73</v>
      </c>
      <c r="C35" s="6" t="s">
        <v>84</v>
      </c>
      <c r="D35" s="91" t="s">
        <v>41</v>
      </c>
      <c r="E35" s="6" t="s">
        <v>1322</v>
      </c>
      <c r="F35" s="91" t="s">
        <v>1325</v>
      </c>
      <c r="G35" s="91" t="s">
        <v>1299</v>
      </c>
      <c r="H35" s="91" t="s">
        <v>949</v>
      </c>
      <c r="I35" s="91" t="s">
        <v>949</v>
      </c>
      <c r="J35" s="180" t="s">
        <v>1275</v>
      </c>
      <c r="K35" s="91" t="s">
        <v>949</v>
      </c>
      <c r="L35" s="91" t="s">
        <v>949</v>
      </c>
      <c r="M35" s="91" t="s">
        <v>949</v>
      </c>
      <c r="N35" s="91" t="s">
        <v>949</v>
      </c>
      <c r="O35" s="6" t="s">
        <v>1265</v>
      </c>
      <c r="P35" s="6"/>
    </row>
    <row r="36" spans="1:16" x14ac:dyDescent="0.3">
      <c r="A36" s="1"/>
      <c r="B36" s="6" t="s">
        <v>73</v>
      </c>
      <c r="C36" s="6" t="s">
        <v>84</v>
      </c>
      <c r="D36" s="91" t="s">
        <v>41</v>
      </c>
      <c r="E36" s="6" t="s">
        <v>1322</v>
      </c>
      <c r="F36" s="91" t="s">
        <v>1299</v>
      </c>
      <c r="G36" s="91" t="s">
        <v>28</v>
      </c>
      <c r="H36" s="91" t="s">
        <v>949</v>
      </c>
      <c r="I36" s="91" t="s">
        <v>949</v>
      </c>
      <c r="J36" s="180" t="s">
        <v>1275</v>
      </c>
      <c r="K36" s="91" t="s">
        <v>949</v>
      </c>
      <c r="L36" s="91" t="s">
        <v>949</v>
      </c>
      <c r="M36" s="91" t="s">
        <v>949</v>
      </c>
      <c r="N36" s="91" t="s">
        <v>949</v>
      </c>
      <c r="O36" s="6" t="s">
        <v>1265</v>
      </c>
      <c r="P36" s="6"/>
    </row>
    <row r="37" spans="1:16" x14ac:dyDescent="0.3">
      <c r="A37" s="1"/>
      <c r="B37" s="6" t="s">
        <v>98</v>
      </c>
      <c r="C37" s="6" t="s">
        <v>110</v>
      </c>
      <c r="D37" s="91" t="s">
        <v>41</v>
      </c>
      <c r="E37" s="6" t="s">
        <v>1326</v>
      </c>
      <c r="F37" s="91" t="s">
        <v>27</v>
      </c>
      <c r="G37" s="91" t="s">
        <v>1327</v>
      </c>
      <c r="H37" s="91" t="s">
        <v>949</v>
      </c>
      <c r="I37" s="91" t="s">
        <v>1328</v>
      </c>
      <c r="J37" s="181" t="s">
        <v>1289</v>
      </c>
      <c r="K37" s="91" t="s">
        <v>949</v>
      </c>
      <c r="L37" s="91" t="s">
        <v>949</v>
      </c>
      <c r="M37" s="91" t="s">
        <v>949</v>
      </c>
      <c r="N37" s="91" t="s">
        <v>949</v>
      </c>
      <c r="O37" s="6" t="s">
        <v>1265</v>
      </c>
      <c r="P37" s="6"/>
    </row>
    <row r="38" spans="1:16" x14ac:dyDescent="0.3">
      <c r="A38" s="1"/>
      <c r="B38" s="6" t="s">
        <v>98</v>
      </c>
      <c r="C38" s="6" t="s">
        <v>113</v>
      </c>
      <c r="D38" s="91" t="s">
        <v>41</v>
      </c>
      <c r="E38" s="6" t="s">
        <v>1329</v>
      </c>
      <c r="F38" s="91" t="s">
        <v>27</v>
      </c>
      <c r="G38" s="91" t="s">
        <v>1330</v>
      </c>
      <c r="H38" s="91" t="s">
        <v>949</v>
      </c>
      <c r="I38" s="91" t="s">
        <v>949</v>
      </c>
      <c r="J38" s="180" t="s">
        <v>1275</v>
      </c>
      <c r="K38" s="91" t="s">
        <v>949</v>
      </c>
      <c r="L38" s="91" t="s">
        <v>949</v>
      </c>
      <c r="M38" s="91" t="s">
        <v>949</v>
      </c>
      <c r="N38" s="91" t="s">
        <v>949</v>
      </c>
      <c r="O38" s="6" t="s">
        <v>1265</v>
      </c>
      <c r="P38" s="6"/>
    </row>
    <row r="39" spans="1:16" x14ac:dyDescent="0.3">
      <c r="A39" s="1"/>
      <c r="B39" s="6" t="s">
        <v>98</v>
      </c>
      <c r="C39" s="6" t="s">
        <v>113</v>
      </c>
      <c r="D39" s="91" t="s">
        <v>41</v>
      </c>
      <c r="E39" s="6" t="s">
        <v>1329</v>
      </c>
      <c r="F39" s="91" t="s">
        <v>1330</v>
      </c>
      <c r="G39" s="91" t="s">
        <v>1331</v>
      </c>
      <c r="H39" s="91" t="s">
        <v>949</v>
      </c>
      <c r="I39" s="91" t="s">
        <v>949</v>
      </c>
      <c r="J39" s="180" t="s">
        <v>1275</v>
      </c>
      <c r="K39" s="91" t="s">
        <v>949</v>
      </c>
      <c r="L39" s="91" t="s">
        <v>949</v>
      </c>
      <c r="M39" s="91" t="s">
        <v>949</v>
      </c>
      <c r="N39" s="91" t="s">
        <v>949</v>
      </c>
      <c r="O39" s="6" t="s">
        <v>1265</v>
      </c>
      <c r="P39" s="6"/>
    </row>
    <row r="40" spans="1:16" x14ac:dyDescent="0.3">
      <c r="A40" s="1"/>
      <c r="B40" s="6" t="s">
        <v>98</v>
      </c>
      <c r="C40" s="6" t="s">
        <v>113</v>
      </c>
      <c r="D40" s="91" t="s">
        <v>41</v>
      </c>
      <c r="E40" s="6" t="s">
        <v>1329</v>
      </c>
      <c r="F40" s="91" t="s">
        <v>1331</v>
      </c>
      <c r="G40" s="91" t="s">
        <v>1332</v>
      </c>
      <c r="H40" s="91" t="s">
        <v>949</v>
      </c>
      <c r="I40" s="91" t="s">
        <v>949</v>
      </c>
      <c r="J40" s="180" t="s">
        <v>1275</v>
      </c>
      <c r="K40" s="91" t="s">
        <v>949</v>
      </c>
      <c r="L40" s="91" t="s">
        <v>949</v>
      </c>
      <c r="M40" s="91" t="s">
        <v>949</v>
      </c>
      <c r="N40" s="91" t="s">
        <v>949</v>
      </c>
      <c r="O40" s="6" t="s">
        <v>1265</v>
      </c>
      <c r="P40" s="6"/>
    </row>
    <row r="41" spans="1:16" x14ac:dyDescent="0.3">
      <c r="A41" s="1"/>
      <c r="B41" s="6" t="s">
        <v>98</v>
      </c>
      <c r="C41" s="6" t="s">
        <v>113</v>
      </c>
      <c r="D41" s="91" t="s">
        <v>41</v>
      </c>
      <c r="E41" s="6" t="s">
        <v>1329</v>
      </c>
      <c r="F41" s="91" t="s">
        <v>1332</v>
      </c>
      <c r="G41" s="91" t="s">
        <v>1333</v>
      </c>
      <c r="H41" s="91" t="s">
        <v>949</v>
      </c>
      <c r="I41" s="91" t="s">
        <v>949</v>
      </c>
      <c r="J41" s="180" t="s">
        <v>1275</v>
      </c>
      <c r="K41" s="91" t="s">
        <v>949</v>
      </c>
      <c r="L41" s="91" t="s">
        <v>949</v>
      </c>
      <c r="M41" s="91" t="s">
        <v>949</v>
      </c>
      <c r="N41" s="91" t="s">
        <v>949</v>
      </c>
      <c r="O41" s="6" t="s">
        <v>1265</v>
      </c>
      <c r="P41" s="6"/>
    </row>
    <row r="42" spans="1:16" x14ac:dyDescent="0.3">
      <c r="A42" s="1"/>
      <c r="B42" s="6" t="s">
        <v>98</v>
      </c>
      <c r="C42" s="6" t="s">
        <v>113</v>
      </c>
      <c r="D42" s="91" t="s">
        <v>41</v>
      </c>
      <c r="E42" s="6" t="s">
        <v>1329</v>
      </c>
      <c r="F42" s="91" t="s">
        <v>1333</v>
      </c>
      <c r="G42" s="91" t="s">
        <v>28</v>
      </c>
      <c r="H42" s="91" t="s">
        <v>949</v>
      </c>
      <c r="I42" s="91" t="s">
        <v>949</v>
      </c>
      <c r="J42" s="180" t="s">
        <v>1275</v>
      </c>
      <c r="K42" s="91" t="s">
        <v>949</v>
      </c>
      <c r="L42" s="91" t="s">
        <v>949</v>
      </c>
      <c r="M42" s="91" t="s">
        <v>949</v>
      </c>
      <c r="N42" s="91" t="s">
        <v>949</v>
      </c>
      <c r="O42" s="6" t="s">
        <v>1265</v>
      </c>
      <c r="P42" s="6"/>
    </row>
    <row r="43" spans="1:16" x14ac:dyDescent="0.3">
      <c r="A43" s="1"/>
      <c r="B43" s="6" t="s">
        <v>367</v>
      </c>
      <c r="C43" s="6" t="s">
        <v>1067</v>
      </c>
      <c r="D43" s="91" t="s">
        <v>41</v>
      </c>
      <c r="E43" s="6" t="s">
        <v>1334</v>
      </c>
      <c r="F43" s="91" t="s">
        <v>27</v>
      </c>
      <c r="G43" s="91" t="s">
        <v>28</v>
      </c>
      <c r="H43" s="91" t="s">
        <v>949</v>
      </c>
      <c r="I43" s="91" t="s">
        <v>949</v>
      </c>
      <c r="J43" s="179" t="s">
        <v>1264</v>
      </c>
      <c r="K43" s="91" t="s">
        <v>949</v>
      </c>
      <c r="L43" s="91" t="s">
        <v>949</v>
      </c>
      <c r="M43" s="91" t="s">
        <v>949</v>
      </c>
      <c r="N43" s="91" t="s">
        <v>949</v>
      </c>
      <c r="O43" s="6" t="s">
        <v>1265</v>
      </c>
      <c r="P43" s="6"/>
    </row>
    <row r="44" spans="1:16" x14ac:dyDescent="0.3">
      <c r="A44" s="1"/>
      <c r="B44" s="6" t="s">
        <v>367</v>
      </c>
      <c r="C44" s="6" t="s">
        <v>1203</v>
      </c>
      <c r="D44" s="91" t="s">
        <v>124</v>
      </c>
      <c r="E44" s="6" t="s">
        <v>1335</v>
      </c>
      <c r="F44" s="91" t="s">
        <v>27</v>
      </c>
      <c r="G44" s="91" t="s">
        <v>28</v>
      </c>
      <c r="H44" s="91" t="s">
        <v>949</v>
      </c>
      <c r="I44" s="91" t="s">
        <v>949</v>
      </c>
      <c r="J44" s="179" t="s">
        <v>1264</v>
      </c>
      <c r="K44" s="91" t="s">
        <v>949</v>
      </c>
      <c r="L44" s="91" t="s">
        <v>949</v>
      </c>
      <c r="M44" s="91" t="s">
        <v>949</v>
      </c>
      <c r="N44" s="91" t="s">
        <v>949</v>
      </c>
      <c r="O44" s="6" t="s">
        <v>1265</v>
      </c>
      <c r="P44" s="6"/>
    </row>
    <row r="45" spans="1:16" x14ac:dyDescent="0.3">
      <c r="A45" s="1"/>
      <c r="B45" s="6" t="s">
        <v>367</v>
      </c>
      <c r="C45" s="6" t="s">
        <v>1204</v>
      </c>
      <c r="D45" s="91" t="s">
        <v>41</v>
      </c>
      <c r="E45" s="6" t="s">
        <v>1336</v>
      </c>
      <c r="F45" s="91" t="s">
        <v>27</v>
      </c>
      <c r="G45" s="91" t="s">
        <v>28</v>
      </c>
      <c r="H45" s="91" t="s">
        <v>949</v>
      </c>
      <c r="I45" s="91" t="s">
        <v>949</v>
      </c>
      <c r="J45" s="179" t="s">
        <v>1264</v>
      </c>
      <c r="K45" s="91" t="s">
        <v>949</v>
      </c>
      <c r="L45" s="91" t="s">
        <v>949</v>
      </c>
      <c r="M45" s="91" t="s">
        <v>949</v>
      </c>
      <c r="N45" s="91" t="s">
        <v>949</v>
      </c>
      <c r="O45" s="6" t="s">
        <v>1265</v>
      </c>
      <c r="P45" s="6"/>
    </row>
    <row r="46" spans="1:16" ht="26.4" x14ac:dyDescent="0.3">
      <c r="A46" s="1"/>
      <c r="B46" s="6" t="s">
        <v>375</v>
      </c>
      <c r="C46" s="6" t="s">
        <v>1206</v>
      </c>
      <c r="D46" s="91" t="s">
        <v>1207</v>
      </c>
      <c r="E46" s="6" t="s">
        <v>1337</v>
      </c>
      <c r="F46" s="91" t="s">
        <v>1338</v>
      </c>
      <c r="G46" s="91" t="s">
        <v>1339</v>
      </c>
      <c r="H46" s="91" t="s">
        <v>1340</v>
      </c>
      <c r="I46" s="91" t="s">
        <v>1341</v>
      </c>
      <c r="J46" s="184" t="s">
        <v>1342</v>
      </c>
      <c r="K46" s="91" t="s">
        <v>949</v>
      </c>
      <c r="L46" s="91" t="s">
        <v>949</v>
      </c>
      <c r="M46" s="91" t="s">
        <v>949</v>
      </c>
      <c r="N46" s="91" t="s">
        <v>949</v>
      </c>
      <c r="O46" s="6" t="s">
        <v>1265</v>
      </c>
      <c r="P46" s="6" t="s">
        <v>1343</v>
      </c>
    </row>
    <row r="47" spans="1:16" x14ac:dyDescent="0.3">
      <c r="A47" s="1"/>
      <c r="B47" s="6" t="s">
        <v>128</v>
      </c>
      <c r="C47" s="6" t="s">
        <v>1211</v>
      </c>
      <c r="D47" s="91" t="s">
        <v>41</v>
      </c>
      <c r="E47" s="6" t="s">
        <v>1344</v>
      </c>
      <c r="F47" s="91" t="s">
        <v>27</v>
      </c>
      <c r="G47" s="91" t="s">
        <v>1345</v>
      </c>
      <c r="H47" s="91" t="s">
        <v>949</v>
      </c>
      <c r="I47" s="91" t="s">
        <v>949</v>
      </c>
      <c r="J47" s="180" t="s">
        <v>1275</v>
      </c>
      <c r="K47" s="91" t="s">
        <v>949</v>
      </c>
      <c r="L47" s="91" t="s">
        <v>949</v>
      </c>
      <c r="M47" s="91" t="s">
        <v>949</v>
      </c>
      <c r="N47" s="91" t="s">
        <v>949</v>
      </c>
      <c r="O47" s="6" t="s">
        <v>1265</v>
      </c>
      <c r="P47" s="6"/>
    </row>
    <row r="48" spans="1:16" x14ac:dyDescent="0.3">
      <c r="A48" s="1"/>
      <c r="B48" s="6" t="s">
        <v>128</v>
      </c>
      <c r="C48" s="6" t="s">
        <v>1211</v>
      </c>
      <c r="D48" s="91" t="s">
        <v>41</v>
      </c>
      <c r="E48" s="6" t="s">
        <v>1344</v>
      </c>
      <c r="F48" s="91" t="s">
        <v>1345</v>
      </c>
      <c r="G48" s="91" t="s">
        <v>1346</v>
      </c>
      <c r="H48" s="91" t="s">
        <v>949</v>
      </c>
      <c r="I48" s="91" t="s">
        <v>949</v>
      </c>
      <c r="J48" s="181" t="s">
        <v>1289</v>
      </c>
      <c r="K48" s="91" t="s">
        <v>949</v>
      </c>
      <c r="L48" s="91" t="s">
        <v>949</v>
      </c>
      <c r="M48" s="91" t="s">
        <v>949</v>
      </c>
      <c r="N48" s="91" t="s">
        <v>949</v>
      </c>
      <c r="O48" s="6" t="s">
        <v>1265</v>
      </c>
      <c r="P48" s="6"/>
    </row>
    <row r="49" spans="1:16" x14ac:dyDescent="0.3">
      <c r="A49" s="1"/>
      <c r="B49" s="6" t="s">
        <v>128</v>
      </c>
      <c r="C49" s="6" t="s">
        <v>1211</v>
      </c>
      <c r="D49" s="91" t="s">
        <v>41</v>
      </c>
      <c r="E49" s="6" t="s">
        <v>1344</v>
      </c>
      <c r="F49" s="91" t="s">
        <v>1346</v>
      </c>
      <c r="G49" s="91" t="s">
        <v>1347</v>
      </c>
      <c r="H49" s="91" t="s">
        <v>949</v>
      </c>
      <c r="I49" s="91" t="s">
        <v>949</v>
      </c>
      <c r="J49" s="180" t="s">
        <v>1275</v>
      </c>
      <c r="K49" s="91" t="s">
        <v>949</v>
      </c>
      <c r="L49" s="91" t="s">
        <v>949</v>
      </c>
      <c r="M49" s="91" t="s">
        <v>949</v>
      </c>
      <c r="N49" s="91" t="s">
        <v>949</v>
      </c>
      <c r="O49" s="6" t="s">
        <v>1265</v>
      </c>
      <c r="P49" s="6"/>
    </row>
    <row r="50" spans="1:16" x14ac:dyDescent="0.3">
      <c r="A50" s="1"/>
      <c r="B50" s="6" t="s">
        <v>128</v>
      </c>
      <c r="C50" s="6" t="s">
        <v>1211</v>
      </c>
      <c r="D50" s="91" t="s">
        <v>41</v>
      </c>
      <c r="E50" s="6" t="s">
        <v>1344</v>
      </c>
      <c r="F50" s="91" t="s">
        <v>1347</v>
      </c>
      <c r="G50" s="91" t="s">
        <v>1348</v>
      </c>
      <c r="H50" s="91" t="s">
        <v>949</v>
      </c>
      <c r="I50" s="91" t="s">
        <v>1349</v>
      </c>
      <c r="J50" s="181" t="s">
        <v>1289</v>
      </c>
      <c r="K50" s="91" t="s">
        <v>949</v>
      </c>
      <c r="L50" s="91" t="s">
        <v>949</v>
      </c>
      <c r="M50" s="91" t="s">
        <v>949</v>
      </c>
      <c r="N50" s="91" t="s">
        <v>949</v>
      </c>
      <c r="O50" s="6" t="s">
        <v>1265</v>
      </c>
      <c r="P50" s="6"/>
    </row>
    <row r="51" spans="1:16" x14ac:dyDescent="0.3">
      <c r="A51" s="1"/>
      <c r="B51" s="6" t="s">
        <v>128</v>
      </c>
      <c r="C51" s="6" t="s">
        <v>1211</v>
      </c>
      <c r="D51" s="91" t="s">
        <v>1179</v>
      </c>
      <c r="E51" s="6" t="s">
        <v>1350</v>
      </c>
      <c r="F51" s="91" t="s">
        <v>1348</v>
      </c>
      <c r="G51" s="91" t="s">
        <v>1351</v>
      </c>
      <c r="H51" s="91" t="s">
        <v>949</v>
      </c>
      <c r="I51" s="91" t="s">
        <v>949</v>
      </c>
      <c r="J51" s="181" t="s">
        <v>1289</v>
      </c>
      <c r="K51" s="91" t="s">
        <v>949</v>
      </c>
      <c r="L51" s="91" t="s">
        <v>949</v>
      </c>
      <c r="M51" s="91" t="s">
        <v>949</v>
      </c>
      <c r="N51" s="91" t="s">
        <v>949</v>
      </c>
      <c r="O51" s="6" t="s">
        <v>1265</v>
      </c>
      <c r="P51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2870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2871</v>
      </c>
      <c r="D6" s="3" t="s">
        <v>2872</v>
      </c>
      <c r="E6" s="3" t="s">
        <v>7</v>
      </c>
      <c r="F6" s="3" t="s">
        <v>8</v>
      </c>
      <c r="G6" s="3" t="s">
        <v>2873</v>
      </c>
      <c r="H6" s="3" t="s">
        <v>1620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2874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2875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2876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5" t="s">
        <v>949</v>
      </c>
      <c r="C8" s="185" t="s">
        <v>949</v>
      </c>
      <c r="D8" s="185" t="s">
        <v>949</v>
      </c>
      <c r="E8" s="185" t="s">
        <v>949</v>
      </c>
      <c r="F8" s="185" t="s">
        <v>949</v>
      </c>
      <c r="G8" s="185" t="s">
        <v>2877</v>
      </c>
      <c r="H8" s="185" t="s">
        <v>949</v>
      </c>
      <c r="I8" s="185" t="s">
        <v>949</v>
      </c>
      <c r="J8" s="185" t="s">
        <v>2878</v>
      </c>
      <c r="K8" s="185" t="s">
        <v>949</v>
      </c>
      <c r="L8" s="185" t="s">
        <v>949</v>
      </c>
      <c r="M8" s="185" t="s">
        <v>2879</v>
      </c>
      <c r="N8" s="185" t="s">
        <v>949</v>
      </c>
      <c r="O8" s="185" t="s">
        <v>949</v>
      </c>
      <c r="P8" s="185" t="s">
        <v>2880</v>
      </c>
      <c r="Q8" s="185" t="s">
        <v>949</v>
      </c>
      <c r="R8" s="185" t="s">
        <v>949</v>
      </c>
      <c r="S8" s="185" t="s">
        <v>2881</v>
      </c>
      <c r="T8" s="185" t="s">
        <v>949</v>
      </c>
      <c r="U8" s="185" t="s">
        <v>949</v>
      </c>
      <c r="V8" s="185" t="s">
        <v>2882</v>
      </c>
      <c r="W8" s="185" t="s">
        <v>949</v>
      </c>
      <c r="X8" s="185" t="s">
        <v>949</v>
      </c>
      <c r="Y8" s="185" t="s">
        <v>2883</v>
      </c>
      <c r="Z8" s="185" t="s">
        <v>949</v>
      </c>
      <c r="AA8" s="185" t="s">
        <v>949</v>
      </c>
      <c r="AB8" s="185" t="s">
        <v>2884</v>
      </c>
      <c r="AC8" s="185" t="s">
        <v>949</v>
      </c>
      <c r="AD8" s="185" t="s">
        <v>949</v>
      </c>
      <c r="AE8" s="185" t="s">
        <v>2885</v>
      </c>
      <c r="AF8" s="185" t="s">
        <v>949</v>
      </c>
      <c r="AG8" s="185" t="s">
        <v>949</v>
      </c>
      <c r="AH8" s="185" t="s">
        <v>2886</v>
      </c>
      <c r="AI8" s="185" t="s">
        <v>949</v>
      </c>
      <c r="AJ8" s="185" t="s">
        <v>949</v>
      </c>
      <c r="AK8" s="185" t="s">
        <v>2887</v>
      </c>
      <c r="AL8" s="185" t="s">
        <v>949</v>
      </c>
      <c r="AM8" s="185" t="s">
        <v>949</v>
      </c>
      <c r="AN8" s="185" t="s">
        <v>2888</v>
      </c>
      <c r="AO8" s="185" t="s">
        <v>949</v>
      </c>
      <c r="AP8" s="185" t="s">
        <v>949</v>
      </c>
      <c r="AQ8" s="185" t="s">
        <v>2889</v>
      </c>
      <c r="AR8" s="185" t="s">
        <v>949</v>
      </c>
      <c r="AS8" s="185" t="s">
        <v>949</v>
      </c>
      <c r="AT8" s="185" t="s">
        <v>2890</v>
      </c>
      <c r="AU8" s="185" t="s">
        <v>949</v>
      </c>
      <c r="AV8" s="185" t="s">
        <v>949</v>
      </c>
      <c r="AW8" s="185" t="s">
        <v>2891</v>
      </c>
      <c r="AX8" s="185" t="s">
        <v>949</v>
      </c>
      <c r="AY8" s="185" t="s">
        <v>949</v>
      </c>
      <c r="AZ8" s="185" t="s">
        <v>2892</v>
      </c>
      <c r="BA8" s="185" t="s">
        <v>949</v>
      </c>
      <c r="BB8" s="185" t="s">
        <v>949</v>
      </c>
      <c r="BC8" s="185" t="s">
        <v>2893</v>
      </c>
      <c r="BD8" s="185" t="s">
        <v>949</v>
      </c>
      <c r="BE8" s="185" t="s">
        <v>949</v>
      </c>
      <c r="BF8" s="185" t="s">
        <v>2894</v>
      </c>
      <c r="BG8" s="185" t="s">
        <v>949</v>
      </c>
      <c r="BH8" s="185" t="s">
        <v>949</v>
      </c>
      <c r="BI8" s="185" t="s">
        <v>2895</v>
      </c>
      <c r="BJ8" s="185" t="s">
        <v>949</v>
      </c>
      <c r="BK8" s="185" t="s">
        <v>949</v>
      </c>
      <c r="BL8" s="185" t="s">
        <v>2896</v>
      </c>
      <c r="BM8" s="185" t="s">
        <v>949</v>
      </c>
      <c r="BN8" s="185" t="s">
        <v>949</v>
      </c>
      <c r="BO8" s="185" t="s">
        <v>2897</v>
      </c>
      <c r="BP8" s="185" t="s">
        <v>949</v>
      </c>
      <c r="BQ8" s="185" t="s">
        <v>949</v>
      </c>
      <c r="BR8" s="185" t="s">
        <v>2898</v>
      </c>
      <c r="BS8" s="185" t="s">
        <v>949</v>
      </c>
      <c r="BT8" s="185" t="s">
        <v>949</v>
      </c>
      <c r="BU8" s="185" t="s">
        <v>2899</v>
      </c>
      <c r="BV8" s="185" t="s">
        <v>949</v>
      </c>
      <c r="BW8" s="185" t="s">
        <v>949</v>
      </c>
      <c r="BX8" s="185" t="s">
        <v>2900</v>
      </c>
      <c r="BY8" s="185" t="s">
        <v>949</v>
      </c>
      <c r="BZ8" s="185" t="s">
        <v>949</v>
      </c>
      <c r="CA8" s="185" t="s">
        <v>2901</v>
      </c>
      <c r="CB8" s="185" t="s">
        <v>949</v>
      </c>
      <c r="CC8" s="185" t="s">
        <v>949</v>
      </c>
      <c r="CD8" s="185" t="s">
        <v>2902</v>
      </c>
      <c r="CE8" s="185" t="s">
        <v>949</v>
      </c>
      <c r="CF8" s="185" t="s">
        <v>949</v>
      </c>
      <c r="CG8" s="185" t="s">
        <v>2903</v>
      </c>
      <c r="CH8" s="185" t="s">
        <v>949</v>
      </c>
      <c r="CI8" s="185" t="s">
        <v>949</v>
      </c>
      <c r="CJ8" s="185" t="s">
        <v>2904</v>
      </c>
      <c r="CK8" s="185" t="s">
        <v>949</v>
      </c>
      <c r="CL8" s="185" t="s">
        <v>949</v>
      </c>
      <c r="CM8" s="185" t="s">
        <v>2905</v>
      </c>
      <c r="CN8" s="185" t="s">
        <v>949</v>
      </c>
      <c r="CO8" s="185" t="s">
        <v>949</v>
      </c>
      <c r="CP8" s="185" t="s">
        <v>2906</v>
      </c>
      <c r="CQ8" s="185" t="s">
        <v>949</v>
      </c>
      <c r="CR8" s="185" t="s">
        <v>949</v>
      </c>
      <c r="CS8" s="185" t="s">
        <v>2907</v>
      </c>
      <c r="CT8" s="185" t="s">
        <v>949</v>
      </c>
      <c r="CU8" s="185" t="s">
        <v>949</v>
      </c>
      <c r="CV8" s="185" t="s">
        <v>2908</v>
      </c>
      <c r="CW8" s="185" t="s">
        <v>949</v>
      </c>
      <c r="CX8" s="185" t="s">
        <v>949</v>
      </c>
      <c r="CY8" s="185" t="s">
        <v>2909</v>
      </c>
      <c r="CZ8" s="185" t="s">
        <v>949</v>
      </c>
      <c r="DA8" s="185" t="s">
        <v>949</v>
      </c>
      <c r="DB8" s="185" t="s">
        <v>2910</v>
      </c>
      <c r="DC8" s="185" t="s">
        <v>949</v>
      </c>
      <c r="DD8" s="185" t="s">
        <v>949</v>
      </c>
      <c r="DE8" s="185" t="s">
        <v>2911</v>
      </c>
      <c r="DF8" s="185" t="s">
        <v>949</v>
      </c>
      <c r="DG8" s="185" t="s">
        <v>949</v>
      </c>
      <c r="DH8" s="185" t="s">
        <v>2912</v>
      </c>
      <c r="DI8" s="185" t="s">
        <v>949</v>
      </c>
      <c r="DJ8" s="185" t="s">
        <v>949</v>
      </c>
      <c r="DK8" s="185" t="s">
        <v>2913</v>
      </c>
      <c r="DL8" s="185" t="s">
        <v>949</v>
      </c>
      <c r="DM8" s="185" t="s">
        <v>949</v>
      </c>
      <c r="DN8" s="185" t="s">
        <v>2914</v>
      </c>
      <c r="DO8" s="185" t="s">
        <v>949</v>
      </c>
      <c r="DP8" s="185" t="s">
        <v>949</v>
      </c>
      <c r="DQ8" s="185" t="s">
        <v>2915</v>
      </c>
      <c r="DR8" s="185" t="s">
        <v>949</v>
      </c>
      <c r="DS8" s="185" t="s">
        <v>949</v>
      </c>
      <c r="DT8" s="185" t="s">
        <v>2916</v>
      </c>
      <c r="DU8" s="185" t="s">
        <v>949</v>
      </c>
      <c r="DV8" s="185" t="s">
        <v>949</v>
      </c>
      <c r="DW8" s="185" t="s">
        <v>2917</v>
      </c>
      <c r="DX8" s="185" t="s">
        <v>949</v>
      </c>
      <c r="DY8" s="185" t="s">
        <v>949</v>
      </c>
      <c r="DZ8" s="185" t="s">
        <v>2918</v>
      </c>
      <c r="EA8" s="185" t="s">
        <v>949</v>
      </c>
      <c r="EB8" s="185" t="s">
        <v>949</v>
      </c>
      <c r="EC8" s="185" t="s">
        <v>2919</v>
      </c>
      <c r="ED8" s="185" t="s">
        <v>949</v>
      </c>
      <c r="EE8" s="185" t="s">
        <v>949</v>
      </c>
      <c r="EF8" s="185" t="s">
        <v>2920</v>
      </c>
      <c r="EG8" s="185" t="s">
        <v>949</v>
      </c>
      <c r="EH8" s="185" t="s">
        <v>949</v>
      </c>
      <c r="EI8" s="185" t="s">
        <v>2921</v>
      </c>
      <c r="EJ8" s="185" t="s">
        <v>949</v>
      </c>
      <c r="EK8" s="185" t="s">
        <v>949</v>
      </c>
      <c r="EL8" s="185" t="s">
        <v>2922</v>
      </c>
      <c r="EM8" s="185" t="s">
        <v>949</v>
      </c>
      <c r="EN8" s="185" t="s">
        <v>949</v>
      </c>
      <c r="EO8" s="185" t="s">
        <v>2923</v>
      </c>
      <c r="EP8" s="185" t="s">
        <v>949</v>
      </c>
      <c r="EQ8" s="185" t="s">
        <v>949</v>
      </c>
      <c r="ER8" s="185" t="s">
        <v>2924</v>
      </c>
      <c r="ES8" s="185" t="s">
        <v>949</v>
      </c>
      <c r="ET8" s="185" t="s">
        <v>949</v>
      </c>
    </row>
    <row r="9" spans="1:150" x14ac:dyDescent="0.3">
      <c r="A9" s="1"/>
      <c r="B9" s="185" t="s">
        <v>2925</v>
      </c>
      <c r="C9" s="185" t="s">
        <v>3</v>
      </c>
      <c r="D9" s="185" t="s">
        <v>41</v>
      </c>
      <c r="E9" s="185" t="s">
        <v>2926</v>
      </c>
      <c r="F9" s="185" t="s">
        <v>2927</v>
      </c>
      <c r="G9" s="185" t="s">
        <v>2928</v>
      </c>
      <c r="H9" s="185" t="s">
        <v>2929</v>
      </c>
      <c r="I9" s="185" t="s">
        <v>2930</v>
      </c>
      <c r="J9" s="185" t="s">
        <v>2928</v>
      </c>
      <c r="K9" s="185" t="s">
        <v>2929</v>
      </c>
      <c r="L9" s="185" t="s">
        <v>2930</v>
      </c>
      <c r="M9" s="185" t="s">
        <v>2928</v>
      </c>
      <c r="N9" s="185" t="s">
        <v>2929</v>
      </c>
      <c r="O9" s="185" t="s">
        <v>2930</v>
      </c>
      <c r="P9" s="185" t="s">
        <v>2928</v>
      </c>
      <c r="Q9" s="185" t="s">
        <v>2929</v>
      </c>
      <c r="R9" s="185" t="s">
        <v>2930</v>
      </c>
      <c r="S9" s="185" t="s">
        <v>2928</v>
      </c>
      <c r="T9" s="185" t="s">
        <v>2929</v>
      </c>
      <c r="U9" s="185" t="s">
        <v>2930</v>
      </c>
      <c r="V9" s="185" t="s">
        <v>2928</v>
      </c>
      <c r="W9" s="185" t="s">
        <v>2929</v>
      </c>
      <c r="X9" s="185" t="s">
        <v>2930</v>
      </c>
      <c r="Y9" s="185" t="s">
        <v>2928</v>
      </c>
      <c r="Z9" s="185" t="s">
        <v>2929</v>
      </c>
      <c r="AA9" s="185" t="s">
        <v>2930</v>
      </c>
      <c r="AB9" s="185" t="s">
        <v>2928</v>
      </c>
      <c r="AC9" s="185" t="s">
        <v>2929</v>
      </c>
      <c r="AD9" s="185" t="s">
        <v>2930</v>
      </c>
      <c r="AE9" s="185" t="s">
        <v>2928</v>
      </c>
      <c r="AF9" s="185" t="s">
        <v>2929</v>
      </c>
      <c r="AG9" s="185" t="s">
        <v>2930</v>
      </c>
      <c r="AH9" s="185" t="s">
        <v>2928</v>
      </c>
      <c r="AI9" s="185" t="s">
        <v>2929</v>
      </c>
      <c r="AJ9" s="185" t="s">
        <v>2930</v>
      </c>
      <c r="AK9" s="185" t="s">
        <v>2928</v>
      </c>
      <c r="AL9" s="185" t="s">
        <v>2929</v>
      </c>
      <c r="AM9" s="185" t="s">
        <v>2930</v>
      </c>
      <c r="AN9" s="185" t="s">
        <v>2928</v>
      </c>
      <c r="AO9" s="185" t="s">
        <v>2929</v>
      </c>
      <c r="AP9" s="185" t="s">
        <v>2930</v>
      </c>
      <c r="AQ9" s="185" t="s">
        <v>2928</v>
      </c>
      <c r="AR9" s="185" t="s">
        <v>2929</v>
      </c>
      <c r="AS9" s="185" t="s">
        <v>2930</v>
      </c>
      <c r="AT9" s="185" t="s">
        <v>2928</v>
      </c>
      <c r="AU9" s="185" t="s">
        <v>2929</v>
      </c>
      <c r="AV9" s="185" t="s">
        <v>2930</v>
      </c>
      <c r="AW9" s="185" t="s">
        <v>2928</v>
      </c>
      <c r="AX9" s="185" t="s">
        <v>2929</v>
      </c>
      <c r="AY9" s="185" t="s">
        <v>2930</v>
      </c>
      <c r="AZ9" s="185" t="s">
        <v>2928</v>
      </c>
      <c r="BA9" s="185" t="s">
        <v>2929</v>
      </c>
      <c r="BB9" s="185" t="s">
        <v>2930</v>
      </c>
      <c r="BC9" s="185" t="s">
        <v>2928</v>
      </c>
      <c r="BD9" s="185" t="s">
        <v>2929</v>
      </c>
      <c r="BE9" s="185" t="s">
        <v>2930</v>
      </c>
      <c r="BF9" s="185" t="s">
        <v>2928</v>
      </c>
      <c r="BG9" s="185" t="s">
        <v>2929</v>
      </c>
      <c r="BH9" s="185" t="s">
        <v>2930</v>
      </c>
      <c r="BI9" s="185" t="s">
        <v>2928</v>
      </c>
      <c r="BJ9" s="185" t="s">
        <v>2929</v>
      </c>
      <c r="BK9" s="185" t="s">
        <v>2930</v>
      </c>
      <c r="BL9" s="185" t="s">
        <v>2928</v>
      </c>
      <c r="BM9" s="185" t="s">
        <v>2929</v>
      </c>
      <c r="BN9" s="185" t="s">
        <v>2930</v>
      </c>
      <c r="BO9" s="185" t="s">
        <v>2928</v>
      </c>
      <c r="BP9" s="185" t="s">
        <v>2929</v>
      </c>
      <c r="BQ9" s="185" t="s">
        <v>2930</v>
      </c>
      <c r="BR9" s="185" t="s">
        <v>2928</v>
      </c>
      <c r="BS9" s="185" t="s">
        <v>2929</v>
      </c>
      <c r="BT9" s="185" t="s">
        <v>2930</v>
      </c>
      <c r="BU9" s="185" t="s">
        <v>2928</v>
      </c>
      <c r="BV9" s="185" t="s">
        <v>2929</v>
      </c>
      <c r="BW9" s="185" t="s">
        <v>2930</v>
      </c>
      <c r="BX9" s="185" t="s">
        <v>2928</v>
      </c>
      <c r="BY9" s="185" t="s">
        <v>2929</v>
      </c>
      <c r="BZ9" s="185" t="s">
        <v>2930</v>
      </c>
      <c r="CA9" s="185" t="s">
        <v>2928</v>
      </c>
      <c r="CB9" s="185" t="s">
        <v>2929</v>
      </c>
      <c r="CC9" s="185" t="s">
        <v>2930</v>
      </c>
      <c r="CD9" s="185" t="s">
        <v>2928</v>
      </c>
      <c r="CE9" s="185" t="s">
        <v>2929</v>
      </c>
      <c r="CF9" s="185" t="s">
        <v>2930</v>
      </c>
      <c r="CG9" s="185" t="s">
        <v>2928</v>
      </c>
      <c r="CH9" s="185" t="s">
        <v>2929</v>
      </c>
      <c r="CI9" s="185" t="s">
        <v>2930</v>
      </c>
      <c r="CJ9" s="185" t="s">
        <v>2928</v>
      </c>
      <c r="CK9" s="185" t="s">
        <v>2929</v>
      </c>
      <c r="CL9" s="185" t="s">
        <v>2930</v>
      </c>
      <c r="CM9" s="185" t="s">
        <v>2928</v>
      </c>
      <c r="CN9" s="185" t="s">
        <v>2929</v>
      </c>
      <c r="CO9" s="185" t="s">
        <v>2930</v>
      </c>
      <c r="CP9" s="185" t="s">
        <v>2928</v>
      </c>
      <c r="CQ9" s="185" t="s">
        <v>2929</v>
      </c>
      <c r="CR9" s="185" t="s">
        <v>2930</v>
      </c>
      <c r="CS9" s="185" t="s">
        <v>2928</v>
      </c>
      <c r="CT9" s="185" t="s">
        <v>2929</v>
      </c>
      <c r="CU9" s="185" t="s">
        <v>2930</v>
      </c>
      <c r="CV9" s="185" t="s">
        <v>2928</v>
      </c>
      <c r="CW9" s="185" t="s">
        <v>2929</v>
      </c>
      <c r="CX9" s="185" t="s">
        <v>2930</v>
      </c>
      <c r="CY9" s="185" t="s">
        <v>2928</v>
      </c>
      <c r="CZ9" s="185" t="s">
        <v>2929</v>
      </c>
      <c r="DA9" s="185" t="s">
        <v>2930</v>
      </c>
      <c r="DB9" s="185" t="s">
        <v>2928</v>
      </c>
      <c r="DC9" s="185" t="s">
        <v>2929</v>
      </c>
      <c r="DD9" s="185" t="s">
        <v>2930</v>
      </c>
      <c r="DE9" s="185" t="s">
        <v>2928</v>
      </c>
      <c r="DF9" s="185" t="s">
        <v>2929</v>
      </c>
      <c r="DG9" s="185" t="s">
        <v>2930</v>
      </c>
      <c r="DH9" s="185" t="s">
        <v>2928</v>
      </c>
      <c r="DI9" s="185" t="s">
        <v>2929</v>
      </c>
      <c r="DJ9" s="185" t="s">
        <v>2930</v>
      </c>
      <c r="DK9" s="185" t="s">
        <v>2928</v>
      </c>
      <c r="DL9" s="185" t="s">
        <v>2929</v>
      </c>
      <c r="DM9" s="185" t="s">
        <v>2930</v>
      </c>
      <c r="DN9" s="185" t="s">
        <v>2928</v>
      </c>
      <c r="DO9" s="185" t="s">
        <v>2929</v>
      </c>
      <c r="DP9" s="185" t="s">
        <v>2930</v>
      </c>
      <c r="DQ9" s="185" t="s">
        <v>2928</v>
      </c>
      <c r="DR9" s="185" t="s">
        <v>2929</v>
      </c>
      <c r="DS9" s="185" t="s">
        <v>2930</v>
      </c>
      <c r="DT9" s="185" t="s">
        <v>2928</v>
      </c>
      <c r="DU9" s="185" t="s">
        <v>2929</v>
      </c>
      <c r="DV9" s="185" t="s">
        <v>2930</v>
      </c>
      <c r="DW9" s="185" t="s">
        <v>2928</v>
      </c>
      <c r="DX9" s="185" t="s">
        <v>2929</v>
      </c>
      <c r="DY9" s="185" t="s">
        <v>2930</v>
      </c>
      <c r="DZ9" s="185" t="s">
        <v>2928</v>
      </c>
      <c r="EA9" s="185" t="s">
        <v>2929</v>
      </c>
      <c r="EB9" s="185" t="s">
        <v>2930</v>
      </c>
      <c r="EC9" s="185" t="s">
        <v>2928</v>
      </c>
      <c r="ED9" s="185" t="s">
        <v>2929</v>
      </c>
      <c r="EE9" s="185" t="s">
        <v>2930</v>
      </c>
      <c r="EF9" s="185" t="s">
        <v>2928</v>
      </c>
      <c r="EG9" s="185" t="s">
        <v>2929</v>
      </c>
      <c r="EH9" s="185" t="s">
        <v>2930</v>
      </c>
      <c r="EI9" s="185" t="s">
        <v>2928</v>
      </c>
      <c r="EJ9" s="185" t="s">
        <v>2929</v>
      </c>
      <c r="EK9" s="185" t="s">
        <v>2930</v>
      </c>
      <c r="EL9" s="185" t="s">
        <v>2928</v>
      </c>
      <c r="EM9" s="185" t="s">
        <v>2929</v>
      </c>
      <c r="EN9" s="185" t="s">
        <v>2930</v>
      </c>
      <c r="EO9" s="185" t="s">
        <v>2928</v>
      </c>
      <c r="EP9" s="185" t="s">
        <v>2929</v>
      </c>
      <c r="EQ9" s="185" t="s">
        <v>2930</v>
      </c>
      <c r="ER9" s="185" t="s">
        <v>2928</v>
      </c>
      <c r="ES9" s="185" t="s">
        <v>2929</v>
      </c>
      <c r="ET9" s="185" t="s">
        <v>2930</v>
      </c>
    </row>
    <row r="10" spans="1:150" x14ac:dyDescent="0.3">
      <c r="A10" s="1"/>
      <c r="B10" s="186" t="s">
        <v>2931</v>
      </c>
      <c r="C10" s="186" t="s">
        <v>73</v>
      </c>
      <c r="D10" s="186" t="s">
        <v>80</v>
      </c>
      <c r="E10" s="186" t="s">
        <v>2932</v>
      </c>
      <c r="F10" s="186" t="s">
        <v>2933</v>
      </c>
      <c r="G10" s="186" t="s">
        <v>2934</v>
      </c>
      <c r="H10" s="186" t="s">
        <v>2820</v>
      </c>
      <c r="I10" s="186" t="s">
        <v>2820</v>
      </c>
      <c r="J10" s="186" t="s">
        <v>2934</v>
      </c>
      <c r="K10" s="186" t="s">
        <v>2820</v>
      </c>
      <c r="L10" s="186" t="s">
        <v>2820</v>
      </c>
      <c r="M10" s="186" t="s">
        <v>2934</v>
      </c>
      <c r="N10" s="186" t="s">
        <v>2820</v>
      </c>
      <c r="O10" s="186" t="s">
        <v>2820</v>
      </c>
      <c r="P10" s="186" t="s">
        <v>2934</v>
      </c>
      <c r="Q10" s="186" t="s">
        <v>2820</v>
      </c>
      <c r="R10" s="186" t="s">
        <v>2820</v>
      </c>
      <c r="S10" s="186" t="s">
        <v>2934</v>
      </c>
      <c r="T10" s="186" t="s">
        <v>2820</v>
      </c>
      <c r="U10" s="186" t="s">
        <v>2820</v>
      </c>
      <c r="V10" s="186" t="s">
        <v>2934</v>
      </c>
      <c r="W10" s="186" t="s">
        <v>2820</v>
      </c>
      <c r="X10" s="186" t="s">
        <v>2820</v>
      </c>
      <c r="Y10" s="186" t="s">
        <v>2934</v>
      </c>
      <c r="Z10" s="186" t="s">
        <v>2820</v>
      </c>
      <c r="AA10" s="186" t="s">
        <v>2820</v>
      </c>
      <c r="AB10" s="186" t="s">
        <v>2934</v>
      </c>
      <c r="AC10" s="186" t="s">
        <v>2820</v>
      </c>
      <c r="AD10" s="186" t="s">
        <v>2820</v>
      </c>
      <c r="AE10" s="186" t="s">
        <v>2934</v>
      </c>
      <c r="AF10" s="186" t="s">
        <v>2820</v>
      </c>
      <c r="AG10" s="186" t="s">
        <v>2820</v>
      </c>
      <c r="AH10" s="186" t="s">
        <v>2934</v>
      </c>
      <c r="AI10" s="186" t="s">
        <v>2820</v>
      </c>
      <c r="AJ10" s="186" t="s">
        <v>2820</v>
      </c>
      <c r="AK10" s="186" t="s">
        <v>2934</v>
      </c>
      <c r="AL10" s="186" t="s">
        <v>2820</v>
      </c>
      <c r="AM10" s="186" t="s">
        <v>2820</v>
      </c>
      <c r="AN10" s="186" t="s">
        <v>2934</v>
      </c>
      <c r="AO10" s="186" t="s">
        <v>2820</v>
      </c>
      <c r="AP10" s="186" t="s">
        <v>2820</v>
      </c>
      <c r="AQ10" s="186" t="s">
        <v>2934</v>
      </c>
      <c r="AR10" s="186" t="s">
        <v>2820</v>
      </c>
      <c r="AS10" s="186" t="s">
        <v>2820</v>
      </c>
      <c r="AT10" s="186" t="s">
        <v>2934</v>
      </c>
      <c r="AU10" s="186" t="s">
        <v>2820</v>
      </c>
      <c r="AV10" s="186" t="s">
        <v>2820</v>
      </c>
      <c r="AW10" s="186" t="s">
        <v>2934</v>
      </c>
      <c r="AX10" s="186" t="s">
        <v>2820</v>
      </c>
      <c r="AY10" s="186" t="s">
        <v>2820</v>
      </c>
      <c r="AZ10" s="186" t="s">
        <v>2934</v>
      </c>
      <c r="BA10" s="186" t="s">
        <v>2820</v>
      </c>
      <c r="BB10" s="186" t="s">
        <v>2820</v>
      </c>
      <c r="BC10" s="186" t="s">
        <v>2934</v>
      </c>
      <c r="BD10" s="186" t="s">
        <v>2820</v>
      </c>
      <c r="BE10" s="186" t="s">
        <v>2820</v>
      </c>
      <c r="BF10" s="186" t="s">
        <v>2934</v>
      </c>
      <c r="BG10" s="186" t="s">
        <v>2820</v>
      </c>
      <c r="BH10" s="186" t="s">
        <v>2820</v>
      </c>
      <c r="BI10" s="186" t="s">
        <v>2934</v>
      </c>
      <c r="BJ10" s="186" t="s">
        <v>2820</v>
      </c>
      <c r="BK10" s="186" t="s">
        <v>2820</v>
      </c>
      <c r="BL10" s="186" t="s">
        <v>2934</v>
      </c>
      <c r="BM10" s="186" t="s">
        <v>2820</v>
      </c>
      <c r="BN10" s="186" t="s">
        <v>2820</v>
      </c>
      <c r="BO10" s="186" t="s">
        <v>2934</v>
      </c>
      <c r="BP10" s="186" t="s">
        <v>2820</v>
      </c>
      <c r="BQ10" s="186" t="s">
        <v>2820</v>
      </c>
      <c r="BR10" s="186" t="s">
        <v>2934</v>
      </c>
      <c r="BS10" s="186" t="s">
        <v>2820</v>
      </c>
      <c r="BT10" s="186" t="s">
        <v>2820</v>
      </c>
      <c r="BU10" s="186" t="s">
        <v>2934</v>
      </c>
      <c r="BV10" s="186" t="s">
        <v>2820</v>
      </c>
      <c r="BW10" s="186" t="s">
        <v>2820</v>
      </c>
      <c r="BX10" s="186" t="s">
        <v>2934</v>
      </c>
      <c r="BY10" s="186" t="s">
        <v>2820</v>
      </c>
      <c r="BZ10" s="186" t="s">
        <v>2820</v>
      </c>
      <c r="CA10" s="186" t="s">
        <v>2934</v>
      </c>
      <c r="CB10" s="186" t="s">
        <v>2820</v>
      </c>
      <c r="CC10" s="186" t="s">
        <v>2820</v>
      </c>
      <c r="CD10" s="186" t="s">
        <v>2934</v>
      </c>
      <c r="CE10" s="186" t="s">
        <v>2820</v>
      </c>
      <c r="CF10" s="186" t="s">
        <v>2820</v>
      </c>
      <c r="CG10" s="186" t="s">
        <v>2934</v>
      </c>
      <c r="CH10" s="186" t="s">
        <v>2820</v>
      </c>
      <c r="CI10" s="186" t="s">
        <v>2820</v>
      </c>
      <c r="CJ10" s="186" t="s">
        <v>2934</v>
      </c>
      <c r="CK10" s="186" t="s">
        <v>2820</v>
      </c>
      <c r="CL10" s="186" t="s">
        <v>2820</v>
      </c>
      <c r="CM10" s="186" t="s">
        <v>2934</v>
      </c>
      <c r="CN10" s="186" t="s">
        <v>2820</v>
      </c>
      <c r="CO10" s="186" t="s">
        <v>2820</v>
      </c>
      <c r="CP10" s="186" t="s">
        <v>2934</v>
      </c>
      <c r="CQ10" s="186" t="s">
        <v>2820</v>
      </c>
      <c r="CR10" s="186" t="s">
        <v>2820</v>
      </c>
      <c r="CS10" s="186" t="s">
        <v>2934</v>
      </c>
      <c r="CT10" s="186" t="s">
        <v>2820</v>
      </c>
      <c r="CU10" s="186" t="s">
        <v>2820</v>
      </c>
      <c r="CV10" s="186" t="s">
        <v>2934</v>
      </c>
      <c r="CW10" s="186" t="s">
        <v>2820</v>
      </c>
      <c r="CX10" s="186" t="s">
        <v>2820</v>
      </c>
      <c r="CY10" s="186" t="s">
        <v>2934</v>
      </c>
      <c r="CZ10" s="186" t="s">
        <v>2820</v>
      </c>
      <c r="DA10" s="186" t="s">
        <v>2820</v>
      </c>
      <c r="DB10" s="186" t="s">
        <v>2934</v>
      </c>
      <c r="DC10" s="186" t="s">
        <v>2820</v>
      </c>
      <c r="DD10" s="186" t="s">
        <v>2820</v>
      </c>
      <c r="DE10" s="186" t="s">
        <v>2934</v>
      </c>
      <c r="DF10" s="186" t="s">
        <v>2820</v>
      </c>
      <c r="DG10" s="186" t="s">
        <v>2820</v>
      </c>
      <c r="DH10" s="186" t="s">
        <v>2934</v>
      </c>
      <c r="DI10" s="186" t="s">
        <v>2820</v>
      </c>
      <c r="DJ10" s="186" t="s">
        <v>2820</v>
      </c>
      <c r="DK10" s="186" t="s">
        <v>2934</v>
      </c>
      <c r="DL10" s="186" t="s">
        <v>2820</v>
      </c>
      <c r="DM10" s="186" t="s">
        <v>2820</v>
      </c>
      <c r="DN10" s="186" t="s">
        <v>2934</v>
      </c>
      <c r="DO10" s="186" t="s">
        <v>2820</v>
      </c>
      <c r="DP10" s="186" t="s">
        <v>2820</v>
      </c>
      <c r="DQ10" s="186" t="s">
        <v>2934</v>
      </c>
      <c r="DR10" s="186" t="s">
        <v>2820</v>
      </c>
      <c r="DS10" s="186" t="s">
        <v>2820</v>
      </c>
      <c r="DT10" s="186" t="s">
        <v>2934</v>
      </c>
      <c r="DU10" s="186" t="s">
        <v>2820</v>
      </c>
      <c r="DV10" s="186" t="s">
        <v>2820</v>
      </c>
      <c r="DW10" s="186" t="s">
        <v>2934</v>
      </c>
      <c r="DX10" s="186" t="s">
        <v>2820</v>
      </c>
      <c r="DY10" s="186" t="s">
        <v>2820</v>
      </c>
      <c r="DZ10" s="186" t="s">
        <v>2934</v>
      </c>
      <c r="EA10" s="186" t="s">
        <v>2820</v>
      </c>
      <c r="EB10" s="186" t="s">
        <v>2820</v>
      </c>
      <c r="EC10" s="186" t="s">
        <v>2934</v>
      </c>
      <c r="ED10" s="186" t="s">
        <v>2820</v>
      </c>
      <c r="EE10" s="186" t="s">
        <v>2820</v>
      </c>
      <c r="EF10" s="186" t="s">
        <v>2934</v>
      </c>
      <c r="EG10" s="186" t="s">
        <v>2820</v>
      </c>
      <c r="EH10" s="186" t="s">
        <v>2820</v>
      </c>
      <c r="EI10" s="186" t="s">
        <v>2934</v>
      </c>
      <c r="EJ10" s="186" t="s">
        <v>2820</v>
      </c>
      <c r="EK10" s="186" t="s">
        <v>2820</v>
      </c>
      <c r="EL10" s="186" t="s">
        <v>2934</v>
      </c>
      <c r="EM10" s="186" t="s">
        <v>2820</v>
      </c>
      <c r="EN10" s="186" t="s">
        <v>2820</v>
      </c>
      <c r="EO10" s="186" t="s">
        <v>2934</v>
      </c>
      <c r="EP10" s="186" t="s">
        <v>2820</v>
      </c>
      <c r="EQ10" s="186" t="s">
        <v>2820</v>
      </c>
      <c r="ER10" s="186" t="s">
        <v>2934</v>
      </c>
      <c r="ES10" s="186" t="s">
        <v>2820</v>
      </c>
      <c r="ET10" s="186" t="s">
        <v>2820</v>
      </c>
    </row>
    <row r="11" spans="1:150" x14ac:dyDescent="0.3">
      <c r="A11" s="1"/>
      <c r="B11" s="187" t="s">
        <v>2935</v>
      </c>
      <c r="C11" s="187" t="s">
        <v>73</v>
      </c>
      <c r="D11" s="187" t="s">
        <v>80</v>
      </c>
      <c r="E11" s="187" t="s">
        <v>2936</v>
      </c>
      <c r="F11" s="187" t="s">
        <v>2937</v>
      </c>
      <c r="G11" s="188" t="s">
        <v>2934</v>
      </c>
      <c r="H11" s="188" t="s">
        <v>949</v>
      </c>
      <c r="I11" s="188" t="s">
        <v>949</v>
      </c>
      <c r="J11" s="188" t="s">
        <v>2934</v>
      </c>
      <c r="K11" s="188" t="s">
        <v>949</v>
      </c>
      <c r="L11" s="188" t="s">
        <v>949</v>
      </c>
      <c r="M11" s="188" t="s">
        <v>2934</v>
      </c>
      <c r="N11" s="188" t="s">
        <v>949</v>
      </c>
      <c r="O11" s="188" t="s">
        <v>949</v>
      </c>
      <c r="P11" s="188" t="s">
        <v>2934</v>
      </c>
      <c r="Q11" s="188" t="s">
        <v>949</v>
      </c>
      <c r="R11" s="188" t="s">
        <v>949</v>
      </c>
      <c r="S11" s="188" t="s">
        <v>2934</v>
      </c>
      <c r="T11" s="188" t="s">
        <v>949</v>
      </c>
      <c r="U11" s="188" t="s">
        <v>949</v>
      </c>
      <c r="V11" s="188" t="s">
        <v>2934</v>
      </c>
      <c r="W11" s="188" t="s">
        <v>949</v>
      </c>
      <c r="X11" s="188" t="s">
        <v>949</v>
      </c>
      <c r="Y11" s="188" t="s">
        <v>2934</v>
      </c>
      <c r="Z11" s="188" t="s">
        <v>949</v>
      </c>
      <c r="AA11" s="188" t="s">
        <v>949</v>
      </c>
      <c r="AB11" s="188" t="s">
        <v>2934</v>
      </c>
      <c r="AC11" s="188" t="s">
        <v>949</v>
      </c>
      <c r="AD11" s="188" t="s">
        <v>949</v>
      </c>
      <c r="AE11" s="188" t="s">
        <v>2934</v>
      </c>
      <c r="AF11" s="188" t="s">
        <v>949</v>
      </c>
      <c r="AG11" s="188" t="s">
        <v>949</v>
      </c>
      <c r="AH11" s="188" t="s">
        <v>2934</v>
      </c>
      <c r="AI11" s="188" t="s">
        <v>949</v>
      </c>
      <c r="AJ11" s="188" t="s">
        <v>949</v>
      </c>
      <c r="AK11" s="188" t="s">
        <v>2934</v>
      </c>
      <c r="AL11" s="188" t="s">
        <v>949</v>
      </c>
      <c r="AM11" s="188" t="s">
        <v>949</v>
      </c>
      <c r="AN11" s="188" t="s">
        <v>2934</v>
      </c>
      <c r="AO11" s="188" t="s">
        <v>949</v>
      </c>
      <c r="AP11" s="188" t="s">
        <v>949</v>
      </c>
      <c r="AQ11" s="188" t="s">
        <v>2934</v>
      </c>
      <c r="AR11" s="188" t="s">
        <v>949</v>
      </c>
      <c r="AS11" s="188" t="s">
        <v>949</v>
      </c>
      <c r="AT11" s="188" t="s">
        <v>2934</v>
      </c>
      <c r="AU11" s="188" t="s">
        <v>949</v>
      </c>
      <c r="AV11" s="188" t="s">
        <v>949</v>
      </c>
      <c r="AW11" s="188" t="s">
        <v>2934</v>
      </c>
      <c r="AX11" s="188" t="s">
        <v>949</v>
      </c>
      <c r="AY11" s="188" t="s">
        <v>949</v>
      </c>
      <c r="AZ11" s="188" t="s">
        <v>2934</v>
      </c>
      <c r="BA11" s="188" t="s">
        <v>949</v>
      </c>
      <c r="BB11" s="188" t="s">
        <v>949</v>
      </c>
      <c r="BC11" s="188" t="s">
        <v>2934</v>
      </c>
      <c r="BD11" s="188" t="s">
        <v>949</v>
      </c>
      <c r="BE11" s="188" t="s">
        <v>949</v>
      </c>
      <c r="BF11" s="188" t="s">
        <v>2934</v>
      </c>
      <c r="BG11" s="188" t="s">
        <v>949</v>
      </c>
      <c r="BH11" s="188" t="s">
        <v>949</v>
      </c>
      <c r="BI11" s="188" t="s">
        <v>2934</v>
      </c>
      <c r="BJ11" s="188" t="s">
        <v>949</v>
      </c>
      <c r="BK11" s="188" t="s">
        <v>949</v>
      </c>
      <c r="BL11" s="188" t="s">
        <v>2934</v>
      </c>
      <c r="BM11" s="188" t="s">
        <v>949</v>
      </c>
      <c r="BN11" s="188" t="s">
        <v>949</v>
      </c>
      <c r="BO11" s="188" t="s">
        <v>2934</v>
      </c>
      <c r="BP11" s="188" t="s">
        <v>949</v>
      </c>
      <c r="BQ11" s="188" t="s">
        <v>949</v>
      </c>
      <c r="BR11" s="188" t="s">
        <v>2934</v>
      </c>
      <c r="BS11" s="188" t="s">
        <v>949</v>
      </c>
      <c r="BT11" s="188" t="s">
        <v>949</v>
      </c>
      <c r="BU11" s="188" t="s">
        <v>2934</v>
      </c>
      <c r="BV11" s="188" t="s">
        <v>949</v>
      </c>
      <c r="BW11" s="188" t="s">
        <v>949</v>
      </c>
      <c r="BX11" s="188" t="s">
        <v>2934</v>
      </c>
      <c r="BY11" s="188" t="s">
        <v>949</v>
      </c>
      <c r="BZ11" s="188" t="s">
        <v>949</v>
      </c>
      <c r="CA11" s="188" t="s">
        <v>2934</v>
      </c>
      <c r="CB11" s="188" t="s">
        <v>949</v>
      </c>
      <c r="CC11" s="188" t="s">
        <v>949</v>
      </c>
      <c r="CD11" s="188" t="s">
        <v>2934</v>
      </c>
      <c r="CE11" s="188" t="s">
        <v>949</v>
      </c>
      <c r="CF11" s="188" t="s">
        <v>949</v>
      </c>
      <c r="CG11" s="188" t="s">
        <v>2934</v>
      </c>
      <c r="CH11" s="188" t="s">
        <v>949</v>
      </c>
      <c r="CI11" s="188" t="s">
        <v>949</v>
      </c>
      <c r="CJ11" s="188" t="s">
        <v>2934</v>
      </c>
      <c r="CK11" s="188" t="s">
        <v>949</v>
      </c>
      <c r="CL11" s="188" t="s">
        <v>949</v>
      </c>
      <c r="CM11" s="188" t="s">
        <v>2934</v>
      </c>
      <c r="CN11" s="188" t="s">
        <v>949</v>
      </c>
      <c r="CO11" s="188" t="s">
        <v>949</v>
      </c>
      <c r="CP11" s="188" t="s">
        <v>2934</v>
      </c>
      <c r="CQ11" s="188" t="s">
        <v>949</v>
      </c>
      <c r="CR11" s="188" t="s">
        <v>949</v>
      </c>
      <c r="CS11" s="188" t="s">
        <v>2934</v>
      </c>
      <c r="CT11" s="188" t="s">
        <v>949</v>
      </c>
      <c r="CU11" s="188" t="s">
        <v>949</v>
      </c>
      <c r="CV11" s="188" t="s">
        <v>2934</v>
      </c>
      <c r="CW11" s="188" t="s">
        <v>949</v>
      </c>
      <c r="CX11" s="188" t="s">
        <v>949</v>
      </c>
      <c r="CY11" s="188" t="s">
        <v>2934</v>
      </c>
      <c r="CZ11" s="188" t="s">
        <v>949</v>
      </c>
      <c r="DA11" s="188" t="s">
        <v>949</v>
      </c>
      <c r="DB11" s="188" t="s">
        <v>2934</v>
      </c>
      <c r="DC11" s="188" t="s">
        <v>949</v>
      </c>
      <c r="DD11" s="188" t="s">
        <v>949</v>
      </c>
      <c r="DE11" s="188" t="s">
        <v>2934</v>
      </c>
      <c r="DF11" s="188" t="s">
        <v>949</v>
      </c>
      <c r="DG11" s="188" t="s">
        <v>949</v>
      </c>
      <c r="DH11" s="188" t="s">
        <v>2934</v>
      </c>
      <c r="DI11" s="188" t="s">
        <v>949</v>
      </c>
      <c r="DJ11" s="188" t="s">
        <v>949</v>
      </c>
      <c r="DK11" s="188" t="s">
        <v>2934</v>
      </c>
      <c r="DL11" s="188" t="s">
        <v>949</v>
      </c>
      <c r="DM11" s="188" t="s">
        <v>949</v>
      </c>
      <c r="DN11" s="188" t="s">
        <v>2934</v>
      </c>
      <c r="DO11" s="188" t="s">
        <v>949</v>
      </c>
      <c r="DP11" s="188" t="s">
        <v>949</v>
      </c>
      <c r="DQ11" s="188" t="s">
        <v>2934</v>
      </c>
      <c r="DR11" s="188" t="s">
        <v>949</v>
      </c>
      <c r="DS11" s="188" t="s">
        <v>949</v>
      </c>
      <c r="DT11" s="188" t="s">
        <v>2934</v>
      </c>
      <c r="DU11" s="188" t="s">
        <v>949</v>
      </c>
      <c r="DV11" s="188" t="s">
        <v>949</v>
      </c>
      <c r="DW11" s="188" t="s">
        <v>2934</v>
      </c>
      <c r="DX11" s="188" t="s">
        <v>949</v>
      </c>
      <c r="DY11" s="188" t="s">
        <v>949</v>
      </c>
      <c r="DZ11" s="188" t="s">
        <v>2934</v>
      </c>
      <c r="EA11" s="188" t="s">
        <v>949</v>
      </c>
      <c r="EB11" s="188" t="s">
        <v>949</v>
      </c>
      <c r="EC11" s="188" t="s">
        <v>2934</v>
      </c>
      <c r="ED11" s="188" t="s">
        <v>949</v>
      </c>
      <c r="EE11" s="188" t="s">
        <v>949</v>
      </c>
      <c r="EF11" s="188" t="s">
        <v>2934</v>
      </c>
      <c r="EG11" s="188" t="s">
        <v>949</v>
      </c>
      <c r="EH11" s="188" t="s">
        <v>949</v>
      </c>
      <c r="EI11" s="188" t="s">
        <v>2934</v>
      </c>
      <c r="EJ11" s="188" t="s">
        <v>949</v>
      </c>
      <c r="EK11" s="188" t="s">
        <v>949</v>
      </c>
      <c r="EL11" s="188" t="s">
        <v>2934</v>
      </c>
      <c r="EM11" s="188" t="s">
        <v>949</v>
      </c>
      <c r="EN11" s="188" t="s">
        <v>949</v>
      </c>
      <c r="EO11" s="188" t="s">
        <v>2934</v>
      </c>
      <c r="EP11" s="188" t="s">
        <v>949</v>
      </c>
      <c r="EQ11" s="188" t="s">
        <v>949</v>
      </c>
      <c r="ER11" s="188" t="s">
        <v>2934</v>
      </c>
      <c r="ES11" s="188" t="s">
        <v>949</v>
      </c>
      <c r="ET11" s="188" t="s">
        <v>949</v>
      </c>
    </row>
    <row r="12" spans="1:150" x14ac:dyDescent="0.3">
      <c r="A12" s="1"/>
      <c r="B12" s="187" t="s">
        <v>2938</v>
      </c>
      <c r="C12" s="187" t="s">
        <v>73</v>
      </c>
      <c r="D12" s="187" t="s">
        <v>80</v>
      </c>
      <c r="E12" s="187" t="s">
        <v>2939</v>
      </c>
      <c r="F12" s="187" t="s">
        <v>2940</v>
      </c>
      <c r="G12" s="188" t="s">
        <v>2934</v>
      </c>
      <c r="H12" s="188" t="s">
        <v>949</v>
      </c>
      <c r="I12" s="188" t="s">
        <v>949</v>
      </c>
      <c r="J12" s="188" t="s">
        <v>2934</v>
      </c>
      <c r="K12" s="188" t="s">
        <v>949</v>
      </c>
      <c r="L12" s="188" t="s">
        <v>949</v>
      </c>
      <c r="M12" s="188" t="s">
        <v>2934</v>
      </c>
      <c r="N12" s="188" t="s">
        <v>949</v>
      </c>
      <c r="O12" s="188" t="s">
        <v>949</v>
      </c>
      <c r="P12" s="188" t="s">
        <v>2934</v>
      </c>
      <c r="Q12" s="188" t="s">
        <v>949</v>
      </c>
      <c r="R12" s="188" t="s">
        <v>949</v>
      </c>
      <c r="S12" s="188" t="s">
        <v>2934</v>
      </c>
      <c r="T12" s="188" t="s">
        <v>949</v>
      </c>
      <c r="U12" s="188" t="s">
        <v>949</v>
      </c>
      <c r="V12" s="188" t="s">
        <v>2934</v>
      </c>
      <c r="W12" s="188" t="s">
        <v>949</v>
      </c>
      <c r="X12" s="188" t="s">
        <v>949</v>
      </c>
      <c r="Y12" s="188" t="s">
        <v>2934</v>
      </c>
      <c r="Z12" s="188" t="s">
        <v>949</v>
      </c>
      <c r="AA12" s="188" t="s">
        <v>949</v>
      </c>
      <c r="AB12" s="188" t="s">
        <v>2934</v>
      </c>
      <c r="AC12" s="188" t="s">
        <v>949</v>
      </c>
      <c r="AD12" s="188" t="s">
        <v>949</v>
      </c>
      <c r="AE12" s="188" t="s">
        <v>2934</v>
      </c>
      <c r="AF12" s="188" t="s">
        <v>949</v>
      </c>
      <c r="AG12" s="188" t="s">
        <v>949</v>
      </c>
      <c r="AH12" s="188" t="s">
        <v>2934</v>
      </c>
      <c r="AI12" s="188" t="s">
        <v>949</v>
      </c>
      <c r="AJ12" s="188" t="s">
        <v>949</v>
      </c>
      <c r="AK12" s="188" t="s">
        <v>2934</v>
      </c>
      <c r="AL12" s="188" t="s">
        <v>949</v>
      </c>
      <c r="AM12" s="188" t="s">
        <v>949</v>
      </c>
      <c r="AN12" s="188" t="s">
        <v>2934</v>
      </c>
      <c r="AO12" s="188" t="s">
        <v>949</v>
      </c>
      <c r="AP12" s="188" t="s">
        <v>949</v>
      </c>
      <c r="AQ12" s="188" t="s">
        <v>2934</v>
      </c>
      <c r="AR12" s="188" t="s">
        <v>949</v>
      </c>
      <c r="AS12" s="188" t="s">
        <v>949</v>
      </c>
      <c r="AT12" s="188" t="s">
        <v>2934</v>
      </c>
      <c r="AU12" s="188" t="s">
        <v>949</v>
      </c>
      <c r="AV12" s="188" t="s">
        <v>949</v>
      </c>
      <c r="AW12" s="188" t="s">
        <v>2934</v>
      </c>
      <c r="AX12" s="188" t="s">
        <v>949</v>
      </c>
      <c r="AY12" s="188" t="s">
        <v>949</v>
      </c>
      <c r="AZ12" s="188" t="s">
        <v>2934</v>
      </c>
      <c r="BA12" s="188" t="s">
        <v>949</v>
      </c>
      <c r="BB12" s="188" t="s">
        <v>949</v>
      </c>
      <c r="BC12" s="188" t="s">
        <v>2934</v>
      </c>
      <c r="BD12" s="188" t="s">
        <v>949</v>
      </c>
      <c r="BE12" s="188" t="s">
        <v>949</v>
      </c>
      <c r="BF12" s="188" t="s">
        <v>2934</v>
      </c>
      <c r="BG12" s="188" t="s">
        <v>949</v>
      </c>
      <c r="BH12" s="188" t="s">
        <v>949</v>
      </c>
      <c r="BI12" s="188" t="s">
        <v>2934</v>
      </c>
      <c r="BJ12" s="188" t="s">
        <v>949</v>
      </c>
      <c r="BK12" s="188" t="s">
        <v>949</v>
      </c>
      <c r="BL12" s="188" t="s">
        <v>2934</v>
      </c>
      <c r="BM12" s="188" t="s">
        <v>949</v>
      </c>
      <c r="BN12" s="188" t="s">
        <v>949</v>
      </c>
      <c r="BO12" s="188" t="s">
        <v>2934</v>
      </c>
      <c r="BP12" s="188" t="s">
        <v>949</v>
      </c>
      <c r="BQ12" s="188" t="s">
        <v>949</v>
      </c>
      <c r="BR12" s="188" t="s">
        <v>2934</v>
      </c>
      <c r="BS12" s="188" t="s">
        <v>949</v>
      </c>
      <c r="BT12" s="188" t="s">
        <v>949</v>
      </c>
      <c r="BU12" s="188" t="s">
        <v>2934</v>
      </c>
      <c r="BV12" s="188" t="s">
        <v>949</v>
      </c>
      <c r="BW12" s="188" t="s">
        <v>949</v>
      </c>
      <c r="BX12" s="188" t="s">
        <v>2934</v>
      </c>
      <c r="BY12" s="188" t="s">
        <v>949</v>
      </c>
      <c r="BZ12" s="188" t="s">
        <v>949</v>
      </c>
      <c r="CA12" s="188" t="s">
        <v>2934</v>
      </c>
      <c r="CB12" s="188" t="s">
        <v>949</v>
      </c>
      <c r="CC12" s="188" t="s">
        <v>949</v>
      </c>
      <c r="CD12" s="188" t="s">
        <v>2934</v>
      </c>
      <c r="CE12" s="188" t="s">
        <v>949</v>
      </c>
      <c r="CF12" s="188" t="s">
        <v>949</v>
      </c>
      <c r="CG12" s="188" t="s">
        <v>2934</v>
      </c>
      <c r="CH12" s="188" t="s">
        <v>949</v>
      </c>
      <c r="CI12" s="188" t="s">
        <v>949</v>
      </c>
      <c r="CJ12" s="188" t="s">
        <v>2934</v>
      </c>
      <c r="CK12" s="188" t="s">
        <v>949</v>
      </c>
      <c r="CL12" s="188" t="s">
        <v>949</v>
      </c>
      <c r="CM12" s="188" t="s">
        <v>2934</v>
      </c>
      <c r="CN12" s="188" t="s">
        <v>949</v>
      </c>
      <c r="CO12" s="188" t="s">
        <v>949</v>
      </c>
      <c r="CP12" s="188" t="s">
        <v>2934</v>
      </c>
      <c r="CQ12" s="188" t="s">
        <v>949</v>
      </c>
      <c r="CR12" s="188" t="s">
        <v>949</v>
      </c>
      <c r="CS12" s="188" t="s">
        <v>2934</v>
      </c>
      <c r="CT12" s="188" t="s">
        <v>949</v>
      </c>
      <c r="CU12" s="188" t="s">
        <v>949</v>
      </c>
      <c r="CV12" s="188" t="s">
        <v>2934</v>
      </c>
      <c r="CW12" s="188" t="s">
        <v>949</v>
      </c>
      <c r="CX12" s="188" t="s">
        <v>949</v>
      </c>
      <c r="CY12" s="188" t="s">
        <v>2934</v>
      </c>
      <c r="CZ12" s="188" t="s">
        <v>949</v>
      </c>
      <c r="DA12" s="188" t="s">
        <v>949</v>
      </c>
      <c r="DB12" s="188" t="s">
        <v>2934</v>
      </c>
      <c r="DC12" s="188" t="s">
        <v>949</v>
      </c>
      <c r="DD12" s="188" t="s">
        <v>949</v>
      </c>
      <c r="DE12" s="188" t="s">
        <v>2934</v>
      </c>
      <c r="DF12" s="188" t="s">
        <v>949</v>
      </c>
      <c r="DG12" s="188" t="s">
        <v>949</v>
      </c>
      <c r="DH12" s="188" t="s">
        <v>2934</v>
      </c>
      <c r="DI12" s="188" t="s">
        <v>949</v>
      </c>
      <c r="DJ12" s="188" t="s">
        <v>949</v>
      </c>
      <c r="DK12" s="188" t="s">
        <v>2934</v>
      </c>
      <c r="DL12" s="188" t="s">
        <v>949</v>
      </c>
      <c r="DM12" s="188" t="s">
        <v>949</v>
      </c>
      <c r="DN12" s="188" t="s">
        <v>2934</v>
      </c>
      <c r="DO12" s="188" t="s">
        <v>949</v>
      </c>
      <c r="DP12" s="188" t="s">
        <v>949</v>
      </c>
      <c r="DQ12" s="188" t="s">
        <v>2934</v>
      </c>
      <c r="DR12" s="188" t="s">
        <v>949</v>
      </c>
      <c r="DS12" s="188" t="s">
        <v>949</v>
      </c>
      <c r="DT12" s="188" t="s">
        <v>2934</v>
      </c>
      <c r="DU12" s="188" t="s">
        <v>949</v>
      </c>
      <c r="DV12" s="188" t="s">
        <v>949</v>
      </c>
      <c r="DW12" s="188" t="s">
        <v>2934</v>
      </c>
      <c r="DX12" s="188" t="s">
        <v>949</v>
      </c>
      <c r="DY12" s="188" t="s">
        <v>949</v>
      </c>
      <c r="DZ12" s="188" t="s">
        <v>2934</v>
      </c>
      <c r="EA12" s="188" t="s">
        <v>949</v>
      </c>
      <c r="EB12" s="188" t="s">
        <v>949</v>
      </c>
      <c r="EC12" s="188" t="s">
        <v>2934</v>
      </c>
      <c r="ED12" s="188" t="s">
        <v>949</v>
      </c>
      <c r="EE12" s="188" t="s">
        <v>949</v>
      </c>
      <c r="EF12" s="188" t="s">
        <v>2934</v>
      </c>
      <c r="EG12" s="188" t="s">
        <v>949</v>
      </c>
      <c r="EH12" s="188" t="s">
        <v>949</v>
      </c>
      <c r="EI12" s="188" t="s">
        <v>2934</v>
      </c>
      <c r="EJ12" s="188" t="s">
        <v>949</v>
      </c>
      <c r="EK12" s="188" t="s">
        <v>949</v>
      </c>
      <c r="EL12" s="188" t="s">
        <v>2934</v>
      </c>
      <c r="EM12" s="188" t="s">
        <v>949</v>
      </c>
      <c r="EN12" s="188" t="s">
        <v>949</v>
      </c>
      <c r="EO12" s="188" t="s">
        <v>2934</v>
      </c>
      <c r="EP12" s="188" t="s">
        <v>949</v>
      </c>
      <c r="EQ12" s="188" t="s">
        <v>949</v>
      </c>
      <c r="ER12" s="188" t="s">
        <v>2934</v>
      </c>
      <c r="ES12" s="188" t="s">
        <v>949</v>
      </c>
      <c r="ET12" s="188" t="s">
        <v>949</v>
      </c>
    </row>
    <row r="13" spans="1:150" x14ac:dyDescent="0.3">
      <c r="A13" s="1"/>
      <c r="B13" s="187" t="s">
        <v>2941</v>
      </c>
      <c r="C13" s="187" t="s">
        <v>73</v>
      </c>
      <c r="D13" s="187" t="s">
        <v>80</v>
      </c>
      <c r="E13" s="187" t="s">
        <v>2942</v>
      </c>
      <c r="F13" s="187" t="s">
        <v>2943</v>
      </c>
      <c r="G13" s="188" t="s">
        <v>2934</v>
      </c>
      <c r="H13" s="188" t="s">
        <v>949</v>
      </c>
      <c r="I13" s="188" t="s">
        <v>949</v>
      </c>
      <c r="J13" s="188" t="s">
        <v>2934</v>
      </c>
      <c r="K13" s="188" t="s">
        <v>949</v>
      </c>
      <c r="L13" s="188" t="s">
        <v>949</v>
      </c>
      <c r="M13" s="188" t="s">
        <v>2934</v>
      </c>
      <c r="N13" s="188" t="s">
        <v>949</v>
      </c>
      <c r="O13" s="188" t="s">
        <v>949</v>
      </c>
      <c r="P13" s="188" t="s">
        <v>2934</v>
      </c>
      <c r="Q13" s="188" t="s">
        <v>949</v>
      </c>
      <c r="R13" s="188" t="s">
        <v>949</v>
      </c>
      <c r="S13" s="188" t="s">
        <v>2934</v>
      </c>
      <c r="T13" s="188" t="s">
        <v>949</v>
      </c>
      <c r="U13" s="188" t="s">
        <v>949</v>
      </c>
      <c r="V13" s="188" t="s">
        <v>2934</v>
      </c>
      <c r="W13" s="188" t="s">
        <v>949</v>
      </c>
      <c r="X13" s="188" t="s">
        <v>949</v>
      </c>
      <c r="Y13" s="188" t="s">
        <v>2934</v>
      </c>
      <c r="Z13" s="188" t="s">
        <v>949</v>
      </c>
      <c r="AA13" s="188" t="s">
        <v>949</v>
      </c>
      <c r="AB13" s="188" t="s">
        <v>2934</v>
      </c>
      <c r="AC13" s="188" t="s">
        <v>949</v>
      </c>
      <c r="AD13" s="188" t="s">
        <v>949</v>
      </c>
      <c r="AE13" s="188" t="s">
        <v>2934</v>
      </c>
      <c r="AF13" s="188" t="s">
        <v>949</v>
      </c>
      <c r="AG13" s="188" t="s">
        <v>949</v>
      </c>
      <c r="AH13" s="188" t="s">
        <v>2934</v>
      </c>
      <c r="AI13" s="188" t="s">
        <v>949</v>
      </c>
      <c r="AJ13" s="188" t="s">
        <v>949</v>
      </c>
      <c r="AK13" s="188" t="s">
        <v>2934</v>
      </c>
      <c r="AL13" s="188" t="s">
        <v>949</v>
      </c>
      <c r="AM13" s="188" t="s">
        <v>949</v>
      </c>
      <c r="AN13" s="188" t="s">
        <v>2934</v>
      </c>
      <c r="AO13" s="188" t="s">
        <v>949</v>
      </c>
      <c r="AP13" s="188" t="s">
        <v>949</v>
      </c>
      <c r="AQ13" s="188" t="s">
        <v>2934</v>
      </c>
      <c r="AR13" s="188" t="s">
        <v>949</v>
      </c>
      <c r="AS13" s="188" t="s">
        <v>949</v>
      </c>
      <c r="AT13" s="188" t="s">
        <v>2934</v>
      </c>
      <c r="AU13" s="188" t="s">
        <v>949</v>
      </c>
      <c r="AV13" s="188" t="s">
        <v>949</v>
      </c>
      <c r="AW13" s="188" t="s">
        <v>2934</v>
      </c>
      <c r="AX13" s="188" t="s">
        <v>949</v>
      </c>
      <c r="AY13" s="188" t="s">
        <v>949</v>
      </c>
      <c r="AZ13" s="188" t="s">
        <v>2934</v>
      </c>
      <c r="BA13" s="188" t="s">
        <v>949</v>
      </c>
      <c r="BB13" s="188" t="s">
        <v>949</v>
      </c>
      <c r="BC13" s="188" t="s">
        <v>2934</v>
      </c>
      <c r="BD13" s="188" t="s">
        <v>949</v>
      </c>
      <c r="BE13" s="188" t="s">
        <v>949</v>
      </c>
      <c r="BF13" s="188" t="s">
        <v>2934</v>
      </c>
      <c r="BG13" s="188" t="s">
        <v>949</v>
      </c>
      <c r="BH13" s="188" t="s">
        <v>949</v>
      </c>
      <c r="BI13" s="188" t="s">
        <v>2934</v>
      </c>
      <c r="BJ13" s="188" t="s">
        <v>949</v>
      </c>
      <c r="BK13" s="188" t="s">
        <v>949</v>
      </c>
      <c r="BL13" s="188" t="s">
        <v>2934</v>
      </c>
      <c r="BM13" s="188" t="s">
        <v>949</v>
      </c>
      <c r="BN13" s="188" t="s">
        <v>949</v>
      </c>
      <c r="BO13" s="188" t="s">
        <v>2934</v>
      </c>
      <c r="BP13" s="188" t="s">
        <v>949</v>
      </c>
      <c r="BQ13" s="188" t="s">
        <v>949</v>
      </c>
      <c r="BR13" s="188" t="s">
        <v>2934</v>
      </c>
      <c r="BS13" s="188" t="s">
        <v>949</v>
      </c>
      <c r="BT13" s="188" t="s">
        <v>949</v>
      </c>
      <c r="BU13" s="188" t="s">
        <v>2934</v>
      </c>
      <c r="BV13" s="188" t="s">
        <v>949</v>
      </c>
      <c r="BW13" s="188" t="s">
        <v>949</v>
      </c>
      <c r="BX13" s="188" t="s">
        <v>2934</v>
      </c>
      <c r="BY13" s="188" t="s">
        <v>949</v>
      </c>
      <c r="BZ13" s="188" t="s">
        <v>949</v>
      </c>
      <c r="CA13" s="188" t="s">
        <v>2934</v>
      </c>
      <c r="CB13" s="188" t="s">
        <v>949</v>
      </c>
      <c r="CC13" s="188" t="s">
        <v>949</v>
      </c>
      <c r="CD13" s="188" t="s">
        <v>2934</v>
      </c>
      <c r="CE13" s="188" t="s">
        <v>949</v>
      </c>
      <c r="CF13" s="188" t="s">
        <v>949</v>
      </c>
      <c r="CG13" s="188" t="s">
        <v>2934</v>
      </c>
      <c r="CH13" s="188" t="s">
        <v>949</v>
      </c>
      <c r="CI13" s="188" t="s">
        <v>949</v>
      </c>
      <c r="CJ13" s="188" t="s">
        <v>2934</v>
      </c>
      <c r="CK13" s="188" t="s">
        <v>949</v>
      </c>
      <c r="CL13" s="188" t="s">
        <v>949</v>
      </c>
      <c r="CM13" s="188" t="s">
        <v>2934</v>
      </c>
      <c r="CN13" s="188" t="s">
        <v>949</v>
      </c>
      <c r="CO13" s="188" t="s">
        <v>949</v>
      </c>
      <c r="CP13" s="188" t="s">
        <v>2934</v>
      </c>
      <c r="CQ13" s="188" t="s">
        <v>949</v>
      </c>
      <c r="CR13" s="188" t="s">
        <v>949</v>
      </c>
      <c r="CS13" s="188" t="s">
        <v>2934</v>
      </c>
      <c r="CT13" s="188" t="s">
        <v>949</v>
      </c>
      <c r="CU13" s="188" t="s">
        <v>949</v>
      </c>
      <c r="CV13" s="188" t="s">
        <v>2934</v>
      </c>
      <c r="CW13" s="188" t="s">
        <v>949</v>
      </c>
      <c r="CX13" s="188" t="s">
        <v>949</v>
      </c>
      <c r="CY13" s="188" t="s">
        <v>2934</v>
      </c>
      <c r="CZ13" s="188" t="s">
        <v>949</v>
      </c>
      <c r="DA13" s="188" t="s">
        <v>949</v>
      </c>
      <c r="DB13" s="188" t="s">
        <v>2934</v>
      </c>
      <c r="DC13" s="188" t="s">
        <v>949</v>
      </c>
      <c r="DD13" s="188" t="s">
        <v>949</v>
      </c>
      <c r="DE13" s="188" t="s">
        <v>2934</v>
      </c>
      <c r="DF13" s="188" t="s">
        <v>949</v>
      </c>
      <c r="DG13" s="188" t="s">
        <v>949</v>
      </c>
      <c r="DH13" s="188" t="s">
        <v>2934</v>
      </c>
      <c r="DI13" s="188" t="s">
        <v>949</v>
      </c>
      <c r="DJ13" s="188" t="s">
        <v>949</v>
      </c>
      <c r="DK13" s="188" t="s">
        <v>2934</v>
      </c>
      <c r="DL13" s="188" t="s">
        <v>949</v>
      </c>
      <c r="DM13" s="188" t="s">
        <v>949</v>
      </c>
      <c r="DN13" s="188" t="s">
        <v>2934</v>
      </c>
      <c r="DO13" s="188" t="s">
        <v>949</v>
      </c>
      <c r="DP13" s="188" t="s">
        <v>949</v>
      </c>
      <c r="DQ13" s="188" t="s">
        <v>2934</v>
      </c>
      <c r="DR13" s="188" t="s">
        <v>949</v>
      </c>
      <c r="DS13" s="188" t="s">
        <v>949</v>
      </c>
      <c r="DT13" s="188" t="s">
        <v>2934</v>
      </c>
      <c r="DU13" s="188" t="s">
        <v>949</v>
      </c>
      <c r="DV13" s="188" t="s">
        <v>949</v>
      </c>
      <c r="DW13" s="188" t="s">
        <v>2934</v>
      </c>
      <c r="DX13" s="188" t="s">
        <v>949</v>
      </c>
      <c r="DY13" s="188" t="s">
        <v>949</v>
      </c>
      <c r="DZ13" s="188" t="s">
        <v>2934</v>
      </c>
      <c r="EA13" s="188" t="s">
        <v>949</v>
      </c>
      <c r="EB13" s="188" t="s">
        <v>949</v>
      </c>
      <c r="EC13" s="188" t="s">
        <v>2934</v>
      </c>
      <c r="ED13" s="188" t="s">
        <v>949</v>
      </c>
      <c r="EE13" s="188" t="s">
        <v>949</v>
      </c>
      <c r="EF13" s="188" t="s">
        <v>2934</v>
      </c>
      <c r="EG13" s="188" t="s">
        <v>949</v>
      </c>
      <c r="EH13" s="188" t="s">
        <v>949</v>
      </c>
      <c r="EI13" s="188" t="s">
        <v>2934</v>
      </c>
      <c r="EJ13" s="188" t="s">
        <v>949</v>
      </c>
      <c r="EK13" s="188" t="s">
        <v>949</v>
      </c>
      <c r="EL13" s="188" t="s">
        <v>2934</v>
      </c>
      <c r="EM13" s="188" t="s">
        <v>949</v>
      </c>
      <c r="EN13" s="188" t="s">
        <v>949</v>
      </c>
      <c r="EO13" s="188" t="s">
        <v>2934</v>
      </c>
      <c r="EP13" s="188" t="s">
        <v>949</v>
      </c>
      <c r="EQ13" s="188" t="s">
        <v>949</v>
      </c>
      <c r="ER13" s="188" t="s">
        <v>2934</v>
      </c>
      <c r="ES13" s="188" t="s">
        <v>949</v>
      </c>
      <c r="ET13" s="188" t="s">
        <v>949</v>
      </c>
    </row>
    <row r="14" spans="1:150" x14ac:dyDescent="0.3">
      <c r="A14" s="1"/>
      <c r="B14" s="187" t="s">
        <v>2944</v>
      </c>
      <c r="C14" s="187" t="s">
        <v>73</v>
      </c>
      <c r="D14" s="187" t="s">
        <v>80</v>
      </c>
      <c r="E14" s="187" t="s">
        <v>2945</v>
      </c>
      <c r="F14" s="187" t="s">
        <v>2946</v>
      </c>
      <c r="G14" s="188" t="s">
        <v>2934</v>
      </c>
      <c r="H14" s="188" t="s">
        <v>2820</v>
      </c>
      <c r="I14" s="188" t="s">
        <v>2820</v>
      </c>
      <c r="J14" s="188" t="s">
        <v>2934</v>
      </c>
      <c r="K14" s="188" t="s">
        <v>2820</v>
      </c>
      <c r="L14" s="188" t="s">
        <v>2820</v>
      </c>
      <c r="M14" s="188" t="s">
        <v>2934</v>
      </c>
      <c r="N14" s="188" t="s">
        <v>2820</v>
      </c>
      <c r="O14" s="188" t="s">
        <v>2820</v>
      </c>
      <c r="P14" s="188" t="s">
        <v>2934</v>
      </c>
      <c r="Q14" s="188" t="s">
        <v>2820</v>
      </c>
      <c r="R14" s="188" t="s">
        <v>2820</v>
      </c>
      <c r="S14" s="188" t="s">
        <v>2934</v>
      </c>
      <c r="T14" s="188" t="s">
        <v>2820</v>
      </c>
      <c r="U14" s="188" t="s">
        <v>2820</v>
      </c>
      <c r="V14" s="188" t="s">
        <v>2934</v>
      </c>
      <c r="W14" s="188" t="s">
        <v>2820</v>
      </c>
      <c r="X14" s="188" t="s">
        <v>2820</v>
      </c>
      <c r="Y14" s="188" t="s">
        <v>2934</v>
      </c>
      <c r="Z14" s="188" t="s">
        <v>2820</v>
      </c>
      <c r="AA14" s="188" t="s">
        <v>2820</v>
      </c>
      <c r="AB14" s="188" t="s">
        <v>2934</v>
      </c>
      <c r="AC14" s="188" t="s">
        <v>2820</v>
      </c>
      <c r="AD14" s="188" t="s">
        <v>2820</v>
      </c>
      <c r="AE14" s="188" t="s">
        <v>2934</v>
      </c>
      <c r="AF14" s="188" t="s">
        <v>2820</v>
      </c>
      <c r="AG14" s="188" t="s">
        <v>2820</v>
      </c>
      <c r="AH14" s="188" t="s">
        <v>2934</v>
      </c>
      <c r="AI14" s="188" t="s">
        <v>2820</v>
      </c>
      <c r="AJ14" s="188" t="s">
        <v>2820</v>
      </c>
      <c r="AK14" s="188" t="s">
        <v>2934</v>
      </c>
      <c r="AL14" s="188" t="s">
        <v>2820</v>
      </c>
      <c r="AM14" s="188" t="s">
        <v>2820</v>
      </c>
      <c r="AN14" s="188" t="s">
        <v>2934</v>
      </c>
      <c r="AO14" s="188" t="s">
        <v>2820</v>
      </c>
      <c r="AP14" s="188" t="s">
        <v>2820</v>
      </c>
      <c r="AQ14" s="188" t="s">
        <v>2934</v>
      </c>
      <c r="AR14" s="188" t="s">
        <v>2820</v>
      </c>
      <c r="AS14" s="188" t="s">
        <v>2820</v>
      </c>
      <c r="AT14" s="188" t="s">
        <v>2934</v>
      </c>
      <c r="AU14" s="188" t="s">
        <v>2820</v>
      </c>
      <c r="AV14" s="188" t="s">
        <v>2820</v>
      </c>
      <c r="AW14" s="188" t="s">
        <v>2934</v>
      </c>
      <c r="AX14" s="188" t="s">
        <v>2820</v>
      </c>
      <c r="AY14" s="188" t="s">
        <v>2820</v>
      </c>
      <c r="AZ14" s="188" t="s">
        <v>2934</v>
      </c>
      <c r="BA14" s="188" t="s">
        <v>2820</v>
      </c>
      <c r="BB14" s="188" t="s">
        <v>2820</v>
      </c>
      <c r="BC14" s="188" t="s">
        <v>2934</v>
      </c>
      <c r="BD14" s="188" t="s">
        <v>2820</v>
      </c>
      <c r="BE14" s="188" t="s">
        <v>2820</v>
      </c>
      <c r="BF14" s="188" t="s">
        <v>2934</v>
      </c>
      <c r="BG14" s="188" t="s">
        <v>2820</v>
      </c>
      <c r="BH14" s="188" t="s">
        <v>2820</v>
      </c>
      <c r="BI14" s="188" t="s">
        <v>2934</v>
      </c>
      <c r="BJ14" s="188" t="s">
        <v>2820</v>
      </c>
      <c r="BK14" s="188" t="s">
        <v>2820</v>
      </c>
      <c r="BL14" s="188" t="s">
        <v>2934</v>
      </c>
      <c r="BM14" s="188" t="s">
        <v>2820</v>
      </c>
      <c r="BN14" s="188" t="s">
        <v>2820</v>
      </c>
      <c r="BO14" s="188" t="s">
        <v>2934</v>
      </c>
      <c r="BP14" s="188" t="s">
        <v>2820</v>
      </c>
      <c r="BQ14" s="188" t="s">
        <v>2820</v>
      </c>
      <c r="BR14" s="188" t="s">
        <v>2934</v>
      </c>
      <c r="BS14" s="188" t="s">
        <v>2820</v>
      </c>
      <c r="BT14" s="188" t="s">
        <v>2820</v>
      </c>
      <c r="BU14" s="188" t="s">
        <v>2934</v>
      </c>
      <c r="BV14" s="188" t="s">
        <v>2820</v>
      </c>
      <c r="BW14" s="188" t="s">
        <v>2820</v>
      </c>
      <c r="BX14" s="188" t="s">
        <v>2934</v>
      </c>
      <c r="BY14" s="188" t="s">
        <v>2820</v>
      </c>
      <c r="BZ14" s="188" t="s">
        <v>2820</v>
      </c>
      <c r="CA14" s="188" t="s">
        <v>2934</v>
      </c>
      <c r="CB14" s="188" t="s">
        <v>2820</v>
      </c>
      <c r="CC14" s="188" t="s">
        <v>2820</v>
      </c>
      <c r="CD14" s="188" t="s">
        <v>2934</v>
      </c>
      <c r="CE14" s="188" t="s">
        <v>2820</v>
      </c>
      <c r="CF14" s="188" t="s">
        <v>2820</v>
      </c>
      <c r="CG14" s="188" t="s">
        <v>2934</v>
      </c>
      <c r="CH14" s="188" t="s">
        <v>2820</v>
      </c>
      <c r="CI14" s="188" t="s">
        <v>2820</v>
      </c>
      <c r="CJ14" s="188" t="s">
        <v>2934</v>
      </c>
      <c r="CK14" s="188" t="s">
        <v>2820</v>
      </c>
      <c r="CL14" s="188" t="s">
        <v>2820</v>
      </c>
      <c r="CM14" s="188" t="s">
        <v>2934</v>
      </c>
      <c r="CN14" s="188" t="s">
        <v>2820</v>
      </c>
      <c r="CO14" s="188" t="s">
        <v>2820</v>
      </c>
      <c r="CP14" s="188" t="s">
        <v>2934</v>
      </c>
      <c r="CQ14" s="188" t="s">
        <v>2820</v>
      </c>
      <c r="CR14" s="188" t="s">
        <v>2820</v>
      </c>
      <c r="CS14" s="188" t="s">
        <v>2934</v>
      </c>
      <c r="CT14" s="188" t="s">
        <v>2820</v>
      </c>
      <c r="CU14" s="188" t="s">
        <v>2820</v>
      </c>
      <c r="CV14" s="188" t="s">
        <v>2934</v>
      </c>
      <c r="CW14" s="188" t="s">
        <v>2820</v>
      </c>
      <c r="CX14" s="188" t="s">
        <v>2820</v>
      </c>
      <c r="CY14" s="188" t="s">
        <v>2934</v>
      </c>
      <c r="CZ14" s="188" t="s">
        <v>2820</v>
      </c>
      <c r="DA14" s="188" t="s">
        <v>2820</v>
      </c>
      <c r="DB14" s="188" t="s">
        <v>2934</v>
      </c>
      <c r="DC14" s="188" t="s">
        <v>2820</v>
      </c>
      <c r="DD14" s="188" t="s">
        <v>2820</v>
      </c>
      <c r="DE14" s="188" t="s">
        <v>2934</v>
      </c>
      <c r="DF14" s="188" t="s">
        <v>2820</v>
      </c>
      <c r="DG14" s="188" t="s">
        <v>2820</v>
      </c>
      <c r="DH14" s="188" t="s">
        <v>2934</v>
      </c>
      <c r="DI14" s="188" t="s">
        <v>2820</v>
      </c>
      <c r="DJ14" s="188" t="s">
        <v>2820</v>
      </c>
      <c r="DK14" s="188" t="s">
        <v>2934</v>
      </c>
      <c r="DL14" s="188" t="s">
        <v>2820</v>
      </c>
      <c r="DM14" s="188" t="s">
        <v>2820</v>
      </c>
      <c r="DN14" s="188" t="s">
        <v>2934</v>
      </c>
      <c r="DO14" s="188" t="s">
        <v>2820</v>
      </c>
      <c r="DP14" s="188" t="s">
        <v>2820</v>
      </c>
      <c r="DQ14" s="188" t="s">
        <v>2934</v>
      </c>
      <c r="DR14" s="188" t="s">
        <v>2820</v>
      </c>
      <c r="DS14" s="188" t="s">
        <v>2820</v>
      </c>
      <c r="DT14" s="188" t="s">
        <v>2934</v>
      </c>
      <c r="DU14" s="188" t="s">
        <v>2820</v>
      </c>
      <c r="DV14" s="188" t="s">
        <v>2820</v>
      </c>
      <c r="DW14" s="188" t="s">
        <v>2934</v>
      </c>
      <c r="DX14" s="188" t="s">
        <v>2820</v>
      </c>
      <c r="DY14" s="188" t="s">
        <v>2820</v>
      </c>
      <c r="DZ14" s="188" t="s">
        <v>2934</v>
      </c>
      <c r="EA14" s="188" t="s">
        <v>2820</v>
      </c>
      <c r="EB14" s="188" t="s">
        <v>2820</v>
      </c>
      <c r="EC14" s="188" t="s">
        <v>2934</v>
      </c>
      <c r="ED14" s="188" t="s">
        <v>2820</v>
      </c>
      <c r="EE14" s="188" t="s">
        <v>2820</v>
      </c>
      <c r="EF14" s="188" t="s">
        <v>2934</v>
      </c>
      <c r="EG14" s="188" t="s">
        <v>2820</v>
      </c>
      <c r="EH14" s="188" t="s">
        <v>2820</v>
      </c>
      <c r="EI14" s="188" t="s">
        <v>2934</v>
      </c>
      <c r="EJ14" s="188" t="s">
        <v>2820</v>
      </c>
      <c r="EK14" s="188" t="s">
        <v>2820</v>
      </c>
      <c r="EL14" s="188" t="s">
        <v>2934</v>
      </c>
      <c r="EM14" s="188" t="s">
        <v>2820</v>
      </c>
      <c r="EN14" s="188" t="s">
        <v>2820</v>
      </c>
      <c r="EO14" s="188" t="s">
        <v>2934</v>
      </c>
      <c r="EP14" s="188" t="s">
        <v>2820</v>
      </c>
      <c r="EQ14" s="188" t="s">
        <v>2820</v>
      </c>
      <c r="ER14" s="188" t="s">
        <v>2934</v>
      </c>
      <c r="ES14" s="188" t="s">
        <v>2820</v>
      </c>
      <c r="ET14" s="188" t="s">
        <v>2820</v>
      </c>
    </row>
    <row r="15" spans="1:150" x14ac:dyDescent="0.3">
      <c r="A15" s="1"/>
      <c r="B15" s="186" t="s">
        <v>2947</v>
      </c>
      <c r="C15" s="186" t="s">
        <v>73</v>
      </c>
      <c r="D15" s="186" t="s">
        <v>84</v>
      </c>
      <c r="E15" s="186" t="s">
        <v>2948</v>
      </c>
      <c r="F15" s="186" t="s">
        <v>2949</v>
      </c>
      <c r="G15" s="186" t="s">
        <v>2934</v>
      </c>
      <c r="H15" s="186" t="s">
        <v>2820</v>
      </c>
      <c r="I15" s="186" t="s">
        <v>2820</v>
      </c>
      <c r="J15" s="186" t="s">
        <v>2934</v>
      </c>
      <c r="K15" s="186" t="s">
        <v>2820</v>
      </c>
      <c r="L15" s="186" t="s">
        <v>2820</v>
      </c>
      <c r="M15" s="186" t="s">
        <v>2934</v>
      </c>
      <c r="N15" s="186" t="s">
        <v>2820</v>
      </c>
      <c r="O15" s="186" t="s">
        <v>2820</v>
      </c>
      <c r="P15" s="186" t="s">
        <v>2934</v>
      </c>
      <c r="Q15" s="186" t="s">
        <v>2820</v>
      </c>
      <c r="R15" s="186" t="s">
        <v>2820</v>
      </c>
      <c r="S15" s="186" t="s">
        <v>2934</v>
      </c>
      <c r="T15" s="186" t="s">
        <v>2820</v>
      </c>
      <c r="U15" s="186" t="s">
        <v>2820</v>
      </c>
      <c r="V15" s="186" t="s">
        <v>2934</v>
      </c>
      <c r="W15" s="186" t="s">
        <v>2820</v>
      </c>
      <c r="X15" s="186" t="s">
        <v>2820</v>
      </c>
      <c r="Y15" s="186" t="s">
        <v>2934</v>
      </c>
      <c r="Z15" s="186" t="s">
        <v>2820</v>
      </c>
      <c r="AA15" s="186" t="s">
        <v>2820</v>
      </c>
      <c r="AB15" s="186" t="s">
        <v>2934</v>
      </c>
      <c r="AC15" s="186" t="s">
        <v>2820</v>
      </c>
      <c r="AD15" s="186" t="s">
        <v>2820</v>
      </c>
      <c r="AE15" s="186" t="s">
        <v>2934</v>
      </c>
      <c r="AF15" s="186" t="s">
        <v>2820</v>
      </c>
      <c r="AG15" s="186" t="s">
        <v>2820</v>
      </c>
      <c r="AH15" s="186" t="s">
        <v>2934</v>
      </c>
      <c r="AI15" s="186" t="s">
        <v>2820</v>
      </c>
      <c r="AJ15" s="186" t="s">
        <v>2820</v>
      </c>
      <c r="AK15" s="186" t="s">
        <v>2934</v>
      </c>
      <c r="AL15" s="186" t="s">
        <v>2820</v>
      </c>
      <c r="AM15" s="186" t="s">
        <v>2820</v>
      </c>
      <c r="AN15" s="186" t="s">
        <v>2934</v>
      </c>
      <c r="AO15" s="186" t="s">
        <v>2820</v>
      </c>
      <c r="AP15" s="186" t="s">
        <v>2820</v>
      </c>
      <c r="AQ15" s="186" t="s">
        <v>2934</v>
      </c>
      <c r="AR15" s="186" t="s">
        <v>2820</v>
      </c>
      <c r="AS15" s="186" t="s">
        <v>2820</v>
      </c>
      <c r="AT15" s="186" t="s">
        <v>2934</v>
      </c>
      <c r="AU15" s="186" t="s">
        <v>2820</v>
      </c>
      <c r="AV15" s="186" t="s">
        <v>2820</v>
      </c>
      <c r="AW15" s="186" t="s">
        <v>2934</v>
      </c>
      <c r="AX15" s="186" t="s">
        <v>2820</v>
      </c>
      <c r="AY15" s="186" t="s">
        <v>2820</v>
      </c>
      <c r="AZ15" s="186" t="s">
        <v>2934</v>
      </c>
      <c r="BA15" s="186" t="s">
        <v>2820</v>
      </c>
      <c r="BB15" s="186" t="s">
        <v>2820</v>
      </c>
      <c r="BC15" s="186" t="s">
        <v>2934</v>
      </c>
      <c r="BD15" s="186" t="s">
        <v>2820</v>
      </c>
      <c r="BE15" s="186" t="s">
        <v>2820</v>
      </c>
      <c r="BF15" s="186" t="s">
        <v>2934</v>
      </c>
      <c r="BG15" s="186" t="s">
        <v>2820</v>
      </c>
      <c r="BH15" s="186" t="s">
        <v>2820</v>
      </c>
      <c r="BI15" s="186" t="s">
        <v>2934</v>
      </c>
      <c r="BJ15" s="186" t="s">
        <v>2820</v>
      </c>
      <c r="BK15" s="186" t="s">
        <v>2820</v>
      </c>
      <c r="BL15" s="186" t="s">
        <v>2934</v>
      </c>
      <c r="BM15" s="186" t="s">
        <v>2820</v>
      </c>
      <c r="BN15" s="186" t="s">
        <v>2820</v>
      </c>
      <c r="BO15" s="186" t="s">
        <v>2934</v>
      </c>
      <c r="BP15" s="186" t="s">
        <v>2820</v>
      </c>
      <c r="BQ15" s="186" t="s">
        <v>2820</v>
      </c>
      <c r="BR15" s="186" t="s">
        <v>2934</v>
      </c>
      <c r="BS15" s="186" t="s">
        <v>2820</v>
      </c>
      <c r="BT15" s="186" t="s">
        <v>2820</v>
      </c>
      <c r="BU15" s="186" t="s">
        <v>2934</v>
      </c>
      <c r="BV15" s="186" t="s">
        <v>2820</v>
      </c>
      <c r="BW15" s="186" t="s">
        <v>2820</v>
      </c>
      <c r="BX15" s="186" t="s">
        <v>2934</v>
      </c>
      <c r="BY15" s="186" t="s">
        <v>2820</v>
      </c>
      <c r="BZ15" s="186" t="s">
        <v>2820</v>
      </c>
      <c r="CA15" s="186" t="s">
        <v>2934</v>
      </c>
      <c r="CB15" s="186" t="s">
        <v>2820</v>
      </c>
      <c r="CC15" s="186" t="s">
        <v>2820</v>
      </c>
      <c r="CD15" s="186" t="s">
        <v>2934</v>
      </c>
      <c r="CE15" s="186" t="s">
        <v>2820</v>
      </c>
      <c r="CF15" s="186" t="s">
        <v>2820</v>
      </c>
      <c r="CG15" s="186" t="s">
        <v>2934</v>
      </c>
      <c r="CH15" s="186" t="s">
        <v>2820</v>
      </c>
      <c r="CI15" s="186" t="s">
        <v>2820</v>
      </c>
      <c r="CJ15" s="186" t="s">
        <v>2934</v>
      </c>
      <c r="CK15" s="186" t="s">
        <v>2820</v>
      </c>
      <c r="CL15" s="186" t="s">
        <v>2820</v>
      </c>
      <c r="CM15" s="186" t="s">
        <v>2934</v>
      </c>
      <c r="CN15" s="186" t="s">
        <v>2820</v>
      </c>
      <c r="CO15" s="186" t="s">
        <v>2820</v>
      </c>
      <c r="CP15" s="186" t="s">
        <v>2934</v>
      </c>
      <c r="CQ15" s="186" t="s">
        <v>2820</v>
      </c>
      <c r="CR15" s="186" t="s">
        <v>2820</v>
      </c>
      <c r="CS15" s="186" t="s">
        <v>2934</v>
      </c>
      <c r="CT15" s="186" t="s">
        <v>2820</v>
      </c>
      <c r="CU15" s="186" t="s">
        <v>2820</v>
      </c>
      <c r="CV15" s="186" t="s">
        <v>2934</v>
      </c>
      <c r="CW15" s="186" t="s">
        <v>2820</v>
      </c>
      <c r="CX15" s="186" t="s">
        <v>2820</v>
      </c>
      <c r="CY15" s="186" t="s">
        <v>2934</v>
      </c>
      <c r="CZ15" s="186" t="s">
        <v>2820</v>
      </c>
      <c r="DA15" s="186" t="s">
        <v>2820</v>
      </c>
      <c r="DB15" s="186" t="s">
        <v>2934</v>
      </c>
      <c r="DC15" s="186" t="s">
        <v>2820</v>
      </c>
      <c r="DD15" s="186" t="s">
        <v>2820</v>
      </c>
      <c r="DE15" s="186" t="s">
        <v>2934</v>
      </c>
      <c r="DF15" s="186" t="s">
        <v>2820</v>
      </c>
      <c r="DG15" s="186" t="s">
        <v>2820</v>
      </c>
      <c r="DH15" s="186" t="s">
        <v>2934</v>
      </c>
      <c r="DI15" s="186" t="s">
        <v>2820</v>
      </c>
      <c r="DJ15" s="186" t="s">
        <v>2820</v>
      </c>
      <c r="DK15" s="186" t="s">
        <v>2934</v>
      </c>
      <c r="DL15" s="186" t="s">
        <v>2820</v>
      </c>
      <c r="DM15" s="186" t="s">
        <v>2820</v>
      </c>
      <c r="DN15" s="186" t="s">
        <v>2934</v>
      </c>
      <c r="DO15" s="186" t="s">
        <v>2820</v>
      </c>
      <c r="DP15" s="186" t="s">
        <v>2820</v>
      </c>
      <c r="DQ15" s="186" t="s">
        <v>2934</v>
      </c>
      <c r="DR15" s="186" t="s">
        <v>2820</v>
      </c>
      <c r="DS15" s="186" t="s">
        <v>2820</v>
      </c>
      <c r="DT15" s="186" t="s">
        <v>2934</v>
      </c>
      <c r="DU15" s="186" t="s">
        <v>2820</v>
      </c>
      <c r="DV15" s="186" t="s">
        <v>2820</v>
      </c>
      <c r="DW15" s="186" t="s">
        <v>2934</v>
      </c>
      <c r="DX15" s="186" t="s">
        <v>2820</v>
      </c>
      <c r="DY15" s="186" t="s">
        <v>2820</v>
      </c>
      <c r="DZ15" s="186" t="s">
        <v>2934</v>
      </c>
      <c r="EA15" s="186" t="s">
        <v>2820</v>
      </c>
      <c r="EB15" s="186" t="s">
        <v>2820</v>
      </c>
      <c r="EC15" s="186" t="s">
        <v>2934</v>
      </c>
      <c r="ED15" s="186" t="s">
        <v>2820</v>
      </c>
      <c r="EE15" s="186" t="s">
        <v>2820</v>
      </c>
      <c r="EF15" s="186" t="s">
        <v>2934</v>
      </c>
      <c r="EG15" s="186" t="s">
        <v>2820</v>
      </c>
      <c r="EH15" s="186" t="s">
        <v>2820</v>
      </c>
      <c r="EI15" s="186" t="s">
        <v>2934</v>
      </c>
      <c r="EJ15" s="186" t="s">
        <v>2820</v>
      </c>
      <c r="EK15" s="186" t="s">
        <v>2820</v>
      </c>
      <c r="EL15" s="186" t="s">
        <v>2934</v>
      </c>
      <c r="EM15" s="186" t="s">
        <v>2820</v>
      </c>
      <c r="EN15" s="186" t="s">
        <v>2820</v>
      </c>
      <c r="EO15" s="186" t="s">
        <v>2934</v>
      </c>
      <c r="EP15" s="186" t="s">
        <v>2820</v>
      </c>
      <c r="EQ15" s="186" t="s">
        <v>2820</v>
      </c>
      <c r="ER15" s="186" t="s">
        <v>2934</v>
      </c>
      <c r="ES15" s="186" t="s">
        <v>2820</v>
      </c>
      <c r="ET15" s="186" t="s">
        <v>2820</v>
      </c>
    </row>
    <row r="16" spans="1:150" x14ac:dyDescent="0.3">
      <c r="A16" s="1"/>
      <c r="B16" s="187" t="s">
        <v>2950</v>
      </c>
      <c r="C16" s="187" t="s">
        <v>73</v>
      </c>
      <c r="D16" s="187" t="s">
        <v>84</v>
      </c>
      <c r="E16" s="187" t="s">
        <v>2951</v>
      </c>
      <c r="F16" s="187" t="s">
        <v>2952</v>
      </c>
      <c r="G16" s="188" t="s">
        <v>2934</v>
      </c>
      <c r="H16" s="188" t="s">
        <v>2820</v>
      </c>
      <c r="I16" s="188" t="s">
        <v>2820</v>
      </c>
      <c r="J16" s="188" t="s">
        <v>2934</v>
      </c>
      <c r="K16" s="188" t="s">
        <v>2820</v>
      </c>
      <c r="L16" s="188" t="s">
        <v>2820</v>
      </c>
      <c r="M16" s="188" t="s">
        <v>2934</v>
      </c>
      <c r="N16" s="188" t="s">
        <v>2820</v>
      </c>
      <c r="O16" s="188" t="s">
        <v>2820</v>
      </c>
      <c r="P16" s="188" t="s">
        <v>2934</v>
      </c>
      <c r="Q16" s="188" t="s">
        <v>2820</v>
      </c>
      <c r="R16" s="188" t="s">
        <v>2820</v>
      </c>
      <c r="S16" s="188" t="s">
        <v>2934</v>
      </c>
      <c r="T16" s="188" t="s">
        <v>2820</v>
      </c>
      <c r="U16" s="188" t="s">
        <v>2820</v>
      </c>
      <c r="V16" s="188" t="s">
        <v>2934</v>
      </c>
      <c r="W16" s="188" t="s">
        <v>2820</v>
      </c>
      <c r="X16" s="188" t="s">
        <v>2820</v>
      </c>
      <c r="Y16" s="188" t="s">
        <v>2934</v>
      </c>
      <c r="Z16" s="188" t="s">
        <v>2820</v>
      </c>
      <c r="AA16" s="188" t="s">
        <v>2820</v>
      </c>
      <c r="AB16" s="188" t="s">
        <v>2934</v>
      </c>
      <c r="AC16" s="188" t="s">
        <v>2820</v>
      </c>
      <c r="AD16" s="188" t="s">
        <v>2820</v>
      </c>
      <c r="AE16" s="188" t="s">
        <v>2934</v>
      </c>
      <c r="AF16" s="188" t="s">
        <v>2820</v>
      </c>
      <c r="AG16" s="188" t="s">
        <v>2820</v>
      </c>
      <c r="AH16" s="188" t="s">
        <v>2934</v>
      </c>
      <c r="AI16" s="188" t="s">
        <v>2820</v>
      </c>
      <c r="AJ16" s="188" t="s">
        <v>2820</v>
      </c>
      <c r="AK16" s="188" t="s">
        <v>2934</v>
      </c>
      <c r="AL16" s="188" t="s">
        <v>2820</v>
      </c>
      <c r="AM16" s="188" t="s">
        <v>2820</v>
      </c>
      <c r="AN16" s="188" t="s">
        <v>2934</v>
      </c>
      <c r="AO16" s="188" t="s">
        <v>2820</v>
      </c>
      <c r="AP16" s="188" t="s">
        <v>2820</v>
      </c>
      <c r="AQ16" s="188" t="s">
        <v>2934</v>
      </c>
      <c r="AR16" s="188" t="s">
        <v>2820</v>
      </c>
      <c r="AS16" s="188" t="s">
        <v>2820</v>
      </c>
      <c r="AT16" s="188" t="s">
        <v>2934</v>
      </c>
      <c r="AU16" s="188" t="s">
        <v>2820</v>
      </c>
      <c r="AV16" s="188" t="s">
        <v>2820</v>
      </c>
      <c r="AW16" s="188" t="s">
        <v>2934</v>
      </c>
      <c r="AX16" s="188" t="s">
        <v>2820</v>
      </c>
      <c r="AY16" s="188" t="s">
        <v>2820</v>
      </c>
      <c r="AZ16" s="188" t="s">
        <v>2934</v>
      </c>
      <c r="BA16" s="188" t="s">
        <v>2820</v>
      </c>
      <c r="BB16" s="188" t="s">
        <v>2820</v>
      </c>
      <c r="BC16" s="188" t="s">
        <v>2934</v>
      </c>
      <c r="BD16" s="188" t="s">
        <v>2820</v>
      </c>
      <c r="BE16" s="188" t="s">
        <v>2820</v>
      </c>
      <c r="BF16" s="188" t="s">
        <v>2934</v>
      </c>
      <c r="BG16" s="188" t="s">
        <v>2820</v>
      </c>
      <c r="BH16" s="188" t="s">
        <v>2820</v>
      </c>
      <c r="BI16" s="188" t="s">
        <v>2934</v>
      </c>
      <c r="BJ16" s="188" t="s">
        <v>2820</v>
      </c>
      <c r="BK16" s="188" t="s">
        <v>2820</v>
      </c>
      <c r="BL16" s="188" t="s">
        <v>2934</v>
      </c>
      <c r="BM16" s="188" t="s">
        <v>2820</v>
      </c>
      <c r="BN16" s="188" t="s">
        <v>2820</v>
      </c>
      <c r="BO16" s="188" t="s">
        <v>2934</v>
      </c>
      <c r="BP16" s="188" t="s">
        <v>2820</v>
      </c>
      <c r="BQ16" s="188" t="s">
        <v>2820</v>
      </c>
      <c r="BR16" s="188" t="s">
        <v>2934</v>
      </c>
      <c r="BS16" s="188" t="s">
        <v>2820</v>
      </c>
      <c r="BT16" s="188" t="s">
        <v>2820</v>
      </c>
      <c r="BU16" s="188" t="s">
        <v>2934</v>
      </c>
      <c r="BV16" s="188" t="s">
        <v>2820</v>
      </c>
      <c r="BW16" s="188" t="s">
        <v>2820</v>
      </c>
      <c r="BX16" s="188" t="s">
        <v>2934</v>
      </c>
      <c r="BY16" s="188" t="s">
        <v>2820</v>
      </c>
      <c r="BZ16" s="188" t="s">
        <v>2820</v>
      </c>
      <c r="CA16" s="188" t="s">
        <v>2934</v>
      </c>
      <c r="CB16" s="188" t="s">
        <v>2820</v>
      </c>
      <c r="CC16" s="188" t="s">
        <v>2820</v>
      </c>
      <c r="CD16" s="188" t="s">
        <v>2934</v>
      </c>
      <c r="CE16" s="188" t="s">
        <v>2820</v>
      </c>
      <c r="CF16" s="188" t="s">
        <v>2820</v>
      </c>
      <c r="CG16" s="188" t="s">
        <v>2934</v>
      </c>
      <c r="CH16" s="188" t="s">
        <v>2820</v>
      </c>
      <c r="CI16" s="188" t="s">
        <v>2820</v>
      </c>
      <c r="CJ16" s="188" t="s">
        <v>2934</v>
      </c>
      <c r="CK16" s="188" t="s">
        <v>2820</v>
      </c>
      <c r="CL16" s="188" t="s">
        <v>2820</v>
      </c>
      <c r="CM16" s="188" t="s">
        <v>2934</v>
      </c>
      <c r="CN16" s="188" t="s">
        <v>2820</v>
      </c>
      <c r="CO16" s="188" t="s">
        <v>2820</v>
      </c>
      <c r="CP16" s="188" t="s">
        <v>2934</v>
      </c>
      <c r="CQ16" s="188" t="s">
        <v>2820</v>
      </c>
      <c r="CR16" s="188" t="s">
        <v>2820</v>
      </c>
      <c r="CS16" s="188" t="s">
        <v>2934</v>
      </c>
      <c r="CT16" s="188" t="s">
        <v>2820</v>
      </c>
      <c r="CU16" s="188" t="s">
        <v>2820</v>
      </c>
      <c r="CV16" s="188" t="s">
        <v>2934</v>
      </c>
      <c r="CW16" s="188" t="s">
        <v>2820</v>
      </c>
      <c r="CX16" s="188" t="s">
        <v>2820</v>
      </c>
      <c r="CY16" s="188" t="s">
        <v>2934</v>
      </c>
      <c r="CZ16" s="188" t="s">
        <v>2820</v>
      </c>
      <c r="DA16" s="188" t="s">
        <v>2820</v>
      </c>
      <c r="DB16" s="188" t="s">
        <v>2934</v>
      </c>
      <c r="DC16" s="188" t="s">
        <v>2820</v>
      </c>
      <c r="DD16" s="188" t="s">
        <v>2820</v>
      </c>
      <c r="DE16" s="188" t="s">
        <v>2934</v>
      </c>
      <c r="DF16" s="188" t="s">
        <v>2820</v>
      </c>
      <c r="DG16" s="188" t="s">
        <v>2820</v>
      </c>
      <c r="DH16" s="188" t="s">
        <v>2934</v>
      </c>
      <c r="DI16" s="188" t="s">
        <v>2820</v>
      </c>
      <c r="DJ16" s="188" t="s">
        <v>2820</v>
      </c>
      <c r="DK16" s="188" t="s">
        <v>2934</v>
      </c>
      <c r="DL16" s="188" t="s">
        <v>2820</v>
      </c>
      <c r="DM16" s="188" t="s">
        <v>2820</v>
      </c>
      <c r="DN16" s="188" t="s">
        <v>2934</v>
      </c>
      <c r="DO16" s="188" t="s">
        <v>2820</v>
      </c>
      <c r="DP16" s="188" t="s">
        <v>2820</v>
      </c>
      <c r="DQ16" s="188" t="s">
        <v>2934</v>
      </c>
      <c r="DR16" s="188" t="s">
        <v>2820</v>
      </c>
      <c r="DS16" s="188" t="s">
        <v>2820</v>
      </c>
      <c r="DT16" s="188" t="s">
        <v>2934</v>
      </c>
      <c r="DU16" s="188" t="s">
        <v>2820</v>
      </c>
      <c r="DV16" s="188" t="s">
        <v>2820</v>
      </c>
      <c r="DW16" s="188" t="s">
        <v>2934</v>
      </c>
      <c r="DX16" s="188" t="s">
        <v>2820</v>
      </c>
      <c r="DY16" s="188" t="s">
        <v>2820</v>
      </c>
      <c r="DZ16" s="188" t="s">
        <v>2934</v>
      </c>
      <c r="EA16" s="188" t="s">
        <v>2820</v>
      </c>
      <c r="EB16" s="188" t="s">
        <v>2820</v>
      </c>
      <c r="EC16" s="188" t="s">
        <v>2934</v>
      </c>
      <c r="ED16" s="188" t="s">
        <v>2820</v>
      </c>
      <c r="EE16" s="188" t="s">
        <v>2820</v>
      </c>
      <c r="EF16" s="188" t="s">
        <v>2934</v>
      </c>
      <c r="EG16" s="188" t="s">
        <v>2820</v>
      </c>
      <c r="EH16" s="188" t="s">
        <v>2820</v>
      </c>
      <c r="EI16" s="188" t="s">
        <v>2934</v>
      </c>
      <c r="EJ16" s="188" t="s">
        <v>2820</v>
      </c>
      <c r="EK16" s="188" t="s">
        <v>2820</v>
      </c>
      <c r="EL16" s="188" t="s">
        <v>2934</v>
      </c>
      <c r="EM16" s="188" t="s">
        <v>2820</v>
      </c>
      <c r="EN16" s="188" t="s">
        <v>2820</v>
      </c>
      <c r="EO16" s="188" t="s">
        <v>2934</v>
      </c>
      <c r="EP16" s="188" t="s">
        <v>2820</v>
      </c>
      <c r="EQ16" s="188" t="s">
        <v>2820</v>
      </c>
      <c r="ER16" s="188" t="s">
        <v>2934</v>
      </c>
      <c r="ES16" s="188" t="s">
        <v>2820</v>
      </c>
      <c r="ET16" s="188" t="s">
        <v>2820</v>
      </c>
    </row>
    <row r="17" spans="1:150" x14ac:dyDescent="0.3">
      <c r="A17" s="1"/>
      <c r="B17" s="187" t="s">
        <v>2953</v>
      </c>
      <c r="C17" s="187" t="s">
        <v>73</v>
      </c>
      <c r="D17" s="187" t="s">
        <v>84</v>
      </c>
      <c r="E17" s="187" t="s">
        <v>2954</v>
      </c>
      <c r="F17" s="187" t="s">
        <v>2955</v>
      </c>
      <c r="G17" s="188" t="s">
        <v>2934</v>
      </c>
      <c r="H17" s="188" t="s">
        <v>949</v>
      </c>
      <c r="I17" s="188" t="s">
        <v>949</v>
      </c>
      <c r="J17" s="188" t="s">
        <v>2934</v>
      </c>
      <c r="K17" s="188" t="s">
        <v>949</v>
      </c>
      <c r="L17" s="188" t="s">
        <v>949</v>
      </c>
      <c r="M17" s="188" t="s">
        <v>2934</v>
      </c>
      <c r="N17" s="188" t="s">
        <v>949</v>
      </c>
      <c r="O17" s="188" t="s">
        <v>949</v>
      </c>
      <c r="P17" s="188" t="s">
        <v>2934</v>
      </c>
      <c r="Q17" s="188" t="s">
        <v>949</v>
      </c>
      <c r="R17" s="188" t="s">
        <v>949</v>
      </c>
      <c r="S17" s="188" t="s">
        <v>2934</v>
      </c>
      <c r="T17" s="188" t="s">
        <v>949</v>
      </c>
      <c r="U17" s="188" t="s">
        <v>949</v>
      </c>
      <c r="V17" s="188" t="s">
        <v>2934</v>
      </c>
      <c r="W17" s="188" t="s">
        <v>949</v>
      </c>
      <c r="X17" s="188" t="s">
        <v>949</v>
      </c>
      <c r="Y17" s="188" t="s">
        <v>2934</v>
      </c>
      <c r="Z17" s="188" t="s">
        <v>949</v>
      </c>
      <c r="AA17" s="188" t="s">
        <v>949</v>
      </c>
      <c r="AB17" s="188" t="s">
        <v>2934</v>
      </c>
      <c r="AC17" s="188" t="s">
        <v>949</v>
      </c>
      <c r="AD17" s="188" t="s">
        <v>949</v>
      </c>
      <c r="AE17" s="188" t="s">
        <v>2934</v>
      </c>
      <c r="AF17" s="188" t="s">
        <v>949</v>
      </c>
      <c r="AG17" s="188" t="s">
        <v>949</v>
      </c>
      <c r="AH17" s="188" t="s">
        <v>2934</v>
      </c>
      <c r="AI17" s="188" t="s">
        <v>949</v>
      </c>
      <c r="AJ17" s="188" t="s">
        <v>949</v>
      </c>
      <c r="AK17" s="188" t="s">
        <v>2934</v>
      </c>
      <c r="AL17" s="188" t="s">
        <v>949</v>
      </c>
      <c r="AM17" s="188" t="s">
        <v>949</v>
      </c>
      <c r="AN17" s="188" t="s">
        <v>2934</v>
      </c>
      <c r="AO17" s="188" t="s">
        <v>949</v>
      </c>
      <c r="AP17" s="188" t="s">
        <v>949</v>
      </c>
      <c r="AQ17" s="188" t="s">
        <v>2934</v>
      </c>
      <c r="AR17" s="188" t="s">
        <v>949</v>
      </c>
      <c r="AS17" s="188" t="s">
        <v>949</v>
      </c>
      <c r="AT17" s="188" t="s">
        <v>2934</v>
      </c>
      <c r="AU17" s="188" t="s">
        <v>949</v>
      </c>
      <c r="AV17" s="188" t="s">
        <v>949</v>
      </c>
      <c r="AW17" s="188" t="s">
        <v>2934</v>
      </c>
      <c r="AX17" s="188" t="s">
        <v>949</v>
      </c>
      <c r="AY17" s="188" t="s">
        <v>949</v>
      </c>
      <c r="AZ17" s="188" t="s">
        <v>2934</v>
      </c>
      <c r="BA17" s="188" t="s">
        <v>949</v>
      </c>
      <c r="BB17" s="188" t="s">
        <v>949</v>
      </c>
      <c r="BC17" s="188" t="s">
        <v>2934</v>
      </c>
      <c r="BD17" s="188" t="s">
        <v>949</v>
      </c>
      <c r="BE17" s="188" t="s">
        <v>949</v>
      </c>
      <c r="BF17" s="188" t="s">
        <v>2934</v>
      </c>
      <c r="BG17" s="188" t="s">
        <v>949</v>
      </c>
      <c r="BH17" s="188" t="s">
        <v>949</v>
      </c>
      <c r="BI17" s="188" t="s">
        <v>2934</v>
      </c>
      <c r="BJ17" s="188" t="s">
        <v>949</v>
      </c>
      <c r="BK17" s="188" t="s">
        <v>949</v>
      </c>
      <c r="BL17" s="188" t="s">
        <v>2934</v>
      </c>
      <c r="BM17" s="188" t="s">
        <v>949</v>
      </c>
      <c r="BN17" s="188" t="s">
        <v>949</v>
      </c>
      <c r="BO17" s="188" t="s">
        <v>2934</v>
      </c>
      <c r="BP17" s="188" t="s">
        <v>949</v>
      </c>
      <c r="BQ17" s="188" t="s">
        <v>949</v>
      </c>
      <c r="BR17" s="188" t="s">
        <v>2934</v>
      </c>
      <c r="BS17" s="188" t="s">
        <v>949</v>
      </c>
      <c r="BT17" s="188" t="s">
        <v>949</v>
      </c>
      <c r="BU17" s="188" t="s">
        <v>2934</v>
      </c>
      <c r="BV17" s="188" t="s">
        <v>949</v>
      </c>
      <c r="BW17" s="188" t="s">
        <v>949</v>
      </c>
      <c r="BX17" s="188" t="s">
        <v>2934</v>
      </c>
      <c r="BY17" s="188" t="s">
        <v>949</v>
      </c>
      <c r="BZ17" s="188" t="s">
        <v>949</v>
      </c>
      <c r="CA17" s="188" t="s">
        <v>2934</v>
      </c>
      <c r="CB17" s="188" t="s">
        <v>949</v>
      </c>
      <c r="CC17" s="188" t="s">
        <v>949</v>
      </c>
      <c r="CD17" s="188" t="s">
        <v>2934</v>
      </c>
      <c r="CE17" s="188" t="s">
        <v>949</v>
      </c>
      <c r="CF17" s="188" t="s">
        <v>949</v>
      </c>
      <c r="CG17" s="188" t="s">
        <v>2934</v>
      </c>
      <c r="CH17" s="188" t="s">
        <v>949</v>
      </c>
      <c r="CI17" s="188" t="s">
        <v>949</v>
      </c>
      <c r="CJ17" s="188" t="s">
        <v>2934</v>
      </c>
      <c r="CK17" s="188" t="s">
        <v>949</v>
      </c>
      <c r="CL17" s="188" t="s">
        <v>949</v>
      </c>
      <c r="CM17" s="188" t="s">
        <v>2934</v>
      </c>
      <c r="CN17" s="188" t="s">
        <v>949</v>
      </c>
      <c r="CO17" s="188" t="s">
        <v>949</v>
      </c>
      <c r="CP17" s="188" t="s">
        <v>2934</v>
      </c>
      <c r="CQ17" s="188" t="s">
        <v>949</v>
      </c>
      <c r="CR17" s="188" t="s">
        <v>949</v>
      </c>
      <c r="CS17" s="188" t="s">
        <v>2934</v>
      </c>
      <c r="CT17" s="188" t="s">
        <v>949</v>
      </c>
      <c r="CU17" s="188" t="s">
        <v>949</v>
      </c>
      <c r="CV17" s="188" t="s">
        <v>2934</v>
      </c>
      <c r="CW17" s="188" t="s">
        <v>949</v>
      </c>
      <c r="CX17" s="188" t="s">
        <v>949</v>
      </c>
      <c r="CY17" s="188" t="s">
        <v>2934</v>
      </c>
      <c r="CZ17" s="188" t="s">
        <v>949</v>
      </c>
      <c r="DA17" s="188" t="s">
        <v>949</v>
      </c>
      <c r="DB17" s="188" t="s">
        <v>2934</v>
      </c>
      <c r="DC17" s="188" t="s">
        <v>949</v>
      </c>
      <c r="DD17" s="188" t="s">
        <v>949</v>
      </c>
      <c r="DE17" s="188" t="s">
        <v>2934</v>
      </c>
      <c r="DF17" s="188" t="s">
        <v>949</v>
      </c>
      <c r="DG17" s="188" t="s">
        <v>949</v>
      </c>
      <c r="DH17" s="188" t="s">
        <v>2934</v>
      </c>
      <c r="DI17" s="188" t="s">
        <v>949</v>
      </c>
      <c r="DJ17" s="188" t="s">
        <v>949</v>
      </c>
      <c r="DK17" s="188" t="s">
        <v>2934</v>
      </c>
      <c r="DL17" s="188" t="s">
        <v>949</v>
      </c>
      <c r="DM17" s="188" t="s">
        <v>949</v>
      </c>
      <c r="DN17" s="188" t="s">
        <v>2934</v>
      </c>
      <c r="DO17" s="188" t="s">
        <v>949</v>
      </c>
      <c r="DP17" s="188" t="s">
        <v>949</v>
      </c>
      <c r="DQ17" s="188" t="s">
        <v>2934</v>
      </c>
      <c r="DR17" s="188" t="s">
        <v>949</v>
      </c>
      <c r="DS17" s="188" t="s">
        <v>949</v>
      </c>
      <c r="DT17" s="188" t="s">
        <v>2934</v>
      </c>
      <c r="DU17" s="188" t="s">
        <v>949</v>
      </c>
      <c r="DV17" s="188" t="s">
        <v>949</v>
      </c>
      <c r="DW17" s="188" t="s">
        <v>2934</v>
      </c>
      <c r="DX17" s="188" t="s">
        <v>949</v>
      </c>
      <c r="DY17" s="188" t="s">
        <v>949</v>
      </c>
      <c r="DZ17" s="188" t="s">
        <v>2934</v>
      </c>
      <c r="EA17" s="188" t="s">
        <v>949</v>
      </c>
      <c r="EB17" s="188" t="s">
        <v>949</v>
      </c>
      <c r="EC17" s="188" t="s">
        <v>2934</v>
      </c>
      <c r="ED17" s="188" t="s">
        <v>949</v>
      </c>
      <c r="EE17" s="188" t="s">
        <v>949</v>
      </c>
      <c r="EF17" s="188" t="s">
        <v>2934</v>
      </c>
      <c r="EG17" s="188" t="s">
        <v>949</v>
      </c>
      <c r="EH17" s="188" t="s">
        <v>949</v>
      </c>
      <c r="EI17" s="188" t="s">
        <v>2934</v>
      </c>
      <c r="EJ17" s="188" t="s">
        <v>949</v>
      </c>
      <c r="EK17" s="188" t="s">
        <v>949</v>
      </c>
      <c r="EL17" s="188" t="s">
        <v>2934</v>
      </c>
      <c r="EM17" s="188" t="s">
        <v>949</v>
      </c>
      <c r="EN17" s="188" t="s">
        <v>949</v>
      </c>
      <c r="EO17" s="188" t="s">
        <v>2934</v>
      </c>
      <c r="EP17" s="188" t="s">
        <v>949</v>
      </c>
      <c r="EQ17" s="188" t="s">
        <v>949</v>
      </c>
      <c r="ER17" s="188" t="s">
        <v>2934</v>
      </c>
      <c r="ES17" s="188" t="s">
        <v>949</v>
      </c>
      <c r="ET17" s="188" t="s">
        <v>949</v>
      </c>
    </row>
    <row r="18" spans="1:150" x14ac:dyDescent="0.3">
      <c r="A18" s="1"/>
      <c r="B18" s="186" t="s">
        <v>2956</v>
      </c>
      <c r="C18" s="186" t="s">
        <v>119</v>
      </c>
      <c r="D18" s="186" t="s">
        <v>1008</v>
      </c>
      <c r="E18" s="186" t="s">
        <v>2957</v>
      </c>
      <c r="F18" s="186" t="s">
        <v>2958</v>
      </c>
      <c r="G18" s="186" t="s">
        <v>2934</v>
      </c>
      <c r="H18" s="186" t="s">
        <v>2820</v>
      </c>
      <c r="I18" s="186" t="s">
        <v>2820</v>
      </c>
      <c r="J18" s="186" t="s">
        <v>2934</v>
      </c>
      <c r="K18" s="186" t="s">
        <v>2820</v>
      </c>
      <c r="L18" s="186" t="s">
        <v>2820</v>
      </c>
      <c r="M18" s="186" t="s">
        <v>2934</v>
      </c>
      <c r="N18" s="186" t="s">
        <v>2820</v>
      </c>
      <c r="O18" s="186" t="s">
        <v>2820</v>
      </c>
      <c r="P18" s="186" t="s">
        <v>2934</v>
      </c>
      <c r="Q18" s="186" t="s">
        <v>2820</v>
      </c>
      <c r="R18" s="186" t="s">
        <v>2820</v>
      </c>
      <c r="S18" s="186" t="s">
        <v>2934</v>
      </c>
      <c r="T18" s="186" t="s">
        <v>2820</v>
      </c>
      <c r="U18" s="186" t="s">
        <v>2820</v>
      </c>
      <c r="V18" s="186" t="s">
        <v>2934</v>
      </c>
      <c r="W18" s="186" t="s">
        <v>2820</v>
      </c>
      <c r="X18" s="186" t="s">
        <v>2820</v>
      </c>
      <c r="Y18" s="186" t="s">
        <v>2934</v>
      </c>
      <c r="Z18" s="186" t="s">
        <v>2820</v>
      </c>
      <c r="AA18" s="186" t="s">
        <v>2820</v>
      </c>
      <c r="AB18" s="186" t="s">
        <v>2934</v>
      </c>
      <c r="AC18" s="186" t="s">
        <v>2820</v>
      </c>
      <c r="AD18" s="186" t="s">
        <v>2820</v>
      </c>
      <c r="AE18" s="186" t="s">
        <v>2934</v>
      </c>
      <c r="AF18" s="186" t="s">
        <v>2820</v>
      </c>
      <c r="AG18" s="186" t="s">
        <v>2820</v>
      </c>
      <c r="AH18" s="186" t="s">
        <v>2934</v>
      </c>
      <c r="AI18" s="186" t="s">
        <v>2820</v>
      </c>
      <c r="AJ18" s="186" t="s">
        <v>2820</v>
      </c>
      <c r="AK18" s="186" t="s">
        <v>2934</v>
      </c>
      <c r="AL18" s="186" t="s">
        <v>2820</v>
      </c>
      <c r="AM18" s="186" t="s">
        <v>2820</v>
      </c>
      <c r="AN18" s="186" t="s">
        <v>2934</v>
      </c>
      <c r="AO18" s="186" t="s">
        <v>2820</v>
      </c>
      <c r="AP18" s="186" t="s">
        <v>2820</v>
      </c>
      <c r="AQ18" s="186" t="s">
        <v>2934</v>
      </c>
      <c r="AR18" s="186" t="s">
        <v>2820</v>
      </c>
      <c r="AS18" s="186" t="s">
        <v>2820</v>
      </c>
      <c r="AT18" s="186" t="s">
        <v>2934</v>
      </c>
      <c r="AU18" s="186" t="s">
        <v>2820</v>
      </c>
      <c r="AV18" s="186" t="s">
        <v>2820</v>
      </c>
      <c r="AW18" s="186" t="s">
        <v>2934</v>
      </c>
      <c r="AX18" s="186" t="s">
        <v>2820</v>
      </c>
      <c r="AY18" s="186" t="s">
        <v>2820</v>
      </c>
      <c r="AZ18" s="186" t="s">
        <v>2934</v>
      </c>
      <c r="BA18" s="186" t="s">
        <v>2820</v>
      </c>
      <c r="BB18" s="186" t="s">
        <v>2820</v>
      </c>
      <c r="BC18" s="186" t="s">
        <v>2934</v>
      </c>
      <c r="BD18" s="186" t="s">
        <v>2820</v>
      </c>
      <c r="BE18" s="186" t="s">
        <v>2820</v>
      </c>
      <c r="BF18" s="186" t="s">
        <v>2934</v>
      </c>
      <c r="BG18" s="186" t="s">
        <v>2820</v>
      </c>
      <c r="BH18" s="186" t="s">
        <v>2820</v>
      </c>
      <c r="BI18" s="186" t="s">
        <v>2934</v>
      </c>
      <c r="BJ18" s="186" t="s">
        <v>2820</v>
      </c>
      <c r="BK18" s="186" t="s">
        <v>2820</v>
      </c>
      <c r="BL18" s="186" t="s">
        <v>2934</v>
      </c>
      <c r="BM18" s="186" t="s">
        <v>2820</v>
      </c>
      <c r="BN18" s="186" t="s">
        <v>2820</v>
      </c>
      <c r="BO18" s="186" t="s">
        <v>2934</v>
      </c>
      <c r="BP18" s="186" t="s">
        <v>2820</v>
      </c>
      <c r="BQ18" s="186" t="s">
        <v>2820</v>
      </c>
      <c r="BR18" s="186" t="s">
        <v>2934</v>
      </c>
      <c r="BS18" s="186" t="s">
        <v>2820</v>
      </c>
      <c r="BT18" s="186" t="s">
        <v>2820</v>
      </c>
      <c r="BU18" s="186" t="s">
        <v>2934</v>
      </c>
      <c r="BV18" s="186" t="s">
        <v>2820</v>
      </c>
      <c r="BW18" s="186" t="s">
        <v>2820</v>
      </c>
      <c r="BX18" s="186" t="s">
        <v>2934</v>
      </c>
      <c r="BY18" s="186" t="s">
        <v>2820</v>
      </c>
      <c r="BZ18" s="186" t="s">
        <v>2820</v>
      </c>
      <c r="CA18" s="186" t="s">
        <v>2934</v>
      </c>
      <c r="CB18" s="186" t="s">
        <v>2820</v>
      </c>
      <c r="CC18" s="186" t="s">
        <v>2820</v>
      </c>
      <c r="CD18" s="186" t="s">
        <v>2934</v>
      </c>
      <c r="CE18" s="186" t="s">
        <v>2820</v>
      </c>
      <c r="CF18" s="186" t="s">
        <v>2820</v>
      </c>
      <c r="CG18" s="186" t="s">
        <v>2934</v>
      </c>
      <c r="CH18" s="186" t="s">
        <v>2820</v>
      </c>
      <c r="CI18" s="186" t="s">
        <v>2820</v>
      </c>
      <c r="CJ18" s="186" t="s">
        <v>2934</v>
      </c>
      <c r="CK18" s="186" t="s">
        <v>2820</v>
      </c>
      <c r="CL18" s="186" t="s">
        <v>2820</v>
      </c>
      <c r="CM18" s="186" t="s">
        <v>2934</v>
      </c>
      <c r="CN18" s="186" t="s">
        <v>2820</v>
      </c>
      <c r="CO18" s="186" t="s">
        <v>2820</v>
      </c>
      <c r="CP18" s="186" t="s">
        <v>2934</v>
      </c>
      <c r="CQ18" s="186" t="s">
        <v>2820</v>
      </c>
      <c r="CR18" s="186" t="s">
        <v>2820</v>
      </c>
      <c r="CS18" s="186" t="s">
        <v>2934</v>
      </c>
      <c r="CT18" s="186" t="s">
        <v>2820</v>
      </c>
      <c r="CU18" s="186" t="s">
        <v>2820</v>
      </c>
      <c r="CV18" s="186" t="s">
        <v>2934</v>
      </c>
      <c r="CW18" s="186" t="s">
        <v>2820</v>
      </c>
      <c r="CX18" s="186" t="s">
        <v>2820</v>
      </c>
      <c r="CY18" s="186" t="s">
        <v>2934</v>
      </c>
      <c r="CZ18" s="186" t="s">
        <v>2820</v>
      </c>
      <c r="DA18" s="186" t="s">
        <v>2820</v>
      </c>
      <c r="DB18" s="186" t="s">
        <v>2934</v>
      </c>
      <c r="DC18" s="186" t="s">
        <v>2820</v>
      </c>
      <c r="DD18" s="186" t="s">
        <v>2820</v>
      </c>
      <c r="DE18" s="186" t="s">
        <v>2934</v>
      </c>
      <c r="DF18" s="186" t="s">
        <v>2820</v>
      </c>
      <c r="DG18" s="186" t="s">
        <v>2820</v>
      </c>
      <c r="DH18" s="186" t="s">
        <v>2934</v>
      </c>
      <c r="DI18" s="186" t="s">
        <v>2820</v>
      </c>
      <c r="DJ18" s="186" t="s">
        <v>2820</v>
      </c>
      <c r="DK18" s="186" t="s">
        <v>2934</v>
      </c>
      <c r="DL18" s="186" t="s">
        <v>2820</v>
      </c>
      <c r="DM18" s="186" t="s">
        <v>2820</v>
      </c>
      <c r="DN18" s="186" t="s">
        <v>2934</v>
      </c>
      <c r="DO18" s="186" t="s">
        <v>2820</v>
      </c>
      <c r="DP18" s="186" t="s">
        <v>2820</v>
      </c>
      <c r="DQ18" s="186" t="s">
        <v>2934</v>
      </c>
      <c r="DR18" s="186" t="s">
        <v>2820</v>
      </c>
      <c r="DS18" s="186" t="s">
        <v>2820</v>
      </c>
      <c r="DT18" s="186" t="s">
        <v>2934</v>
      </c>
      <c r="DU18" s="186" t="s">
        <v>2820</v>
      </c>
      <c r="DV18" s="186" t="s">
        <v>2820</v>
      </c>
      <c r="DW18" s="186" t="s">
        <v>2934</v>
      </c>
      <c r="DX18" s="186" t="s">
        <v>2820</v>
      </c>
      <c r="DY18" s="186" t="s">
        <v>2820</v>
      </c>
      <c r="DZ18" s="186" t="s">
        <v>2934</v>
      </c>
      <c r="EA18" s="186" t="s">
        <v>2820</v>
      </c>
      <c r="EB18" s="186" t="s">
        <v>2820</v>
      </c>
      <c r="EC18" s="186" t="s">
        <v>2934</v>
      </c>
      <c r="ED18" s="186" t="s">
        <v>2820</v>
      </c>
      <c r="EE18" s="186" t="s">
        <v>2820</v>
      </c>
      <c r="EF18" s="186" t="s">
        <v>2934</v>
      </c>
      <c r="EG18" s="186" t="s">
        <v>2820</v>
      </c>
      <c r="EH18" s="186" t="s">
        <v>2820</v>
      </c>
      <c r="EI18" s="186" t="s">
        <v>2934</v>
      </c>
      <c r="EJ18" s="186" t="s">
        <v>2820</v>
      </c>
      <c r="EK18" s="186" t="s">
        <v>2820</v>
      </c>
      <c r="EL18" s="186" t="s">
        <v>2934</v>
      </c>
      <c r="EM18" s="186" t="s">
        <v>2820</v>
      </c>
      <c r="EN18" s="186" t="s">
        <v>2820</v>
      </c>
      <c r="EO18" s="186" t="s">
        <v>2934</v>
      </c>
      <c r="EP18" s="186" t="s">
        <v>2820</v>
      </c>
      <c r="EQ18" s="186" t="s">
        <v>2820</v>
      </c>
      <c r="ER18" s="186" t="s">
        <v>2934</v>
      </c>
      <c r="ES18" s="186" t="s">
        <v>2820</v>
      </c>
      <c r="ET18" s="186" t="s">
        <v>2820</v>
      </c>
    </row>
    <row r="19" spans="1:150" x14ac:dyDescent="0.3">
      <c r="A19" s="1"/>
      <c r="B19" s="187" t="s">
        <v>2959</v>
      </c>
      <c r="C19" s="187" t="s">
        <v>119</v>
      </c>
      <c r="D19" s="187" t="s">
        <v>1008</v>
      </c>
      <c r="E19" s="187" t="s">
        <v>2960</v>
      </c>
      <c r="F19" s="187" t="s">
        <v>2961</v>
      </c>
      <c r="G19" s="188" t="s">
        <v>2934</v>
      </c>
      <c r="H19" s="188" t="s">
        <v>2820</v>
      </c>
      <c r="I19" s="188" t="s">
        <v>2820</v>
      </c>
      <c r="J19" s="188" t="s">
        <v>2934</v>
      </c>
      <c r="K19" s="188" t="s">
        <v>2820</v>
      </c>
      <c r="L19" s="188" t="s">
        <v>2820</v>
      </c>
      <c r="M19" s="188" t="s">
        <v>2934</v>
      </c>
      <c r="N19" s="188" t="s">
        <v>2820</v>
      </c>
      <c r="O19" s="188" t="s">
        <v>2820</v>
      </c>
      <c r="P19" s="188" t="s">
        <v>2934</v>
      </c>
      <c r="Q19" s="188" t="s">
        <v>2820</v>
      </c>
      <c r="R19" s="188" t="s">
        <v>2820</v>
      </c>
      <c r="S19" s="188" t="s">
        <v>2934</v>
      </c>
      <c r="T19" s="188" t="s">
        <v>2820</v>
      </c>
      <c r="U19" s="188" t="s">
        <v>2820</v>
      </c>
      <c r="V19" s="188" t="s">
        <v>2934</v>
      </c>
      <c r="W19" s="188" t="s">
        <v>2820</v>
      </c>
      <c r="X19" s="188" t="s">
        <v>2820</v>
      </c>
      <c r="Y19" s="188" t="s">
        <v>2934</v>
      </c>
      <c r="Z19" s="188" t="s">
        <v>2820</v>
      </c>
      <c r="AA19" s="188" t="s">
        <v>2820</v>
      </c>
      <c r="AB19" s="188" t="s">
        <v>2934</v>
      </c>
      <c r="AC19" s="188" t="s">
        <v>2820</v>
      </c>
      <c r="AD19" s="188" t="s">
        <v>2820</v>
      </c>
      <c r="AE19" s="188" t="s">
        <v>2934</v>
      </c>
      <c r="AF19" s="188" t="s">
        <v>2820</v>
      </c>
      <c r="AG19" s="188" t="s">
        <v>2820</v>
      </c>
      <c r="AH19" s="188" t="s">
        <v>2934</v>
      </c>
      <c r="AI19" s="188" t="s">
        <v>2820</v>
      </c>
      <c r="AJ19" s="188" t="s">
        <v>2820</v>
      </c>
      <c r="AK19" s="188" t="s">
        <v>2934</v>
      </c>
      <c r="AL19" s="188" t="s">
        <v>2820</v>
      </c>
      <c r="AM19" s="188" t="s">
        <v>2820</v>
      </c>
      <c r="AN19" s="188" t="s">
        <v>2934</v>
      </c>
      <c r="AO19" s="188" t="s">
        <v>2820</v>
      </c>
      <c r="AP19" s="188" t="s">
        <v>2820</v>
      </c>
      <c r="AQ19" s="188" t="s">
        <v>2934</v>
      </c>
      <c r="AR19" s="188" t="s">
        <v>2820</v>
      </c>
      <c r="AS19" s="188" t="s">
        <v>2820</v>
      </c>
      <c r="AT19" s="188" t="s">
        <v>2934</v>
      </c>
      <c r="AU19" s="188" t="s">
        <v>2820</v>
      </c>
      <c r="AV19" s="188" t="s">
        <v>2820</v>
      </c>
      <c r="AW19" s="188" t="s">
        <v>2934</v>
      </c>
      <c r="AX19" s="188" t="s">
        <v>2820</v>
      </c>
      <c r="AY19" s="188" t="s">
        <v>2820</v>
      </c>
      <c r="AZ19" s="188" t="s">
        <v>2934</v>
      </c>
      <c r="BA19" s="188" t="s">
        <v>2820</v>
      </c>
      <c r="BB19" s="188" t="s">
        <v>2820</v>
      </c>
      <c r="BC19" s="188" t="s">
        <v>2934</v>
      </c>
      <c r="BD19" s="188" t="s">
        <v>2820</v>
      </c>
      <c r="BE19" s="188" t="s">
        <v>2820</v>
      </c>
      <c r="BF19" s="188" t="s">
        <v>2934</v>
      </c>
      <c r="BG19" s="188" t="s">
        <v>2820</v>
      </c>
      <c r="BH19" s="188" t="s">
        <v>2820</v>
      </c>
      <c r="BI19" s="188" t="s">
        <v>2934</v>
      </c>
      <c r="BJ19" s="188" t="s">
        <v>2820</v>
      </c>
      <c r="BK19" s="188" t="s">
        <v>2820</v>
      </c>
      <c r="BL19" s="188" t="s">
        <v>2934</v>
      </c>
      <c r="BM19" s="188" t="s">
        <v>2820</v>
      </c>
      <c r="BN19" s="188" t="s">
        <v>2820</v>
      </c>
      <c r="BO19" s="188" t="s">
        <v>2934</v>
      </c>
      <c r="BP19" s="188" t="s">
        <v>2820</v>
      </c>
      <c r="BQ19" s="188" t="s">
        <v>2820</v>
      </c>
      <c r="BR19" s="188" t="s">
        <v>2934</v>
      </c>
      <c r="BS19" s="188" t="s">
        <v>2820</v>
      </c>
      <c r="BT19" s="188" t="s">
        <v>2820</v>
      </c>
      <c r="BU19" s="188" t="s">
        <v>2934</v>
      </c>
      <c r="BV19" s="188" t="s">
        <v>2820</v>
      </c>
      <c r="BW19" s="188" t="s">
        <v>2820</v>
      </c>
      <c r="BX19" s="188" t="s">
        <v>2934</v>
      </c>
      <c r="BY19" s="188" t="s">
        <v>2820</v>
      </c>
      <c r="BZ19" s="188" t="s">
        <v>2820</v>
      </c>
      <c r="CA19" s="188" t="s">
        <v>2934</v>
      </c>
      <c r="CB19" s="188" t="s">
        <v>2820</v>
      </c>
      <c r="CC19" s="188" t="s">
        <v>2820</v>
      </c>
      <c r="CD19" s="188" t="s">
        <v>2934</v>
      </c>
      <c r="CE19" s="188" t="s">
        <v>2820</v>
      </c>
      <c r="CF19" s="188" t="s">
        <v>2820</v>
      </c>
      <c r="CG19" s="188" t="s">
        <v>2934</v>
      </c>
      <c r="CH19" s="188" t="s">
        <v>2820</v>
      </c>
      <c r="CI19" s="188" t="s">
        <v>2820</v>
      </c>
      <c r="CJ19" s="188" t="s">
        <v>2934</v>
      </c>
      <c r="CK19" s="188" t="s">
        <v>2820</v>
      </c>
      <c r="CL19" s="188" t="s">
        <v>2820</v>
      </c>
      <c r="CM19" s="188" t="s">
        <v>2934</v>
      </c>
      <c r="CN19" s="188" t="s">
        <v>2820</v>
      </c>
      <c r="CO19" s="188" t="s">
        <v>2820</v>
      </c>
      <c r="CP19" s="188" t="s">
        <v>2934</v>
      </c>
      <c r="CQ19" s="188" t="s">
        <v>2820</v>
      </c>
      <c r="CR19" s="188" t="s">
        <v>2820</v>
      </c>
      <c r="CS19" s="188" t="s">
        <v>2934</v>
      </c>
      <c r="CT19" s="188" t="s">
        <v>2820</v>
      </c>
      <c r="CU19" s="188" t="s">
        <v>2820</v>
      </c>
      <c r="CV19" s="188" t="s">
        <v>2934</v>
      </c>
      <c r="CW19" s="188" t="s">
        <v>2820</v>
      </c>
      <c r="CX19" s="188" t="s">
        <v>2820</v>
      </c>
      <c r="CY19" s="188" t="s">
        <v>2934</v>
      </c>
      <c r="CZ19" s="188" t="s">
        <v>2820</v>
      </c>
      <c r="DA19" s="188" t="s">
        <v>2820</v>
      </c>
      <c r="DB19" s="188" t="s">
        <v>2934</v>
      </c>
      <c r="DC19" s="188" t="s">
        <v>2820</v>
      </c>
      <c r="DD19" s="188" t="s">
        <v>2820</v>
      </c>
      <c r="DE19" s="188" t="s">
        <v>2934</v>
      </c>
      <c r="DF19" s="188" t="s">
        <v>2820</v>
      </c>
      <c r="DG19" s="188" t="s">
        <v>2820</v>
      </c>
      <c r="DH19" s="188" t="s">
        <v>2934</v>
      </c>
      <c r="DI19" s="188" t="s">
        <v>2820</v>
      </c>
      <c r="DJ19" s="188" t="s">
        <v>2820</v>
      </c>
      <c r="DK19" s="188" t="s">
        <v>2934</v>
      </c>
      <c r="DL19" s="188" t="s">
        <v>2820</v>
      </c>
      <c r="DM19" s="188" t="s">
        <v>2820</v>
      </c>
      <c r="DN19" s="188" t="s">
        <v>2934</v>
      </c>
      <c r="DO19" s="188" t="s">
        <v>2820</v>
      </c>
      <c r="DP19" s="188" t="s">
        <v>2820</v>
      </c>
      <c r="DQ19" s="188" t="s">
        <v>2934</v>
      </c>
      <c r="DR19" s="188" t="s">
        <v>2820</v>
      </c>
      <c r="DS19" s="188" t="s">
        <v>2820</v>
      </c>
      <c r="DT19" s="188" t="s">
        <v>2934</v>
      </c>
      <c r="DU19" s="188" t="s">
        <v>2820</v>
      </c>
      <c r="DV19" s="188" t="s">
        <v>2820</v>
      </c>
      <c r="DW19" s="188" t="s">
        <v>2934</v>
      </c>
      <c r="DX19" s="188" t="s">
        <v>2820</v>
      </c>
      <c r="DY19" s="188" t="s">
        <v>2820</v>
      </c>
      <c r="DZ19" s="188" t="s">
        <v>2934</v>
      </c>
      <c r="EA19" s="188" t="s">
        <v>2820</v>
      </c>
      <c r="EB19" s="188" t="s">
        <v>2820</v>
      </c>
      <c r="EC19" s="188" t="s">
        <v>2934</v>
      </c>
      <c r="ED19" s="188" t="s">
        <v>2820</v>
      </c>
      <c r="EE19" s="188" t="s">
        <v>2820</v>
      </c>
      <c r="EF19" s="188" t="s">
        <v>2934</v>
      </c>
      <c r="EG19" s="188" t="s">
        <v>2820</v>
      </c>
      <c r="EH19" s="188" t="s">
        <v>2820</v>
      </c>
      <c r="EI19" s="188" t="s">
        <v>2934</v>
      </c>
      <c r="EJ19" s="188" t="s">
        <v>2820</v>
      </c>
      <c r="EK19" s="188" t="s">
        <v>2820</v>
      </c>
      <c r="EL19" s="188" t="s">
        <v>2934</v>
      </c>
      <c r="EM19" s="188" t="s">
        <v>2820</v>
      </c>
      <c r="EN19" s="188" t="s">
        <v>2820</v>
      </c>
      <c r="EO19" s="188" t="s">
        <v>2934</v>
      </c>
      <c r="EP19" s="188" t="s">
        <v>2820</v>
      </c>
      <c r="EQ19" s="188" t="s">
        <v>2820</v>
      </c>
      <c r="ER19" s="188" t="s">
        <v>2934</v>
      </c>
      <c r="ES19" s="188" t="s">
        <v>2820</v>
      </c>
      <c r="ET19" s="188" t="s">
        <v>2820</v>
      </c>
    </row>
    <row r="20" spans="1:150" x14ac:dyDescent="0.3">
      <c r="A20" s="1"/>
      <c r="B20" s="187" t="s">
        <v>2962</v>
      </c>
      <c r="C20" s="187" t="s">
        <v>119</v>
      </c>
      <c r="D20" s="187" t="s">
        <v>1008</v>
      </c>
      <c r="E20" s="187" t="s">
        <v>2963</v>
      </c>
      <c r="F20" s="187" t="s">
        <v>2964</v>
      </c>
      <c r="G20" s="188" t="s">
        <v>2934</v>
      </c>
      <c r="H20" s="188" t="s">
        <v>2820</v>
      </c>
      <c r="I20" s="188" t="s">
        <v>2820</v>
      </c>
      <c r="J20" s="188" t="s">
        <v>2934</v>
      </c>
      <c r="K20" s="188" t="s">
        <v>2820</v>
      </c>
      <c r="L20" s="188" t="s">
        <v>2820</v>
      </c>
      <c r="M20" s="188" t="s">
        <v>2934</v>
      </c>
      <c r="N20" s="188" t="s">
        <v>2820</v>
      </c>
      <c r="O20" s="188" t="s">
        <v>2820</v>
      </c>
      <c r="P20" s="188" t="s">
        <v>2934</v>
      </c>
      <c r="Q20" s="188" t="s">
        <v>2820</v>
      </c>
      <c r="R20" s="188" t="s">
        <v>2820</v>
      </c>
      <c r="S20" s="188" t="s">
        <v>2934</v>
      </c>
      <c r="T20" s="188" t="s">
        <v>2820</v>
      </c>
      <c r="U20" s="188" t="s">
        <v>2820</v>
      </c>
      <c r="V20" s="188" t="s">
        <v>2934</v>
      </c>
      <c r="W20" s="188" t="s">
        <v>2820</v>
      </c>
      <c r="X20" s="188" t="s">
        <v>2820</v>
      </c>
      <c r="Y20" s="188" t="s">
        <v>2934</v>
      </c>
      <c r="Z20" s="188" t="s">
        <v>2820</v>
      </c>
      <c r="AA20" s="188" t="s">
        <v>2820</v>
      </c>
      <c r="AB20" s="188" t="s">
        <v>2934</v>
      </c>
      <c r="AC20" s="188" t="s">
        <v>2820</v>
      </c>
      <c r="AD20" s="188" t="s">
        <v>2820</v>
      </c>
      <c r="AE20" s="188" t="s">
        <v>2934</v>
      </c>
      <c r="AF20" s="188" t="s">
        <v>2820</v>
      </c>
      <c r="AG20" s="188" t="s">
        <v>2820</v>
      </c>
      <c r="AH20" s="188" t="s">
        <v>2934</v>
      </c>
      <c r="AI20" s="188" t="s">
        <v>2820</v>
      </c>
      <c r="AJ20" s="188" t="s">
        <v>2820</v>
      </c>
      <c r="AK20" s="188" t="s">
        <v>2934</v>
      </c>
      <c r="AL20" s="188" t="s">
        <v>2820</v>
      </c>
      <c r="AM20" s="188" t="s">
        <v>2820</v>
      </c>
      <c r="AN20" s="188" t="s">
        <v>2934</v>
      </c>
      <c r="AO20" s="188" t="s">
        <v>2820</v>
      </c>
      <c r="AP20" s="188" t="s">
        <v>2820</v>
      </c>
      <c r="AQ20" s="188" t="s">
        <v>2934</v>
      </c>
      <c r="AR20" s="188" t="s">
        <v>2820</v>
      </c>
      <c r="AS20" s="188" t="s">
        <v>2820</v>
      </c>
      <c r="AT20" s="188" t="s">
        <v>2934</v>
      </c>
      <c r="AU20" s="188" t="s">
        <v>2820</v>
      </c>
      <c r="AV20" s="188" t="s">
        <v>2820</v>
      </c>
      <c r="AW20" s="188" t="s">
        <v>2934</v>
      </c>
      <c r="AX20" s="188" t="s">
        <v>2820</v>
      </c>
      <c r="AY20" s="188" t="s">
        <v>2820</v>
      </c>
      <c r="AZ20" s="188" t="s">
        <v>2934</v>
      </c>
      <c r="BA20" s="188" t="s">
        <v>2820</v>
      </c>
      <c r="BB20" s="188" t="s">
        <v>2820</v>
      </c>
      <c r="BC20" s="188" t="s">
        <v>2934</v>
      </c>
      <c r="BD20" s="188" t="s">
        <v>2820</v>
      </c>
      <c r="BE20" s="188" t="s">
        <v>2820</v>
      </c>
      <c r="BF20" s="188" t="s">
        <v>2934</v>
      </c>
      <c r="BG20" s="188" t="s">
        <v>2820</v>
      </c>
      <c r="BH20" s="188" t="s">
        <v>2820</v>
      </c>
      <c r="BI20" s="188" t="s">
        <v>2934</v>
      </c>
      <c r="BJ20" s="188" t="s">
        <v>2820</v>
      </c>
      <c r="BK20" s="188" t="s">
        <v>2820</v>
      </c>
      <c r="BL20" s="188" t="s">
        <v>2934</v>
      </c>
      <c r="BM20" s="188" t="s">
        <v>2820</v>
      </c>
      <c r="BN20" s="188" t="s">
        <v>2820</v>
      </c>
      <c r="BO20" s="188" t="s">
        <v>2934</v>
      </c>
      <c r="BP20" s="188" t="s">
        <v>2820</v>
      </c>
      <c r="BQ20" s="188" t="s">
        <v>2820</v>
      </c>
      <c r="BR20" s="188" t="s">
        <v>2934</v>
      </c>
      <c r="BS20" s="188" t="s">
        <v>2820</v>
      </c>
      <c r="BT20" s="188" t="s">
        <v>2820</v>
      </c>
      <c r="BU20" s="188" t="s">
        <v>2934</v>
      </c>
      <c r="BV20" s="188" t="s">
        <v>2820</v>
      </c>
      <c r="BW20" s="188" t="s">
        <v>2820</v>
      </c>
      <c r="BX20" s="188" t="s">
        <v>2934</v>
      </c>
      <c r="BY20" s="188" t="s">
        <v>2820</v>
      </c>
      <c r="BZ20" s="188" t="s">
        <v>2820</v>
      </c>
      <c r="CA20" s="188" t="s">
        <v>2934</v>
      </c>
      <c r="CB20" s="188" t="s">
        <v>2820</v>
      </c>
      <c r="CC20" s="188" t="s">
        <v>2820</v>
      </c>
      <c r="CD20" s="188" t="s">
        <v>2934</v>
      </c>
      <c r="CE20" s="188" t="s">
        <v>2820</v>
      </c>
      <c r="CF20" s="188" t="s">
        <v>2820</v>
      </c>
      <c r="CG20" s="188" t="s">
        <v>2934</v>
      </c>
      <c r="CH20" s="188" t="s">
        <v>2820</v>
      </c>
      <c r="CI20" s="188" t="s">
        <v>2820</v>
      </c>
      <c r="CJ20" s="188" t="s">
        <v>2934</v>
      </c>
      <c r="CK20" s="188" t="s">
        <v>2820</v>
      </c>
      <c r="CL20" s="188" t="s">
        <v>2820</v>
      </c>
      <c r="CM20" s="188" t="s">
        <v>2934</v>
      </c>
      <c r="CN20" s="188" t="s">
        <v>2820</v>
      </c>
      <c r="CO20" s="188" t="s">
        <v>2820</v>
      </c>
      <c r="CP20" s="188" t="s">
        <v>2934</v>
      </c>
      <c r="CQ20" s="188" t="s">
        <v>2820</v>
      </c>
      <c r="CR20" s="188" t="s">
        <v>2820</v>
      </c>
      <c r="CS20" s="188" t="s">
        <v>2934</v>
      </c>
      <c r="CT20" s="188" t="s">
        <v>2820</v>
      </c>
      <c r="CU20" s="188" t="s">
        <v>2820</v>
      </c>
      <c r="CV20" s="188" t="s">
        <v>2934</v>
      </c>
      <c r="CW20" s="188" t="s">
        <v>2820</v>
      </c>
      <c r="CX20" s="188" t="s">
        <v>2820</v>
      </c>
      <c r="CY20" s="188" t="s">
        <v>2934</v>
      </c>
      <c r="CZ20" s="188" t="s">
        <v>2820</v>
      </c>
      <c r="DA20" s="188" t="s">
        <v>2820</v>
      </c>
      <c r="DB20" s="188" t="s">
        <v>2934</v>
      </c>
      <c r="DC20" s="188" t="s">
        <v>2820</v>
      </c>
      <c r="DD20" s="188" t="s">
        <v>2820</v>
      </c>
      <c r="DE20" s="188" t="s">
        <v>2934</v>
      </c>
      <c r="DF20" s="188" t="s">
        <v>2820</v>
      </c>
      <c r="DG20" s="188" t="s">
        <v>2820</v>
      </c>
      <c r="DH20" s="188" t="s">
        <v>2934</v>
      </c>
      <c r="DI20" s="188" t="s">
        <v>2820</v>
      </c>
      <c r="DJ20" s="188" t="s">
        <v>2820</v>
      </c>
      <c r="DK20" s="188" t="s">
        <v>2934</v>
      </c>
      <c r="DL20" s="188" t="s">
        <v>2820</v>
      </c>
      <c r="DM20" s="188" t="s">
        <v>2820</v>
      </c>
      <c r="DN20" s="188" t="s">
        <v>2934</v>
      </c>
      <c r="DO20" s="188" t="s">
        <v>2820</v>
      </c>
      <c r="DP20" s="188" t="s">
        <v>2820</v>
      </c>
      <c r="DQ20" s="188" t="s">
        <v>2934</v>
      </c>
      <c r="DR20" s="188" t="s">
        <v>2820</v>
      </c>
      <c r="DS20" s="188" t="s">
        <v>2820</v>
      </c>
      <c r="DT20" s="188" t="s">
        <v>2934</v>
      </c>
      <c r="DU20" s="188" t="s">
        <v>2820</v>
      </c>
      <c r="DV20" s="188" t="s">
        <v>2820</v>
      </c>
      <c r="DW20" s="188" t="s">
        <v>2934</v>
      </c>
      <c r="DX20" s="188" t="s">
        <v>2820</v>
      </c>
      <c r="DY20" s="188" t="s">
        <v>2820</v>
      </c>
      <c r="DZ20" s="188" t="s">
        <v>2934</v>
      </c>
      <c r="EA20" s="188" t="s">
        <v>2820</v>
      </c>
      <c r="EB20" s="188" t="s">
        <v>2820</v>
      </c>
      <c r="EC20" s="188" t="s">
        <v>2934</v>
      </c>
      <c r="ED20" s="188" t="s">
        <v>2820</v>
      </c>
      <c r="EE20" s="188" t="s">
        <v>2820</v>
      </c>
      <c r="EF20" s="188" t="s">
        <v>2934</v>
      </c>
      <c r="EG20" s="188" t="s">
        <v>2820</v>
      </c>
      <c r="EH20" s="188" t="s">
        <v>2820</v>
      </c>
      <c r="EI20" s="188" t="s">
        <v>2934</v>
      </c>
      <c r="EJ20" s="188" t="s">
        <v>2820</v>
      </c>
      <c r="EK20" s="188" t="s">
        <v>2820</v>
      </c>
      <c r="EL20" s="188" t="s">
        <v>2934</v>
      </c>
      <c r="EM20" s="188" t="s">
        <v>2820</v>
      </c>
      <c r="EN20" s="188" t="s">
        <v>2820</v>
      </c>
      <c r="EO20" s="188" t="s">
        <v>2934</v>
      </c>
      <c r="EP20" s="188" t="s">
        <v>2820</v>
      </c>
      <c r="EQ20" s="188" t="s">
        <v>2820</v>
      </c>
      <c r="ER20" s="188" t="s">
        <v>2934</v>
      </c>
      <c r="ES20" s="188" t="s">
        <v>2820</v>
      </c>
      <c r="ET20" s="188" t="s">
        <v>2820</v>
      </c>
    </row>
    <row r="21" spans="1:150" x14ac:dyDescent="0.3">
      <c r="A21" s="1"/>
      <c r="B21" s="187" t="s">
        <v>2965</v>
      </c>
      <c r="C21" s="187" t="s">
        <v>119</v>
      </c>
      <c r="D21" s="187" t="s">
        <v>1008</v>
      </c>
      <c r="E21" s="187" t="s">
        <v>2966</v>
      </c>
      <c r="F21" s="187" t="s">
        <v>2967</v>
      </c>
      <c r="G21" s="188" t="s">
        <v>2934</v>
      </c>
      <c r="H21" s="188" t="s">
        <v>2820</v>
      </c>
      <c r="I21" s="188" t="s">
        <v>2820</v>
      </c>
      <c r="J21" s="188" t="s">
        <v>2934</v>
      </c>
      <c r="K21" s="188" t="s">
        <v>2820</v>
      </c>
      <c r="L21" s="188" t="s">
        <v>2820</v>
      </c>
      <c r="M21" s="188" t="s">
        <v>2934</v>
      </c>
      <c r="N21" s="188" t="s">
        <v>2820</v>
      </c>
      <c r="O21" s="188" t="s">
        <v>2820</v>
      </c>
      <c r="P21" s="188" t="s">
        <v>2934</v>
      </c>
      <c r="Q21" s="188" t="s">
        <v>2820</v>
      </c>
      <c r="R21" s="188" t="s">
        <v>2820</v>
      </c>
      <c r="S21" s="188" t="s">
        <v>2934</v>
      </c>
      <c r="T21" s="188" t="s">
        <v>2820</v>
      </c>
      <c r="U21" s="188" t="s">
        <v>2820</v>
      </c>
      <c r="V21" s="188" t="s">
        <v>2934</v>
      </c>
      <c r="W21" s="188" t="s">
        <v>2820</v>
      </c>
      <c r="X21" s="188" t="s">
        <v>2820</v>
      </c>
      <c r="Y21" s="188" t="s">
        <v>2934</v>
      </c>
      <c r="Z21" s="188" t="s">
        <v>2820</v>
      </c>
      <c r="AA21" s="188" t="s">
        <v>2820</v>
      </c>
      <c r="AB21" s="188" t="s">
        <v>2934</v>
      </c>
      <c r="AC21" s="188" t="s">
        <v>2820</v>
      </c>
      <c r="AD21" s="188" t="s">
        <v>2820</v>
      </c>
      <c r="AE21" s="188" t="s">
        <v>2934</v>
      </c>
      <c r="AF21" s="188" t="s">
        <v>2820</v>
      </c>
      <c r="AG21" s="188" t="s">
        <v>2820</v>
      </c>
      <c r="AH21" s="188" t="s">
        <v>2934</v>
      </c>
      <c r="AI21" s="188" t="s">
        <v>2820</v>
      </c>
      <c r="AJ21" s="188" t="s">
        <v>2820</v>
      </c>
      <c r="AK21" s="188" t="s">
        <v>2934</v>
      </c>
      <c r="AL21" s="188" t="s">
        <v>2820</v>
      </c>
      <c r="AM21" s="188" t="s">
        <v>2820</v>
      </c>
      <c r="AN21" s="188" t="s">
        <v>2934</v>
      </c>
      <c r="AO21" s="188" t="s">
        <v>2820</v>
      </c>
      <c r="AP21" s="188" t="s">
        <v>2820</v>
      </c>
      <c r="AQ21" s="188" t="s">
        <v>2934</v>
      </c>
      <c r="AR21" s="188" t="s">
        <v>2820</v>
      </c>
      <c r="AS21" s="188" t="s">
        <v>2820</v>
      </c>
      <c r="AT21" s="188" t="s">
        <v>2934</v>
      </c>
      <c r="AU21" s="188" t="s">
        <v>2820</v>
      </c>
      <c r="AV21" s="188" t="s">
        <v>2820</v>
      </c>
      <c r="AW21" s="188" t="s">
        <v>2934</v>
      </c>
      <c r="AX21" s="188" t="s">
        <v>2820</v>
      </c>
      <c r="AY21" s="188" t="s">
        <v>2820</v>
      </c>
      <c r="AZ21" s="188" t="s">
        <v>2934</v>
      </c>
      <c r="BA21" s="188" t="s">
        <v>2820</v>
      </c>
      <c r="BB21" s="188" t="s">
        <v>2820</v>
      </c>
      <c r="BC21" s="188" t="s">
        <v>2934</v>
      </c>
      <c r="BD21" s="188" t="s">
        <v>2820</v>
      </c>
      <c r="BE21" s="188" t="s">
        <v>2820</v>
      </c>
      <c r="BF21" s="188" t="s">
        <v>2934</v>
      </c>
      <c r="BG21" s="188" t="s">
        <v>2820</v>
      </c>
      <c r="BH21" s="188" t="s">
        <v>2820</v>
      </c>
      <c r="BI21" s="188" t="s">
        <v>2934</v>
      </c>
      <c r="BJ21" s="188" t="s">
        <v>2820</v>
      </c>
      <c r="BK21" s="188" t="s">
        <v>2820</v>
      </c>
      <c r="BL21" s="188" t="s">
        <v>2934</v>
      </c>
      <c r="BM21" s="188" t="s">
        <v>2820</v>
      </c>
      <c r="BN21" s="188" t="s">
        <v>2820</v>
      </c>
      <c r="BO21" s="188" t="s">
        <v>2934</v>
      </c>
      <c r="BP21" s="188" t="s">
        <v>2820</v>
      </c>
      <c r="BQ21" s="188" t="s">
        <v>2820</v>
      </c>
      <c r="BR21" s="188" t="s">
        <v>2934</v>
      </c>
      <c r="BS21" s="188" t="s">
        <v>2820</v>
      </c>
      <c r="BT21" s="188" t="s">
        <v>2820</v>
      </c>
      <c r="BU21" s="188" t="s">
        <v>2934</v>
      </c>
      <c r="BV21" s="188" t="s">
        <v>2820</v>
      </c>
      <c r="BW21" s="188" t="s">
        <v>2820</v>
      </c>
      <c r="BX21" s="188" t="s">
        <v>2934</v>
      </c>
      <c r="BY21" s="188" t="s">
        <v>2820</v>
      </c>
      <c r="BZ21" s="188" t="s">
        <v>2820</v>
      </c>
      <c r="CA21" s="188" t="s">
        <v>2934</v>
      </c>
      <c r="CB21" s="188" t="s">
        <v>2820</v>
      </c>
      <c r="CC21" s="188" t="s">
        <v>2820</v>
      </c>
      <c r="CD21" s="188" t="s">
        <v>2934</v>
      </c>
      <c r="CE21" s="188" t="s">
        <v>2820</v>
      </c>
      <c r="CF21" s="188" t="s">
        <v>2820</v>
      </c>
      <c r="CG21" s="188" t="s">
        <v>2934</v>
      </c>
      <c r="CH21" s="188" t="s">
        <v>2820</v>
      </c>
      <c r="CI21" s="188" t="s">
        <v>2820</v>
      </c>
      <c r="CJ21" s="188" t="s">
        <v>2934</v>
      </c>
      <c r="CK21" s="188" t="s">
        <v>2820</v>
      </c>
      <c r="CL21" s="188" t="s">
        <v>2820</v>
      </c>
      <c r="CM21" s="188" t="s">
        <v>2934</v>
      </c>
      <c r="CN21" s="188" t="s">
        <v>2820</v>
      </c>
      <c r="CO21" s="188" t="s">
        <v>2820</v>
      </c>
      <c r="CP21" s="188" t="s">
        <v>2934</v>
      </c>
      <c r="CQ21" s="188" t="s">
        <v>2820</v>
      </c>
      <c r="CR21" s="188" t="s">
        <v>2820</v>
      </c>
      <c r="CS21" s="188" t="s">
        <v>2934</v>
      </c>
      <c r="CT21" s="188" t="s">
        <v>2820</v>
      </c>
      <c r="CU21" s="188" t="s">
        <v>2820</v>
      </c>
      <c r="CV21" s="188" t="s">
        <v>2934</v>
      </c>
      <c r="CW21" s="188" t="s">
        <v>2820</v>
      </c>
      <c r="CX21" s="188" t="s">
        <v>2820</v>
      </c>
      <c r="CY21" s="188" t="s">
        <v>2934</v>
      </c>
      <c r="CZ21" s="188" t="s">
        <v>2820</v>
      </c>
      <c r="DA21" s="188" t="s">
        <v>2820</v>
      </c>
      <c r="DB21" s="188" t="s">
        <v>2934</v>
      </c>
      <c r="DC21" s="188" t="s">
        <v>2820</v>
      </c>
      <c r="DD21" s="188" t="s">
        <v>2820</v>
      </c>
      <c r="DE21" s="188" t="s">
        <v>2934</v>
      </c>
      <c r="DF21" s="188" t="s">
        <v>2820</v>
      </c>
      <c r="DG21" s="188" t="s">
        <v>2820</v>
      </c>
      <c r="DH21" s="188" t="s">
        <v>2934</v>
      </c>
      <c r="DI21" s="188" t="s">
        <v>2820</v>
      </c>
      <c r="DJ21" s="188" t="s">
        <v>2820</v>
      </c>
      <c r="DK21" s="188" t="s">
        <v>2934</v>
      </c>
      <c r="DL21" s="188" t="s">
        <v>2820</v>
      </c>
      <c r="DM21" s="188" t="s">
        <v>2820</v>
      </c>
      <c r="DN21" s="188" t="s">
        <v>2934</v>
      </c>
      <c r="DO21" s="188" t="s">
        <v>2820</v>
      </c>
      <c r="DP21" s="188" t="s">
        <v>2820</v>
      </c>
      <c r="DQ21" s="188" t="s">
        <v>2934</v>
      </c>
      <c r="DR21" s="188" t="s">
        <v>2820</v>
      </c>
      <c r="DS21" s="188" t="s">
        <v>2820</v>
      </c>
      <c r="DT21" s="188" t="s">
        <v>2934</v>
      </c>
      <c r="DU21" s="188" t="s">
        <v>2820</v>
      </c>
      <c r="DV21" s="188" t="s">
        <v>2820</v>
      </c>
      <c r="DW21" s="188" t="s">
        <v>2934</v>
      </c>
      <c r="DX21" s="188" t="s">
        <v>2820</v>
      </c>
      <c r="DY21" s="188" t="s">
        <v>2820</v>
      </c>
      <c r="DZ21" s="188" t="s">
        <v>2934</v>
      </c>
      <c r="EA21" s="188" t="s">
        <v>2820</v>
      </c>
      <c r="EB21" s="188" t="s">
        <v>2820</v>
      </c>
      <c r="EC21" s="188" t="s">
        <v>2934</v>
      </c>
      <c r="ED21" s="188" t="s">
        <v>2820</v>
      </c>
      <c r="EE21" s="188" t="s">
        <v>2820</v>
      </c>
      <c r="EF21" s="188" t="s">
        <v>2934</v>
      </c>
      <c r="EG21" s="188" t="s">
        <v>2820</v>
      </c>
      <c r="EH21" s="188" t="s">
        <v>2820</v>
      </c>
      <c r="EI21" s="188" t="s">
        <v>2934</v>
      </c>
      <c r="EJ21" s="188" t="s">
        <v>2820</v>
      </c>
      <c r="EK21" s="188" t="s">
        <v>2820</v>
      </c>
      <c r="EL21" s="188" t="s">
        <v>2934</v>
      </c>
      <c r="EM21" s="188" t="s">
        <v>2820</v>
      </c>
      <c r="EN21" s="188" t="s">
        <v>2820</v>
      </c>
      <c r="EO21" s="188" t="s">
        <v>2934</v>
      </c>
      <c r="EP21" s="188" t="s">
        <v>2820</v>
      </c>
      <c r="EQ21" s="188" t="s">
        <v>2820</v>
      </c>
      <c r="ER21" s="188" t="s">
        <v>2934</v>
      </c>
      <c r="ES21" s="188" t="s">
        <v>2820</v>
      </c>
      <c r="ET21" s="188" t="s">
        <v>2820</v>
      </c>
    </row>
    <row r="22" spans="1:150" x14ac:dyDescent="0.3">
      <c r="A22" s="1"/>
      <c r="B22" s="187" t="s">
        <v>2968</v>
      </c>
      <c r="C22" s="187" t="s">
        <v>119</v>
      </c>
      <c r="D22" s="187" t="s">
        <v>1008</v>
      </c>
      <c r="E22" s="187" t="s">
        <v>2969</v>
      </c>
      <c r="F22" s="187" t="s">
        <v>2970</v>
      </c>
      <c r="G22" s="188" t="s">
        <v>2934</v>
      </c>
      <c r="H22" s="188" t="s">
        <v>2820</v>
      </c>
      <c r="I22" s="188" t="s">
        <v>2820</v>
      </c>
      <c r="J22" s="188" t="s">
        <v>2934</v>
      </c>
      <c r="K22" s="188" t="s">
        <v>2820</v>
      </c>
      <c r="L22" s="188" t="s">
        <v>2820</v>
      </c>
      <c r="M22" s="188" t="s">
        <v>2934</v>
      </c>
      <c r="N22" s="188" t="s">
        <v>2820</v>
      </c>
      <c r="O22" s="188" t="s">
        <v>2820</v>
      </c>
      <c r="P22" s="188" t="s">
        <v>2934</v>
      </c>
      <c r="Q22" s="188" t="s">
        <v>2820</v>
      </c>
      <c r="R22" s="188" t="s">
        <v>2820</v>
      </c>
      <c r="S22" s="188" t="s">
        <v>2934</v>
      </c>
      <c r="T22" s="188" t="s">
        <v>2820</v>
      </c>
      <c r="U22" s="188" t="s">
        <v>2820</v>
      </c>
      <c r="V22" s="188" t="s">
        <v>2934</v>
      </c>
      <c r="W22" s="188" t="s">
        <v>2820</v>
      </c>
      <c r="X22" s="188" t="s">
        <v>2820</v>
      </c>
      <c r="Y22" s="188" t="s">
        <v>2934</v>
      </c>
      <c r="Z22" s="188" t="s">
        <v>2820</v>
      </c>
      <c r="AA22" s="188" t="s">
        <v>2820</v>
      </c>
      <c r="AB22" s="188" t="s">
        <v>2934</v>
      </c>
      <c r="AC22" s="188" t="s">
        <v>2820</v>
      </c>
      <c r="AD22" s="188" t="s">
        <v>2820</v>
      </c>
      <c r="AE22" s="188" t="s">
        <v>2934</v>
      </c>
      <c r="AF22" s="188" t="s">
        <v>2820</v>
      </c>
      <c r="AG22" s="188" t="s">
        <v>2820</v>
      </c>
      <c r="AH22" s="188" t="s">
        <v>2934</v>
      </c>
      <c r="AI22" s="188" t="s">
        <v>2820</v>
      </c>
      <c r="AJ22" s="188" t="s">
        <v>2820</v>
      </c>
      <c r="AK22" s="188" t="s">
        <v>2934</v>
      </c>
      <c r="AL22" s="188" t="s">
        <v>2820</v>
      </c>
      <c r="AM22" s="188" t="s">
        <v>2820</v>
      </c>
      <c r="AN22" s="188" t="s">
        <v>2934</v>
      </c>
      <c r="AO22" s="188" t="s">
        <v>2820</v>
      </c>
      <c r="AP22" s="188" t="s">
        <v>2820</v>
      </c>
      <c r="AQ22" s="188" t="s">
        <v>2934</v>
      </c>
      <c r="AR22" s="188" t="s">
        <v>2820</v>
      </c>
      <c r="AS22" s="188" t="s">
        <v>2820</v>
      </c>
      <c r="AT22" s="188" t="s">
        <v>2934</v>
      </c>
      <c r="AU22" s="188" t="s">
        <v>2820</v>
      </c>
      <c r="AV22" s="188" t="s">
        <v>2820</v>
      </c>
      <c r="AW22" s="188" t="s">
        <v>2934</v>
      </c>
      <c r="AX22" s="188" t="s">
        <v>2820</v>
      </c>
      <c r="AY22" s="188" t="s">
        <v>2820</v>
      </c>
      <c r="AZ22" s="188" t="s">
        <v>2934</v>
      </c>
      <c r="BA22" s="188" t="s">
        <v>2820</v>
      </c>
      <c r="BB22" s="188" t="s">
        <v>2820</v>
      </c>
      <c r="BC22" s="188" t="s">
        <v>2934</v>
      </c>
      <c r="BD22" s="188" t="s">
        <v>2820</v>
      </c>
      <c r="BE22" s="188" t="s">
        <v>2820</v>
      </c>
      <c r="BF22" s="188" t="s">
        <v>2934</v>
      </c>
      <c r="BG22" s="188" t="s">
        <v>2820</v>
      </c>
      <c r="BH22" s="188" t="s">
        <v>2820</v>
      </c>
      <c r="BI22" s="188" t="s">
        <v>2934</v>
      </c>
      <c r="BJ22" s="188" t="s">
        <v>2820</v>
      </c>
      <c r="BK22" s="188" t="s">
        <v>2820</v>
      </c>
      <c r="BL22" s="188" t="s">
        <v>2934</v>
      </c>
      <c r="BM22" s="188" t="s">
        <v>2820</v>
      </c>
      <c r="BN22" s="188" t="s">
        <v>2820</v>
      </c>
      <c r="BO22" s="188" t="s">
        <v>2934</v>
      </c>
      <c r="BP22" s="188" t="s">
        <v>2820</v>
      </c>
      <c r="BQ22" s="188" t="s">
        <v>2820</v>
      </c>
      <c r="BR22" s="188" t="s">
        <v>2934</v>
      </c>
      <c r="BS22" s="188" t="s">
        <v>2820</v>
      </c>
      <c r="BT22" s="188" t="s">
        <v>2820</v>
      </c>
      <c r="BU22" s="188" t="s">
        <v>2934</v>
      </c>
      <c r="BV22" s="188" t="s">
        <v>2820</v>
      </c>
      <c r="BW22" s="188" t="s">
        <v>2820</v>
      </c>
      <c r="BX22" s="188" t="s">
        <v>2934</v>
      </c>
      <c r="BY22" s="188" t="s">
        <v>2820</v>
      </c>
      <c r="BZ22" s="188" t="s">
        <v>2820</v>
      </c>
      <c r="CA22" s="188" t="s">
        <v>2934</v>
      </c>
      <c r="CB22" s="188" t="s">
        <v>2820</v>
      </c>
      <c r="CC22" s="188" t="s">
        <v>2820</v>
      </c>
      <c r="CD22" s="188" t="s">
        <v>2934</v>
      </c>
      <c r="CE22" s="188" t="s">
        <v>2820</v>
      </c>
      <c r="CF22" s="188" t="s">
        <v>2820</v>
      </c>
      <c r="CG22" s="188" t="s">
        <v>2934</v>
      </c>
      <c r="CH22" s="188" t="s">
        <v>2820</v>
      </c>
      <c r="CI22" s="188" t="s">
        <v>2820</v>
      </c>
      <c r="CJ22" s="188" t="s">
        <v>2934</v>
      </c>
      <c r="CK22" s="188" t="s">
        <v>2820</v>
      </c>
      <c r="CL22" s="188" t="s">
        <v>2820</v>
      </c>
      <c r="CM22" s="188" t="s">
        <v>2934</v>
      </c>
      <c r="CN22" s="188" t="s">
        <v>2820</v>
      </c>
      <c r="CO22" s="188" t="s">
        <v>2820</v>
      </c>
      <c r="CP22" s="188" t="s">
        <v>2934</v>
      </c>
      <c r="CQ22" s="188" t="s">
        <v>2820</v>
      </c>
      <c r="CR22" s="188" t="s">
        <v>2820</v>
      </c>
      <c r="CS22" s="188" t="s">
        <v>2934</v>
      </c>
      <c r="CT22" s="188" t="s">
        <v>2820</v>
      </c>
      <c r="CU22" s="188" t="s">
        <v>2820</v>
      </c>
      <c r="CV22" s="188" t="s">
        <v>2934</v>
      </c>
      <c r="CW22" s="188" t="s">
        <v>2820</v>
      </c>
      <c r="CX22" s="188" t="s">
        <v>2820</v>
      </c>
      <c r="CY22" s="188" t="s">
        <v>2934</v>
      </c>
      <c r="CZ22" s="188" t="s">
        <v>2820</v>
      </c>
      <c r="DA22" s="188" t="s">
        <v>2820</v>
      </c>
      <c r="DB22" s="188" t="s">
        <v>2934</v>
      </c>
      <c r="DC22" s="188" t="s">
        <v>2820</v>
      </c>
      <c r="DD22" s="188" t="s">
        <v>2820</v>
      </c>
      <c r="DE22" s="188" t="s">
        <v>2934</v>
      </c>
      <c r="DF22" s="188" t="s">
        <v>2820</v>
      </c>
      <c r="DG22" s="188" t="s">
        <v>2820</v>
      </c>
      <c r="DH22" s="188" t="s">
        <v>2934</v>
      </c>
      <c r="DI22" s="188" t="s">
        <v>2820</v>
      </c>
      <c r="DJ22" s="188" t="s">
        <v>2820</v>
      </c>
      <c r="DK22" s="188" t="s">
        <v>2934</v>
      </c>
      <c r="DL22" s="188" t="s">
        <v>2820</v>
      </c>
      <c r="DM22" s="188" t="s">
        <v>2820</v>
      </c>
      <c r="DN22" s="188" t="s">
        <v>2934</v>
      </c>
      <c r="DO22" s="188" t="s">
        <v>2820</v>
      </c>
      <c r="DP22" s="188" t="s">
        <v>2820</v>
      </c>
      <c r="DQ22" s="188" t="s">
        <v>2934</v>
      </c>
      <c r="DR22" s="188" t="s">
        <v>2820</v>
      </c>
      <c r="DS22" s="188" t="s">
        <v>2820</v>
      </c>
      <c r="DT22" s="188" t="s">
        <v>2934</v>
      </c>
      <c r="DU22" s="188" t="s">
        <v>2820</v>
      </c>
      <c r="DV22" s="188" t="s">
        <v>2820</v>
      </c>
      <c r="DW22" s="188" t="s">
        <v>2934</v>
      </c>
      <c r="DX22" s="188" t="s">
        <v>2820</v>
      </c>
      <c r="DY22" s="188" t="s">
        <v>2820</v>
      </c>
      <c r="DZ22" s="188" t="s">
        <v>2934</v>
      </c>
      <c r="EA22" s="188" t="s">
        <v>2820</v>
      </c>
      <c r="EB22" s="188" t="s">
        <v>2820</v>
      </c>
      <c r="EC22" s="188" t="s">
        <v>2934</v>
      </c>
      <c r="ED22" s="188" t="s">
        <v>2820</v>
      </c>
      <c r="EE22" s="188" t="s">
        <v>2820</v>
      </c>
      <c r="EF22" s="188" t="s">
        <v>2934</v>
      </c>
      <c r="EG22" s="188" t="s">
        <v>2820</v>
      </c>
      <c r="EH22" s="188" t="s">
        <v>2820</v>
      </c>
      <c r="EI22" s="188" t="s">
        <v>2934</v>
      </c>
      <c r="EJ22" s="188" t="s">
        <v>2820</v>
      </c>
      <c r="EK22" s="188" t="s">
        <v>2820</v>
      </c>
      <c r="EL22" s="188" t="s">
        <v>2934</v>
      </c>
      <c r="EM22" s="188" t="s">
        <v>2820</v>
      </c>
      <c r="EN22" s="188" t="s">
        <v>2820</v>
      </c>
      <c r="EO22" s="188" t="s">
        <v>2934</v>
      </c>
      <c r="EP22" s="188" t="s">
        <v>2820</v>
      </c>
      <c r="EQ22" s="188" t="s">
        <v>2820</v>
      </c>
      <c r="ER22" s="188" t="s">
        <v>2934</v>
      </c>
      <c r="ES22" s="188" t="s">
        <v>2820</v>
      </c>
      <c r="ET22" s="188" t="s">
        <v>2820</v>
      </c>
    </row>
    <row r="23" spans="1:150" x14ac:dyDescent="0.3">
      <c r="A23" s="1"/>
      <c r="B23" s="187" t="s">
        <v>2971</v>
      </c>
      <c r="C23" s="187" t="s">
        <v>119</v>
      </c>
      <c r="D23" s="187" t="s">
        <v>1008</v>
      </c>
      <c r="E23" s="187" t="s">
        <v>2972</v>
      </c>
      <c r="F23" s="187" t="s">
        <v>2973</v>
      </c>
      <c r="G23" s="188" t="s">
        <v>2934</v>
      </c>
      <c r="H23" s="188" t="s">
        <v>2820</v>
      </c>
      <c r="I23" s="188" t="s">
        <v>2820</v>
      </c>
      <c r="J23" s="188" t="s">
        <v>2934</v>
      </c>
      <c r="K23" s="188" t="s">
        <v>2820</v>
      </c>
      <c r="L23" s="188" t="s">
        <v>2820</v>
      </c>
      <c r="M23" s="188" t="s">
        <v>2934</v>
      </c>
      <c r="N23" s="188" t="s">
        <v>2820</v>
      </c>
      <c r="O23" s="188" t="s">
        <v>2820</v>
      </c>
      <c r="P23" s="188" t="s">
        <v>2934</v>
      </c>
      <c r="Q23" s="188" t="s">
        <v>2820</v>
      </c>
      <c r="R23" s="188" t="s">
        <v>2820</v>
      </c>
      <c r="S23" s="188" t="s">
        <v>2934</v>
      </c>
      <c r="T23" s="188" t="s">
        <v>2820</v>
      </c>
      <c r="U23" s="188" t="s">
        <v>2820</v>
      </c>
      <c r="V23" s="188" t="s">
        <v>2934</v>
      </c>
      <c r="W23" s="188" t="s">
        <v>2820</v>
      </c>
      <c r="X23" s="188" t="s">
        <v>2820</v>
      </c>
      <c r="Y23" s="188" t="s">
        <v>2934</v>
      </c>
      <c r="Z23" s="188" t="s">
        <v>2820</v>
      </c>
      <c r="AA23" s="188" t="s">
        <v>2820</v>
      </c>
      <c r="AB23" s="188" t="s">
        <v>2934</v>
      </c>
      <c r="AC23" s="188" t="s">
        <v>2820</v>
      </c>
      <c r="AD23" s="188" t="s">
        <v>2820</v>
      </c>
      <c r="AE23" s="188" t="s">
        <v>2934</v>
      </c>
      <c r="AF23" s="188" t="s">
        <v>2820</v>
      </c>
      <c r="AG23" s="188" t="s">
        <v>2820</v>
      </c>
      <c r="AH23" s="188" t="s">
        <v>2934</v>
      </c>
      <c r="AI23" s="188" t="s">
        <v>2820</v>
      </c>
      <c r="AJ23" s="188" t="s">
        <v>2820</v>
      </c>
      <c r="AK23" s="188" t="s">
        <v>2934</v>
      </c>
      <c r="AL23" s="188" t="s">
        <v>2820</v>
      </c>
      <c r="AM23" s="188" t="s">
        <v>2820</v>
      </c>
      <c r="AN23" s="188" t="s">
        <v>2934</v>
      </c>
      <c r="AO23" s="188" t="s">
        <v>2820</v>
      </c>
      <c r="AP23" s="188" t="s">
        <v>2820</v>
      </c>
      <c r="AQ23" s="188" t="s">
        <v>2934</v>
      </c>
      <c r="AR23" s="188" t="s">
        <v>2820</v>
      </c>
      <c r="AS23" s="188" t="s">
        <v>2820</v>
      </c>
      <c r="AT23" s="188" t="s">
        <v>2934</v>
      </c>
      <c r="AU23" s="188" t="s">
        <v>2820</v>
      </c>
      <c r="AV23" s="188" t="s">
        <v>2820</v>
      </c>
      <c r="AW23" s="188" t="s">
        <v>2934</v>
      </c>
      <c r="AX23" s="188" t="s">
        <v>2820</v>
      </c>
      <c r="AY23" s="188" t="s">
        <v>2820</v>
      </c>
      <c r="AZ23" s="188" t="s">
        <v>2934</v>
      </c>
      <c r="BA23" s="188" t="s">
        <v>2820</v>
      </c>
      <c r="BB23" s="188" t="s">
        <v>2820</v>
      </c>
      <c r="BC23" s="188" t="s">
        <v>2934</v>
      </c>
      <c r="BD23" s="188" t="s">
        <v>2820</v>
      </c>
      <c r="BE23" s="188" t="s">
        <v>2820</v>
      </c>
      <c r="BF23" s="188" t="s">
        <v>2934</v>
      </c>
      <c r="BG23" s="188" t="s">
        <v>2820</v>
      </c>
      <c r="BH23" s="188" t="s">
        <v>2820</v>
      </c>
      <c r="BI23" s="188" t="s">
        <v>2934</v>
      </c>
      <c r="BJ23" s="188" t="s">
        <v>2820</v>
      </c>
      <c r="BK23" s="188" t="s">
        <v>2820</v>
      </c>
      <c r="BL23" s="188" t="s">
        <v>2934</v>
      </c>
      <c r="BM23" s="188" t="s">
        <v>2820</v>
      </c>
      <c r="BN23" s="188" t="s">
        <v>2820</v>
      </c>
      <c r="BO23" s="188" t="s">
        <v>2934</v>
      </c>
      <c r="BP23" s="188" t="s">
        <v>2820</v>
      </c>
      <c r="BQ23" s="188" t="s">
        <v>2820</v>
      </c>
      <c r="BR23" s="188" t="s">
        <v>2934</v>
      </c>
      <c r="BS23" s="188" t="s">
        <v>2820</v>
      </c>
      <c r="BT23" s="188" t="s">
        <v>2820</v>
      </c>
      <c r="BU23" s="188" t="s">
        <v>2934</v>
      </c>
      <c r="BV23" s="188" t="s">
        <v>2820</v>
      </c>
      <c r="BW23" s="188" t="s">
        <v>2820</v>
      </c>
      <c r="BX23" s="188" t="s">
        <v>2934</v>
      </c>
      <c r="BY23" s="188" t="s">
        <v>2820</v>
      </c>
      <c r="BZ23" s="188" t="s">
        <v>2820</v>
      </c>
      <c r="CA23" s="188" t="s">
        <v>2934</v>
      </c>
      <c r="CB23" s="188" t="s">
        <v>2820</v>
      </c>
      <c r="CC23" s="188" t="s">
        <v>2820</v>
      </c>
      <c r="CD23" s="188" t="s">
        <v>2934</v>
      </c>
      <c r="CE23" s="188" t="s">
        <v>2820</v>
      </c>
      <c r="CF23" s="188" t="s">
        <v>2820</v>
      </c>
      <c r="CG23" s="188" t="s">
        <v>2934</v>
      </c>
      <c r="CH23" s="188" t="s">
        <v>2820</v>
      </c>
      <c r="CI23" s="188" t="s">
        <v>2820</v>
      </c>
      <c r="CJ23" s="188" t="s">
        <v>2934</v>
      </c>
      <c r="CK23" s="188" t="s">
        <v>2820</v>
      </c>
      <c r="CL23" s="188" t="s">
        <v>2820</v>
      </c>
      <c r="CM23" s="188" t="s">
        <v>2934</v>
      </c>
      <c r="CN23" s="188" t="s">
        <v>2820</v>
      </c>
      <c r="CO23" s="188" t="s">
        <v>2820</v>
      </c>
      <c r="CP23" s="188" t="s">
        <v>2934</v>
      </c>
      <c r="CQ23" s="188" t="s">
        <v>2820</v>
      </c>
      <c r="CR23" s="188" t="s">
        <v>2820</v>
      </c>
      <c r="CS23" s="188" t="s">
        <v>2934</v>
      </c>
      <c r="CT23" s="188" t="s">
        <v>2820</v>
      </c>
      <c r="CU23" s="188" t="s">
        <v>2820</v>
      </c>
      <c r="CV23" s="188" t="s">
        <v>2934</v>
      </c>
      <c r="CW23" s="188" t="s">
        <v>2820</v>
      </c>
      <c r="CX23" s="188" t="s">
        <v>2820</v>
      </c>
      <c r="CY23" s="188" t="s">
        <v>2934</v>
      </c>
      <c r="CZ23" s="188" t="s">
        <v>2820</v>
      </c>
      <c r="DA23" s="188" t="s">
        <v>2820</v>
      </c>
      <c r="DB23" s="188" t="s">
        <v>2934</v>
      </c>
      <c r="DC23" s="188" t="s">
        <v>2820</v>
      </c>
      <c r="DD23" s="188" t="s">
        <v>2820</v>
      </c>
      <c r="DE23" s="188" t="s">
        <v>2934</v>
      </c>
      <c r="DF23" s="188" t="s">
        <v>2820</v>
      </c>
      <c r="DG23" s="188" t="s">
        <v>2820</v>
      </c>
      <c r="DH23" s="188" t="s">
        <v>2934</v>
      </c>
      <c r="DI23" s="188" t="s">
        <v>2820</v>
      </c>
      <c r="DJ23" s="188" t="s">
        <v>2820</v>
      </c>
      <c r="DK23" s="188" t="s">
        <v>2934</v>
      </c>
      <c r="DL23" s="188" t="s">
        <v>2820</v>
      </c>
      <c r="DM23" s="188" t="s">
        <v>2820</v>
      </c>
      <c r="DN23" s="188" t="s">
        <v>2934</v>
      </c>
      <c r="DO23" s="188" t="s">
        <v>2820</v>
      </c>
      <c r="DP23" s="188" t="s">
        <v>2820</v>
      </c>
      <c r="DQ23" s="188" t="s">
        <v>2934</v>
      </c>
      <c r="DR23" s="188" t="s">
        <v>2820</v>
      </c>
      <c r="DS23" s="188" t="s">
        <v>2820</v>
      </c>
      <c r="DT23" s="188" t="s">
        <v>2934</v>
      </c>
      <c r="DU23" s="188" t="s">
        <v>2820</v>
      </c>
      <c r="DV23" s="188" t="s">
        <v>2820</v>
      </c>
      <c r="DW23" s="188" t="s">
        <v>2934</v>
      </c>
      <c r="DX23" s="188" t="s">
        <v>2820</v>
      </c>
      <c r="DY23" s="188" t="s">
        <v>2820</v>
      </c>
      <c r="DZ23" s="188" t="s">
        <v>2934</v>
      </c>
      <c r="EA23" s="188" t="s">
        <v>2820</v>
      </c>
      <c r="EB23" s="188" t="s">
        <v>2820</v>
      </c>
      <c r="EC23" s="188" t="s">
        <v>2934</v>
      </c>
      <c r="ED23" s="188" t="s">
        <v>2820</v>
      </c>
      <c r="EE23" s="188" t="s">
        <v>2820</v>
      </c>
      <c r="EF23" s="188" t="s">
        <v>2934</v>
      </c>
      <c r="EG23" s="188" t="s">
        <v>2820</v>
      </c>
      <c r="EH23" s="188" t="s">
        <v>2820</v>
      </c>
      <c r="EI23" s="188" t="s">
        <v>2934</v>
      </c>
      <c r="EJ23" s="188" t="s">
        <v>2820</v>
      </c>
      <c r="EK23" s="188" t="s">
        <v>2820</v>
      </c>
      <c r="EL23" s="188" t="s">
        <v>2934</v>
      </c>
      <c r="EM23" s="188" t="s">
        <v>2820</v>
      </c>
      <c r="EN23" s="188" t="s">
        <v>2820</v>
      </c>
      <c r="EO23" s="188" t="s">
        <v>2934</v>
      </c>
      <c r="EP23" s="188" t="s">
        <v>2820</v>
      </c>
      <c r="EQ23" s="188" t="s">
        <v>2820</v>
      </c>
      <c r="ER23" s="188" t="s">
        <v>2934</v>
      </c>
      <c r="ES23" s="188" t="s">
        <v>2820</v>
      </c>
      <c r="ET23" s="188" t="s">
        <v>2820</v>
      </c>
    </row>
    <row r="24" spans="1:150" x14ac:dyDescent="0.3">
      <c r="A24" s="1"/>
      <c r="B24" s="186" t="s">
        <v>2974</v>
      </c>
      <c r="C24" s="186" t="s">
        <v>119</v>
      </c>
      <c r="D24" s="186" t="s">
        <v>1007</v>
      </c>
      <c r="E24" s="186" t="s">
        <v>2975</v>
      </c>
      <c r="F24" s="186" t="s">
        <v>2976</v>
      </c>
      <c r="G24" s="186" t="s">
        <v>2934</v>
      </c>
      <c r="H24" s="186" t="s">
        <v>2820</v>
      </c>
      <c r="I24" s="186" t="s">
        <v>2820</v>
      </c>
      <c r="J24" s="186" t="s">
        <v>2934</v>
      </c>
      <c r="K24" s="186" t="s">
        <v>2820</v>
      </c>
      <c r="L24" s="186" t="s">
        <v>2820</v>
      </c>
      <c r="M24" s="186" t="s">
        <v>2934</v>
      </c>
      <c r="N24" s="186" t="s">
        <v>2820</v>
      </c>
      <c r="O24" s="186" t="s">
        <v>2820</v>
      </c>
      <c r="P24" s="186" t="s">
        <v>2934</v>
      </c>
      <c r="Q24" s="186" t="s">
        <v>2820</v>
      </c>
      <c r="R24" s="186" t="s">
        <v>2820</v>
      </c>
      <c r="S24" s="186" t="s">
        <v>2934</v>
      </c>
      <c r="T24" s="186" t="s">
        <v>2977</v>
      </c>
      <c r="U24" s="186" t="s">
        <v>2978</v>
      </c>
      <c r="V24" s="186" t="s">
        <v>2934</v>
      </c>
      <c r="W24" s="186" t="s">
        <v>2820</v>
      </c>
      <c r="X24" s="186" t="s">
        <v>2979</v>
      </c>
      <c r="Y24" s="186" t="s">
        <v>2934</v>
      </c>
      <c r="Z24" s="186" t="s">
        <v>2820</v>
      </c>
      <c r="AA24" s="186" t="s">
        <v>2820</v>
      </c>
      <c r="AB24" s="186" t="s">
        <v>2934</v>
      </c>
      <c r="AC24" s="186" t="s">
        <v>2820</v>
      </c>
      <c r="AD24" s="186" t="s">
        <v>2820</v>
      </c>
      <c r="AE24" s="186" t="s">
        <v>2934</v>
      </c>
      <c r="AF24" s="186" t="s">
        <v>2820</v>
      </c>
      <c r="AG24" s="186" t="s">
        <v>2820</v>
      </c>
      <c r="AH24" s="186" t="s">
        <v>2934</v>
      </c>
      <c r="AI24" s="186" t="s">
        <v>2820</v>
      </c>
      <c r="AJ24" s="186" t="s">
        <v>2820</v>
      </c>
      <c r="AK24" s="186" t="s">
        <v>2934</v>
      </c>
      <c r="AL24" s="186" t="s">
        <v>2820</v>
      </c>
      <c r="AM24" s="186" t="s">
        <v>2820</v>
      </c>
      <c r="AN24" s="186" t="s">
        <v>2934</v>
      </c>
      <c r="AO24" s="186" t="s">
        <v>2820</v>
      </c>
      <c r="AP24" s="186" t="s">
        <v>2820</v>
      </c>
      <c r="AQ24" s="186" t="s">
        <v>2934</v>
      </c>
      <c r="AR24" s="186" t="s">
        <v>2820</v>
      </c>
      <c r="AS24" s="186" t="s">
        <v>2820</v>
      </c>
      <c r="AT24" s="186" t="s">
        <v>2934</v>
      </c>
      <c r="AU24" s="186" t="s">
        <v>2820</v>
      </c>
      <c r="AV24" s="186" t="s">
        <v>2820</v>
      </c>
      <c r="AW24" s="186" t="s">
        <v>2934</v>
      </c>
      <c r="AX24" s="186" t="s">
        <v>2820</v>
      </c>
      <c r="AY24" s="186" t="s">
        <v>2820</v>
      </c>
      <c r="AZ24" s="186" t="s">
        <v>2934</v>
      </c>
      <c r="BA24" s="186" t="s">
        <v>2820</v>
      </c>
      <c r="BB24" s="186" t="s">
        <v>2820</v>
      </c>
      <c r="BC24" s="186" t="s">
        <v>2934</v>
      </c>
      <c r="BD24" s="186" t="s">
        <v>2820</v>
      </c>
      <c r="BE24" s="186" t="s">
        <v>2820</v>
      </c>
      <c r="BF24" s="186" t="s">
        <v>2934</v>
      </c>
      <c r="BG24" s="186" t="s">
        <v>2820</v>
      </c>
      <c r="BH24" s="186" t="s">
        <v>2820</v>
      </c>
      <c r="BI24" s="186" t="s">
        <v>2934</v>
      </c>
      <c r="BJ24" s="186" t="s">
        <v>2820</v>
      </c>
      <c r="BK24" s="186" t="s">
        <v>2820</v>
      </c>
      <c r="BL24" s="186" t="s">
        <v>2934</v>
      </c>
      <c r="BM24" s="186" t="s">
        <v>2820</v>
      </c>
      <c r="BN24" s="186" t="s">
        <v>2820</v>
      </c>
      <c r="BO24" s="186" t="s">
        <v>2934</v>
      </c>
      <c r="BP24" s="186" t="s">
        <v>2820</v>
      </c>
      <c r="BQ24" s="186" t="s">
        <v>2820</v>
      </c>
      <c r="BR24" s="186" t="s">
        <v>2934</v>
      </c>
      <c r="BS24" s="186" t="s">
        <v>2820</v>
      </c>
      <c r="BT24" s="186" t="s">
        <v>2820</v>
      </c>
      <c r="BU24" s="186" t="s">
        <v>2934</v>
      </c>
      <c r="BV24" s="186" t="s">
        <v>2820</v>
      </c>
      <c r="BW24" s="186" t="s">
        <v>2820</v>
      </c>
      <c r="BX24" s="186" t="s">
        <v>2934</v>
      </c>
      <c r="BY24" s="186" t="s">
        <v>2979</v>
      </c>
      <c r="BZ24" s="186" t="s">
        <v>2820</v>
      </c>
      <c r="CA24" s="186" t="s">
        <v>2934</v>
      </c>
      <c r="CB24" s="186" t="s">
        <v>2979</v>
      </c>
      <c r="CC24" s="186" t="s">
        <v>2820</v>
      </c>
      <c r="CD24" s="186" t="s">
        <v>2934</v>
      </c>
      <c r="CE24" s="186" t="s">
        <v>2820</v>
      </c>
      <c r="CF24" s="186" t="s">
        <v>2820</v>
      </c>
      <c r="CG24" s="186" t="s">
        <v>2934</v>
      </c>
      <c r="CH24" s="186" t="s">
        <v>2979</v>
      </c>
      <c r="CI24" s="186" t="s">
        <v>2820</v>
      </c>
      <c r="CJ24" s="186" t="s">
        <v>2934</v>
      </c>
      <c r="CK24" s="186" t="s">
        <v>2979</v>
      </c>
      <c r="CL24" s="186" t="s">
        <v>2820</v>
      </c>
      <c r="CM24" s="186" t="s">
        <v>2934</v>
      </c>
      <c r="CN24" s="186" t="s">
        <v>2980</v>
      </c>
      <c r="CO24" s="186" t="s">
        <v>2981</v>
      </c>
      <c r="CP24" s="186" t="s">
        <v>2934</v>
      </c>
      <c r="CQ24" s="186" t="s">
        <v>2820</v>
      </c>
      <c r="CR24" s="186" t="s">
        <v>2979</v>
      </c>
      <c r="CS24" s="186" t="s">
        <v>2934</v>
      </c>
      <c r="CT24" s="186" t="s">
        <v>2979</v>
      </c>
      <c r="CU24" s="186" t="s">
        <v>2820</v>
      </c>
      <c r="CV24" s="186" t="s">
        <v>2934</v>
      </c>
      <c r="CW24" s="186" t="s">
        <v>2979</v>
      </c>
      <c r="CX24" s="186" t="s">
        <v>2820</v>
      </c>
      <c r="CY24" s="186" t="s">
        <v>2934</v>
      </c>
      <c r="CZ24" s="186" t="s">
        <v>2982</v>
      </c>
      <c r="DA24" s="186" t="s">
        <v>2820</v>
      </c>
      <c r="DB24" s="186" t="s">
        <v>2934</v>
      </c>
      <c r="DC24" s="186" t="s">
        <v>2820</v>
      </c>
      <c r="DD24" s="186" t="s">
        <v>2820</v>
      </c>
      <c r="DE24" s="186" t="s">
        <v>2934</v>
      </c>
      <c r="DF24" s="186" t="s">
        <v>2820</v>
      </c>
      <c r="DG24" s="186" t="s">
        <v>2820</v>
      </c>
      <c r="DH24" s="186" t="s">
        <v>2934</v>
      </c>
      <c r="DI24" s="186" t="s">
        <v>2820</v>
      </c>
      <c r="DJ24" s="186" t="s">
        <v>2820</v>
      </c>
      <c r="DK24" s="186" t="s">
        <v>2934</v>
      </c>
      <c r="DL24" s="186" t="s">
        <v>2820</v>
      </c>
      <c r="DM24" s="186" t="s">
        <v>2820</v>
      </c>
      <c r="DN24" s="186" t="s">
        <v>2934</v>
      </c>
      <c r="DO24" s="186" t="s">
        <v>2820</v>
      </c>
      <c r="DP24" s="186" t="s">
        <v>2820</v>
      </c>
      <c r="DQ24" s="186" t="s">
        <v>2934</v>
      </c>
      <c r="DR24" s="186" t="s">
        <v>2820</v>
      </c>
      <c r="DS24" s="186" t="s">
        <v>2820</v>
      </c>
      <c r="DT24" s="186" t="s">
        <v>2934</v>
      </c>
      <c r="DU24" s="186" t="s">
        <v>2820</v>
      </c>
      <c r="DV24" s="186" t="s">
        <v>2820</v>
      </c>
      <c r="DW24" s="186" t="s">
        <v>2934</v>
      </c>
      <c r="DX24" s="186" t="s">
        <v>2820</v>
      </c>
      <c r="DY24" s="186" t="s">
        <v>2820</v>
      </c>
      <c r="DZ24" s="186" t="s">
        <v>2934</v>
      </c>
      <c r="EA24" s="186" t="s">
        <v>2820</v>
      </c>
      <c r="EB24" s="186" t="s">
        <v>2820</v>
      </c>
      <c r="EC24" s="186" t="s">
        <v>2934</v>
      </c>
      <c r="ED24" s="186" t="s">
        <v>2979</v>
      </c>
      <c r="EE24" s="186" t="s">
        <v>2820</v>
      </c>
      <c r="EF24" s="186" t="s">
        <v>2934</v>
      </c>
      <c r="EG24" s="186" t="s">
        <v>2979</v>
      </c>
      <c r="EH24" s="186" t="s">
        <v>2820</v>
      </c>
      <c r="EI24" s="186" t="s">
        <v>2934</v>
      </c>
      <c r="EJ24" s="186" t="s">
        <v>2979</v>
      </c>
      <c r="EK24" s="186" t="s">
        <v>2820</v>
      </c>
      <c r="EL24" s="186" t="s">
        <v>2934</v>
      </c>
      <c r="EM24" s="186" t="s">
        <v>2979</v>
      </c>
      <c r="EN24" s="186" t="s">
        <v>2820</v>
      </c>
      <c r="EO24" s="186" t="s">
        <v>2934</v>
      </c>
      <c r="EP24" s="186" t="s">
        <v>2820</v>
      </c>
      <c r="EQ24" s="186" t="s">
        <v>2979</v>
      </c>
      <c r="ER24" s="186" t="s">
        <v>2934</v>
      </c>
      <c r="ES24" s="186" t="s">
        <v>2979</v>
      </c>
      <c r="ET24" s="186" t="s">
        <v>2820</v>
      </c>
    </row>
    <row r="25" spans="1:150" x14ac:dyDescent="0.3">
      <c r="A25" s="1"/>
      <c r="B25" s="187" t="s">
        <v>2983</v>
      </c>
      <c r="C25" s="187" t="s">
        <v>119</v>
      </c>
      <c r="D25" s="187" t="s">
        <v>1007</v>
      </c>
      <c r="E25" s="187" t="s">
        <v>2984</v>
      </c>
      <c r="F25" s="187" t="s">
        <v>2985</v>
      </c>
      <c r="G25" s="188" t="s">
        <v>2934</v>
      </c>
      <c r="H25" s="188" t="s">
        <v>2820</v>
      </c>
      <c r="I25" s="188" t="s">
        <v>2820</v>
      </c>
      <c r="J25" s="188" t="s">
        <v>2934</v>
      </c>
      <c r="K25" s="188" t="s">
        <v>2820</v>
      </c>
      <c r="L25" s="188" t="s">
        <v>2820</v>
      </c>
      <c r="M25" s="188" t="s">
        <v>2934</v>
      </c>
      <c r="N25" s="188" t="s">
        <v>2820</v>
      </c>
      <c r="O25" s="188" t="s">
        <v>2820</v>
      </c>
      <c r="P25" s="188" t="s">
        <v>2934</v>
      </c>
      <c r="Q25" s="188" t="s">
        <v>2820</v>
      </c>
      <c r="R25" s="188" t="s">
        <v>2820</v>
      </c>
      <c r="S25" s="188" t="s">
        <v>2934</v>
      </c>
      <c r="T25" s="188" t="s">
        <v>2986</v>
      </c>
      <c r="U25" s="188" t="s">
        <v>2987</v>
      </c>
      <c r="V25" s="188" t="s">
        <v>2934</v>
      </c>
      <c r="W25" s="188" t="s">
        <v>2820</v>
      </c>
      <c r="X25" s="188" t="s">
        <v>2988</v>
      </c>
      <c r="Y25" s="188" t="s">
        <v>2934</v>
      </c>
      <c r="Z25" s="188" t="s">
        <v>2820</v>
      </c>
      <c r="AA25" s="188" t="s">
        <v>2820</v>
      </c>
      <c r="AB25" s="188" t="s">
        <v>2934</v>
      </c>
      <c r="AC25" s="188" t="s">
        <v>2820</v>
      </c>
      <c r="AD25" s="188" t="s">
        <v>2820</v>
      </c>
      <c r="AE25" s="188" t="s">
        <v>2934</v>
      </c>
      <c r="AF25" s="188" t="s">
        <v>2820</v>
      </c>
      <c r="AG25" s="188" t="s">
        <v>2820</v>
      </c>
      <c r="AH25" s="188" t="s">
        <v>2934</v>
      </c>
      <c r="AI25" s="188" t="s">
        <v>2820</v>
      </c>
      <c r="AJ25" s="188" t="s">
        <v>2820</v>
      </c>
      <c r="AK25" s="188" t="s">
        <v>2934</v>
      </c>
      <c r="AL25" s="188" t="s">
        <v>2820</v>
      </c>
      <c r="AM25" s="188" t="s">
        <v>2820</v>
      </c>
      <c r="AN25" s="188" t="s">
        <v>2934</v>
      </c>
      <c r="AO25" s="188" t="s">
        <v>2820</v>
      </c>
      <c r="AP25" s="188" t="s">
        <v>2820</v>
      </c>
      <c r="AQ25" s="188" t="s">
        <v>2934</v>
      </c>
      <c r="AR25" s="188" t="s">
        <v>2820</v>
      </c>
      <c r="AS25" s="188" t="s">
        <v>2820</v>
      </c>
      <c r="AT25" s="188" t="s">
        <v>2934</v>
      </c>
      <c r="AU25" s="188" t="s">
        <v>2820</v>
      </c>
      <c r="AV25" s="188" t="s">
        <v>2820</v>
      </c>
      <c r="AW25" s="188" t="s">
        <v>2934</v>
      </c>
      <c r="AX25" s="188" t="s">
        <v>2820</v>
      </c>
      <c r="AY25" s="188" t="s">
        <v>2820</v>
      </c>
      <c r="AZ25" s="188" t="s">
        <v>2934</v>
      </c>
      <c r="BA25" s="188" t="s">
        <v>2820</v>
      </c>
      <c r="BB25" s="188" t="s">
        <v>2820</v>
      </c>
      <c r="BC25" s="188" t="s">
        <v>2934</v>
      </c>
      <c r="BD25" s="188" t="s">
        <v>2820</v>
      </c>
      <c r="BE25" s="188" t="s">
        <v>2820</v>
      </c>
      <c r="BF25" s="188" t="s">
        <v>2934</v>
      </c>
      <c r="BG25" s="188" t="s">
        <v>2820</v>
      </c>
      <c r="BH25" s="188" t="s">
        <v>2820</v>
      </c>
      <c r="BI25" s="188" t="s">
        <v>2934</v>
      </c>
      <c r="BJ25" s="188" t="s">
        <v>2820</v>
      </c>
      <c r="BK25" s="188" t="s">
        <v>2820</v>
      </c>
      <c r="BL25" s="188" t="s">
        <v>2934</v>
      </c>
      <c r="BM25" s="188" t="s">
        <v>2820</v>
      </c>
      <c r="BN25" s="188" t="s">
        <v>2820</v>
      </c>
      <c r="BO25" s="188" t="s">
        <v>2934</v>
      </c>
      <c r="BP25" s="188" t="s">
        <v>2820</v>
      </c>
      <c r="BQ25" s="188" t="s">
        <v>2820</v>
      </c>
      <c r="BR25" s="188" t="s">
        <v>2934</v>
      </c>
      <c r="BS25" s="188" t="s">
        <v>2820</v>
      </c>
      <c r="BT25" s="188" t="s">
        <v>2820</v>
      </c>
      <c r="BU25" s="188" t="s">
        <v>2934</v>
      </c>
      <c r="BV25" s="188" t="s">
        <v>2820</v>
      </c>
      <c r="BW25" s="188" t="s">
        <v>2820</v>
      </c>
      <c r="BX25" s="188" t="s">
        <v>2934</v>
      </c>
      <c r="BY25" s="188" t="s">
        <v>2988</v>
      </c>
      <c r="BZ25" s="188" t="s">
        <v>2820</v>
      </c>
      <c r="CA25" s="188" t="s">
        <v>2934</v>
      </c>
      <c r="CB25" s="188" t="s">
        <v>2988</v>
      </c>
      <c r="CC25" s="188" t="s">
        <v>2820</v>
      </c>
      <c r="CD25" s="188" t="s">
        <v>2934</v>
      </c>
      <c r="CE25" s="188" t="s">
        <v>2820</v>
      </c>
      <c r="CF25" s="188" t="s">
        <v>2820</v>
      </c>
      <c r="CG25" s="188" t="s">
        <v>2934</v>
      </c>
      <c r="CH25" s="188" t="s">
        <v>2988</v>
      </c>
      <c r="CI25" s="188" t="s">
        <v>2820</v>
      </c>
      <c r="CJ25" s="188" t="s">
        <v>2934</v>
      </c>
      <c r="CK25" s="188" t="s">
        <v>2988</v>
      </c>
      <c r="CL25" s="188" t="s">
        <v>2820</v>
      </c>
      <c r="CM25" s="188" t="s">
        <v>2934</v>
      </c>
      <c r="CN25" s="188" t="s">
        <v>2989</v>
      </c>
      <c r="CO25" s="188" t="s">
        <v>2990</v>
      </c>
      <c r="CP25" s="188" t="s">
        <v>2934</v>
      </c>
      <c r="CQ25" s="188" t="s">
        <v>2820</v>
      </c>
      <c r="CR25" s="188" t="s">
        <v>2988</v>
      </c>
      <c r="CS25" s="188" t="s">
        <v>2934</v>
      </c>
      <c r="CT25" s="188" t="s">
        <v>2988</v>
      </c>
      <c r="CU25" s="188" t="s">
        <v>2820</v>
      </c>
      <c r="CV25" s="188" t="s">
        <v>2934</v>
      </c>
      <c r="CW25" s="188" t="s">
        <v>2988</v>
      </c>
      <c r="CX25" s="188" t="s">
        <v>2820</v>
      </c>
      <c r="CY25" s="188" t="s">
        <v>2934</v>
      </c>
      <c r="CZ25" s="188" t="s">
        <v>2991</v>
      </c>
      <c r="DA25" s="188" t="s">
        <v>2820</v>
      </c>
      <c r="DB25" s="188" t="s">
        <v>2934</v>
      </c>
      <c r="DC25" s="188" t="s">
        <v>2820</v>
      </c>
      <c r="DD25" s="188" t="s">
        <v>2820</v>
      </c>
      <c r="DE25" s="188" t="s">
        <v>2934</v>
      </c>
      <c r="DF25" s="188" t="s">
        <v>2820</v>
      </c>
      <c r="DG25" s="188" t="s">
        <v>2820</v>
      </c>
      <c r="DH25" s="188" t="s">
        <v>2934</v>
      </c>
      <c r="DI25" s="188" t="s">
        <v>2820</v>
      </c>
      <c r="DJ25" s="188" t="s">
        <v>2820</v>
      </c>
      <c r="DK25" s="188" t="s">
        <v>2934</v>
      </c>
      <c r="DL25" s="188" t="s">
        <v>2820</v>
      </c>
      <c r="DM25" s="188" t="s">
        <v>2820</v>
      </c>
      <c r="DN25" s="188" t="s">
        <v>2934</v>
      </c>
      <c r="DO25" s="188" t="s">
        <v>2820</v>
      </c>
      <c r="DP25" s="188" t="s">
        <v>2820</v>
      </c>
      <c r="DQ25" s="188" t="s">
        <v>2934</v>
      </c>
      <c r="DR25" s="188" t="s">
        <v>2820</v>
      </c>
      <c r="DS25" s="188" t="s">
        <v>2820</v>
      </c>
      <c r="DT25" s="188" t="s">
        <v>2934</v>
      </c>
      <c r="DU25" s="188" t="s">
        <v>2820</v>
      </c>
      <c r="DV25" s="188" t="s">
        <v>2820</v>
      </c>
      <c r="DW25" s="188" t="s">
        <v>2934</v>
      </c>
      <c r="DX25" s="188" t="s">
        <v>2820</v>
      </c>
      <c r="DY25" s="188" t="s">
        <v>2820</v>
      </c>
      <c r="DZ25" s="188" t="s">
        <v>2934</v>
      </c>
      <c r="EA25" s="188" t="s">
        <v>2820</v>
      </c>
      <c r="EB25" s="188" t="s">
        <v>2820</v>
      </c>
      <c r="EC25" s="188" t="s">
        <v>2934</v>
      </c>
      <c r="ED25" s="188" t="s">
        <v>2988</v>
      </c>
      <c r="EE25" s="188" t="s">
        <v>2820</v>
      </c>
      <c r="EF25" s="188" t="s">
        <v>2934</v>
      </c>
      <c r="EG25" s="188" t="s">
        <v>2988</v>
      </c>
      <c r="EH25" s="188" t="s">
        <v>2820</v>
      </c>
      <c r="EI25" s="188" t="s">
        <v>2934</v>
      </c>
      <c r="EJ25" s="188" t="s">
        <v>2988</v>
      </c>
      <c r="EK25" s="188" t="s">
        <v>2820</v>
      </c>
      <c r="EL25" s="188" t="s">
        <v>2934</v>
      </c>
      <c r="EM25" s="188" t="s">
        <v>2988</v>
      </c>
      <c r="EN25" s="188" t="s">
        <v>2820</v>
      </c>
      <c r="EO25" s="188" t="s">
        <v>2934</v>
      </c>
      <c r="EP25" s="188" t="s">
        <v>2820</v>
      </c>
      <c r="EQ25" s="188" t="s">
        <v>2988</v>
      </c>
      <c r="ER25" s="188" t="s">
        <v>2934</v>
      </c>
      <c r="ES25" s="188" t="s">
        <v>2988</v>
      </c>
      <c r="ET25" s="188" t="s">
        <v>2820</v>
      </c>
    </row>
    <row r="26" spans="1:150" x14ac:dyDescent="0.3">
      <c r="A26" s="1"/>
      <c r="B26" s="187" t="s">
        <v>2992</v>
      </c>
      <c r="C26" s="187" t="s">
        <v>119</v>
      </c>
      <c r="D26" s="187" t="s">
        <v>1007</v>
      </c>
      <c r="E26" s="187" t="s">
        <v>2993</v>
      </c>
      <c r="F26" s="187" t="s">
        <v>2994</v>
      </c>
      <c r="G26" s="188" t="s">
        <v>2934</v>
      </c>
      <c r="H26" s="188" t="s">
        <v>2820</v>
      </c>
      <c r="I26" s="188" t="s">
        <v>2820</v>
      </c>
      <c r="J26" s="188" t="s">
        <v>2934</v>
      </c>
      <c r="K26" s="188" t="s">
        <v>2820</v>
      </c>
      <c r="L26" s="188" t="s">
        <v>2820</v>
      </c>
      <c r="M26" s="188" t="s">
        <v>2934</v>
      </c>
      <c r="N26" s="188" t="s">
        <v>2820</v>
      </c>
      <c r="O26" s="188" t="s">
        <v>2820</v>
      </c>
      <c r="P26" s="188" t="s">
        <v>2934</v>
      </c>
      <c r="Q26" s="188" t="s">
        <v>2820</v>
      </c>
      <c r="R26" s="188" t="s">
        <v>2820</v>
      </c>
      <c r="S26" s="188" t="s">
        <v>2934</v>
      </c>
      <c r="T26" s="188" t="s">
        <v>2986</v>
      </c>
      <c r="U26" s="188" t="s">
        <v>2987</v>
      </c>
      <c r="V26" s="188" t="s">
        <v>2934</v>
      </c>
      <c r="W26" s="188" t="s">
        <v>2820</v>
      </c>
      <c r="X26" s="188" t="s">
        <v>2988</v>
      </c>
      <c r="Y26" s="188" t="s">
        <v>2934</v>
      </c>
      <c r="Z26" s="188" t="s">
        <v>2820</v>
      </c>
      <c r="AA26" s="188" t="s">
        <v>2820</v>
      </c>
      <c r="AB26" s="188" t="s">
        <v>2934</v>
      </c>
      <c r="AC26" s="188" t="s">
        <v>2820</v>
      </c>
      <c r="AD26" s="188" t="s">
        <v>2820</v>
      </c>
      <c r="AE26" s="188" t="s">
        <v>2934</v>
      </c>
      <c r="AF26" s="188" t="s">
        <v>2820</v>
      </c>
      <c r="AG26" s="188" t="s">
        <v>2820</v>
      </c>
      <c r="AH26" s="188" t="s">
        <v>2934</v>
      </c>
      <c r="AI26" s="188" t="s">
        <v>2820</v>
      </c>
      <c r="AJ26" s="188" t="s">
        <v>2820</v>
      </c>
      <c r="AK26" s="188" t="s">
        <v>2934</v>
      </c>
      <c r="AL26" s="188" t="s">
        <v>2820</v>
      </c>
      <c r="AM26" s="188" t="s">
        <v>2820</v>
      </c>
      <c r="AN26" s="188" t="s">
        <v>2934</v>
      </c>
      <c r="AO26" s="188" t="s">
        <v>2820</v>
      </c>
      <c r="AP26" s="188" t="s">
        <v>2820</v>
      </c>
      <c r="AQ26" s="188" t="s">
        <v>2934</v>
      </c>
      <c r="AR26" s="188" t="s">
        <v>2820</v>
      </c>
      <c r="AS26" s="188" t="s">
        <v>2820</v>
      </c>
      <c r="AT26" s="188" t="s">
        <v>2934</v>
      </c>
      <c r="AU26" s="188" t="s">
        <v>2820</v>
      </c>
      <c r="AV26" s="188" t="s">
        <v>2820</v>
      </c>
      <c r="AW26" s="188" t="s">
        <v>2934</v>
      </c>
      <c r="AX26" s="188" t="s">
        <v>2820</v>
      </c>
      <c r="AY26" s="188" t="s">
        <v>2820</v>
      </c>
      <c r="AZ26" s="188" t="s">
        <v>2934</v>
      </c>
      <c r="BA26" s="188" t="s">
        <v>2820</v>
      </c>
      <c r="BB26" s="188" t="s">
        <v>2820</v>
      </c>
      <c r="BC26" s="188" t="s">
        <v>2934</v>
      </c>
      <c r="BD26" s="188" t="s">
        <v>2820</v>
      </c>
      <c r="BE26" s="188" t="s">
        <v>2820</v>
      </c>
      <c r="BF26" s="188" t="s">
        <v>2934</v>
      </c>
      <c r="BG26" s="188" t="s">
        <v>2820</v>
      </c>
      <c r="BH26" s="188" t="s">
        <v>2820</v>
      </c>
      <c r="BI26" s="188" t="s">
        <v>2934</v>
      </c>
      <c r="BJ26" s="188" t="s">
        <v>2820</v>
      </c>
      <c r="BK26" s="188" t="s">
        <v>2820</v>
      </c>
      <c r="BL26" s="188" t="s">
        <v>2934</v>
      </c>
      <c r="BM26" s="188" t="s">
        <v>2820</v>
      </c>
      <c r="BN26" s="188" t="s">
        <v>2820</v>
      </c>
      <c r="BO26" s="188" t="s">
        <v>2934</v>
      </c>
      <c r="BP26" s="188" t="s">
        <v>2820</v>
      </c>
      <c r="BQ26" s="188" t="s">
        <v>2820</v>
      </c>
      <c r="BR26" s="188" t="s">
        <v>2934</v>
      </c>
      <c r="BS26" s="188" t="s">
        <v>2820</v>
      </c>
      <c r="BT26" s="188" t="s">
        <v>2820</v>
      </c>
      <c r="BU26" s="188" t="s">
        <v>2934</v>
      </c>
      <c r="BV26" s="188" t="s">
        <v>2820</v>
      </c>
      <c r="BW26" s="188" t="s">
        <v>2820</v>
      </c>
      <c r="BX26" s="188" t="s">
        <v>2934</v>
      </c>
      <c r="BY26" s="188" t="s">
        <v>2988</v>
      </c>
      <c r="BZ26" s="188" t="s">
        <v>2820</v>
      </c>
      <c r="CA26" s="188" t="s">
        <v>2934</v>
      </c>
      <c r="CB26" s="188" t="s">
        <v>2988</v>
      </c>
      <c r="CC26" s="188" t="s">
        <v>2820</v>
      </c>
      <c r="CD26" s="188" t="s">
        <v>2934</v>
      </c>
      <c r="CE26" s="188" t="s">
        <v>2820</v>
      </c>
      <c r="CF26" s="188" t="s">
        <v>2820</v>
      </c>
      <c r="CG26" s="188" t="s">
        <v>2934</v>
      </c>
      <c r="CH26" s="188" t="s">
        <v>2988</v>
      </c>
      <c r="CI26" s="188" t="s">
        <v>2820</v>
      </c>
      <c r="CJ26" s="188" t="s">
        <v>2934</v>
      </c>
      <c r="CK26" s="188" t="s">
        <v>2988</v>
      </c>
      <c r="CL26" s="188" t="s">
        <v>2820</v>
      </c>
      <c r="CM26" s="188" t="s">
        <v>2934</v>
      </c>
      <c r="CN26" s="188" t="s">
        <v>2989</v>
      </c>
      <c r="CO26" s="188" t="s">
        <v>2990</v>
      </c>
      <c r="CP26" s="188" t="s">
        <v>2934</v>
      </c>
      <c r="CQ26" s="188" t="s">
        <v>2820</v>
      </c>
      <c r="CR26" s="188" t="s">
        <v>2988</v>
      </c>
      <c r="CS26" s="188" t="s">
        <v>2934</v>
      </c>
      <c r="CT26" s="188" t="s">
        <v>2988</v>
      </c>
      <c r="CU26" s="188" t="s">
        <v>2820</v>
      </c>
      <c r="CV26" s="188" t="s">
        <v>2934</v>
      </c>
      <c r="CW26" s="188" t="s">
        <v>2988</v>
      </c>
      <c r="CX26" s="188" t="s">
        <v>2820</v>
      </c>
      <c r="CY26" s="188" t="s">
        <v>2934</v>
      </c>
      <c r="CZ26" s="188" t="s">
        <v>2991</v>
      </c>
      <c r="DA26" s="188" t="s">
        <v>2820</v>
      </c>
      <c r="DB26" s="188" t="s">
        <v>2934</v>
      </c>
      <c r="DC26" s="188" t="s">
        <v>2820</v>
      </c>
      <c r="DD26" s="188" t="s">
        <v>2820</v>
      </c>
      <c r="DE26" s="188" t="s">
        <v>2934</v>
      </c>
      <c r="DF26" s="188" t="s">
        <v>2820</v>
      </c>
      <c r="DG26" s="188" t="s">
        <v>2820</v>
      </c>
      <c r="DH26" s="188" t="s">
        <v>2934</v>
      </c>
      <c r="DI26" s="188" t="s">
        <v>2820</v>
      </c>
      <c r="DJ26" s="188" t="s">
        <v>2820</v>
      </c>
      <c r="DK26" s="188" t="s">
        <v>2934</v>
      </c>
      <c r="DL26" s="188" t="s">
        <v>2820</v>
      </c>
      <c r="DM26" s="188" t="s">
        <v>2820</v>
      </c>
      <c r="DN26" s="188" t="s">
        <v>2934</v>
      </c>
      <c r="DO26" s="188" t="s">
        <v>2820</v>
      </c>
      <c r="DP26" s="188" t="s">
        <v>2820</v>
      </c>
      <c r="DQ26" s="188" t="s">
        <v>2934</v>
      </c>
      <c r="DR26" s="188" t="s">
        <v>2820</v>
      </c>
      <c r="DS26" s="188" t="s">
        <v>2820</v>
      </c>
      <c r="DT26" s="188" t="s">
        <v>2934</v>
      </c>
      <c r="DU26" s="188" t="s">
        <v>2820</v>
      </c>
      <c r="DV26" s="188" t="s">
        <v>2820</v>
      </c>
      <c r="DW26" s="188" t="s">
        <v>2934</v>
      </c>
      <c r="DX26" s="188" t="s">
        <v>2820</v>
      </c>
      <c r="DY26" s="188" t="s">
        <v>2820</v>
      </c>
      <c r="DZ26" s="188" t="s">
        <v>2934</v>
      </c>
      <c r="EA26" s="188" t="s">
        <v>2820</v>
      </c>
      <c r="EB26" s="188" t="s">
        <v>2820</v>
      </c>
      <c r="EC26" s="188" t="s">
        <v>2934</v>
      </c>
      <c r="ED26" s="188" t="s">
        <v>2988</v>
      </c>
      <c r="EE26" s="188" t="s">
        <v>2820</v>
      </c>
      <c r="EF26" s="188" t="s">
        <v>2934</v>
      </c>
      <c r="EG26" s="188" t="s">
        <v>2988</v>
      </c>
      <c r="EH26" s="188" t="s">
        <v>2820</v>
      </c>
      <c r="EI26" s="188" t="s">
        <v>2934</v>
      </c>
      <c r="EJ26" s="188" t="s">
        <v>2988</v>
      </c>
      <c r="EK26" s="188" t="s">
        <v>2820</v>
      </c>
      <c r="EL26" s="188" t="s">
        <v>2934</v>
      </c>
      <c r="EM26" s="188" t="s">
        <v>2988</v>
      </c>
      <c r="EN26" s="188" t="s">
        <v>2820</v>
      </c>
      <c r="EO26" s="188" t="s">
        <v>2934</v>
      </c>
      <c r="EP26" s="188" t="s">
        <v>2820</v>
      </c>
      <c r="EQ26" s="188" t="s">
        <v>2988</v>
      </c>
      <c r="ER26" s="188" t="s">
        <v>2934</v>
      </c>
      <c r="ES26" s="188" t="s">
        <v>2988</v>
      </c>
      <c r="ET26" s="188" t="s">
        <v>2820</v>
      </c>
    </row>
    <row r="27" spans="1:150" x14ac:dyDescent="0.3">
      <c r="A27" s="1"/>
      <c r="B27" s="187" t="s">
        <v>2995</v>
      </c>
      <c r="C27" s="187" t="s">
        <v>119</v>
      </c>
      <c r="D27" s="187" t="s">
        <v>1007</v>
      </c>
      <c r="E27" s="187" t="s">
        <v>2996</v>
      </c>
      <c r="F27" s="187" t="s">
        <v>2997</v>
      </c>
      <c r="G27" s="188" t="s">
        <v>2934</v>
      </c>
      <c r="H27" s="188" t="s">
        <v>2820</v>
      </c>
      <c r="I27" s="188" t="s">
        <v>2820</v>
      </c>
      <c r="J27" s="188" t="s">
        <v>2934</v>
      </c>
      <c r="K27" s="188" t="s">
        <v>2820</v>
      </c>
      <c r="L27" s="188" t="s">
        <v>2820</v>
      </c>
      <c r="M27" s="188" t="s">
        <v>2934</v>
      </c>
      <c r="N27" s="188" t="s">
        <v>2820</v>
      </c>
      <c r="O27" s="188" t="s">
        <v>2820</v>
      </c>
      <c r="P27" s="188" t="s">
        <v>2934</v>
      </c>
      <c r="Q27" s="188" t="s">
        <v>2820</v>
      </c>
      <c r="R27" s="188" t="s">
        <v>2820</v>
      </c>
      <c r="S27" s="188" t="s">
        <v>2934</v>
      </c>
      <c r="T27" s="188" t="s">
        <v>2986</v>
      </c>
      <c r="U27" s="188" t="s">
        <v>2987</v>
      </c>
      <c r="V27" s="188" t="s">
        <v>2934</v>
      </c>
      <c r="W27" s="188" t="s">
        <v>2820</v>
      </c>
      <c r="X27" s="188" t="s">
        <v>2988</v>
      </c>
      <c r="Y27" s="188" t="s">
        <v>2934</v>
      </c>
      <c r="Z27" s="188" t="s">
        <v>2820</v>
      </c>
      <c r="AA27" s="188" t="s">
        <v>2820</v>
      </c>
      <c r="AB27" s="188" t="s">
        <v>2934</v>
      </c>
      <c r="AC27" s="188" t="s">
        <v>2820</v>
      </c>
      <c r="AD27" s="188" t="s">
        <v>2820</v>
      </c>
      <c r="AE27" s="188" t="s">
        <v>2934</v>
      </c>
      <c r="AF27" s="188" t="s">
        <v>2820</v>
      </c>
      <c r="AG27" s="188" t="s">
        <v>2820</v>
      </c>
      <c r="AH27" s="188" t="s">
        <v>2934</v>
      </c>
      <c r="AI27" s="188" t="s">
        <v>2820</v>
      </c>
      <c r="AJ27" s="188" t="s">
        <v>2820</v>
      </c>
      <c r="AK27" s="188" t="s">
        <v>2934</v>
      </c>
      <c r="AL27" s="188" t="s">
        <v>2820</v>
      </c>
      <c r="AM27" s="188" t="s">
        <v>2820</v>
      </c>
      <c r="AN27" s="188" t="s">
        <v>2934</v>
      </c>
      <c r="AO27" s="188" t="s">
        <v>2820</v>
      </c>
      <c r="AP27" s="188" t="s">
        <v>2820</v>
      </c>
      <c r="AQ27" s="188" t="s">
        <v>2934</v>
      </c>
      <c r="AR27" s="188" t="s">
        <v>2820</v>
      </c>
      <c r="AS27" s="188" t="s">
        <v>2820</v>
      </c>
      <c r="AT27" s="188" t="s">
        <v>2934</v>
      </c>
      <c r="AU27" s="188" t="s">
        <v>2820</v>
      </c>
      <c r="AV27" s="188" t="s">
        <v>2820</v>
      </c>
      <c r="AW27" s="188" t="s">
        <v>2934</v>
      </c>
      <c r="AX27" s="188" t="s">
        <v>2820</v>
      </c>
      <c r="AY27" s="188" t="s">
        <v>2820</v>
      </c>
      <c r="AZ27" s="188" t="s">
        <v>2934</v>
      </c>
      <c r="BA27" s="188" t="s">
        <v>2820</v>
      </c>
      <c r="BB27" s="188" t="s">
        <v>2820</v>
      </c>
      <c r="BC27" s="188" t="s">
        <v>2934</v>
      </c>
      <c r="BD27" s="188" t="s">
        <v>2820</v>
      </c>
      <c r="BE27" s="188" t="s">
        <v>2820</v>
      </c>
      <c r="BF27" s="188" t="s">
        <v>2934</v>
      </c>
      <c r="BG27" s="188" t="s">
        <v>2820</v>
      </c>
      <c r="BH27" s="188" t="s">
        <v>2820</v>
      </c>
      <c r="BI27" s="188" t="s">
        <v>2934</v>
      </c>
      <c r="BJ27" s="188" t="s">
        <v>2820</v>
      </c>
      <c r="BK27" s="188" t="s">
        <v>2820</v>
      </c>
      <c r="BL27" s="188" t="s">
        <v>2934</v>
      </c>
      <c r="BM27" s="188" t="s">
        <v>2820</v>
      </c>
      <c r="BN27" s="188" t="s">
        <v>2820</v>
      </c>
      <c r="BO27" s="188" t="s">
        <v>2934</v>
      </c>
      <c r="BP27" s="188" t="s">
        <v>2820</v>
      </c>
      <c r="BQ27" s="188" t="s">
        <v>2820</v>
      </c>
      <c r="BR27" s="188" t="s">
        <v>2934</v>
      </c>
      <c r="BS27" s="188" t="s">
        <v>2820</v>
      </c>
      <c r="BT27" s="188" t="s">
        <v>2820</v>
      </c>
      <c r="BU27" s="188" t="s">
        <v>2934</v>
      </c>
      <c r="BV27" s="188" t="s">
        <v>2820</v>
      </c>
      <c r="BW27" s="188" t="s">
        <v>2820</v>
      </c>
      <c r="BX27" s="188" t="s">
        <v>2934</v>
      </c>
      <c r="BY27" s="188" t="s">
        <v>2988</v>
      </c>
      <c r="BZ27" s="188" t="s">
        <v>2820</v>
      </c>
      <c r="CA27" s="188" t="s">
        <v>2934</v>
      </c>
      <c r="CB27" s="188" t="s">
        <v>2988</v>
      </c>
      <c r="CC27" s="188" t="s">
        <v>2820</v>
      </c>
      <c r="CD27" s="188" t="s">
        <v>2934</v>
      </c>
      <c r="CE27" s="188" t="s">
        <v>2820</v>
      </c>
      <c r="CF27" s="188" t="s">
        <v>2820</v>
      </c>
      <c r="CG27" s="188" t="s">
        <v>2934</v>
      </c>
      <c r="CH27" s="188" t="s">
        <v>2988</v>
      </c>
      <c r="CI27" s="188" t="s">
        <v>2820</v>
      </c>
      <c r="CJ27" s="188" t="s">
        <v>2934</v>
      </c>
      <c r="CK27" s="188" t="s">
        <v>2988</v>
      </c>
      <c r="CL27" s="188" t="s">
        <v>2820</v>
      </c>
      <c r="CM27" s="188" t="s">
        <v>2934</v>
      </c>
      <c r="CN27" s="188" t="s">
        <v>2989</v>
      </c>
      <c r="CO27" s="188" t="s">
        <v>2990</v>
      </c>
      <c r="CP27" s="188" t="s">
        <v>2934</v>
      </c>
      <c r="CQ27" s="188" t="s">
        <v>2820</v>
      </c>
      <c r="CR27" s="188" t="s">
        <v>2988</v>
      </c>
      <c r="CS27" s="188" t="s">
        <v>2934</v>
      </c>
      <c r="CT27" s="188" t="s">
        <v>2988</v>
      </c>
      <c r="CU27" s="188" t="s">
        <v>2820</v>
      </c>
      <c r="CV27" s="188" t="s">
        <v>2934</v>
      </c>
      <c r="CW27" s="188" t="s">
        <v>2988</v>
      </c>
      <c r="CX27" s="188" t="s">
        <v>2820</v>
      </c>
      <c r="CY27" s="188" t="s">
        <v>2934</v>
      </c>
      <c r="CZ27" s="188" t="s">
        <v>2991</v>
      </c>
      <c r="DA27" s="188" t="s">
        <v>2820</v>
      </c>
      <c r="DB27" s="188" t="s">
        <v>2934</v>
      </c>
      <c r="DC27" s="188" t="s">
        <v>2820</v>
      </c>
      <c r="DD27" s="188" t="s">
        <v>2820</v>
      </c>
      <c r="DE27" s="188" t="s">
        <v>2934</v>
      </c>
      <c r="DF27" s="188" t="s">
        <v>2820</v>
      </c>
      <c r="DG27" s="188" t="s">
        <v>2820</v>
      </c>
      <c r="DH27" s="188" t="s">
        <v>2934</v>
      </c>
      <c r="DI27" s="188" t="s">
        <v>2820</v>
      </c>
      <c r="DJ27" s="188" t="s">
        <v>2820</v>
      </c>
      <c r="DK27" s="188" t="s">
        <v>2934</v>
      </c>
      <c r="DL27" s="188" t="s">
        <v>2820</v>
      </c>
      <c r="DM27" s="188" t="s">
        <v>2820</v>
      </c>
      <c r="DN27" s="188" t="s">
        <v>2934</v>
      </c>
      <c r="DO27" s="188" t="s">
        <v>2820</v>
      </c>
      <c r="DP27" s="188" t="s">
        <v>2820</v>
      </c>
      <c r="DQ27" s="188" t="s">
        <v>2934</v>
      </c>
      <c r="DR27" s="188" t="s">
        <v>2820</v>
      </c>
      <c r="DS27" s="188" t="s">
        <v>2820</v>
      </c>
      <c r="DT27" s="188" t="s">
        <v>2934</v>
      </c>
      <c r="DU27" s="188" t="s">
        <v>2820</v>
      </c>
      <c r="DV27" s="188" t="s">
        <v>2820</v>
      </c>
      <c r="DW27" s="188" t="s">
        <v>2934</v>
      </c>
      <c r="DX27" s="188" t="s">
        <v>2820</v>
      </c>
      <c r="DY27" s="188" t="s">
        <v>2820</v>
      </c>
      <c r="DZ27" s="188" t="s">
        <v>2934</v>
      </c>
      <c r="EA27" s="188" t="s">
        <v>2820</v>
      </c>
      <c r="EB27" s="188" t="s">
        <v>2820</v>
      </c>
      <c r="EC27" s="188" t="s">
        <v>2934</v>
      </c>
      <c r="ED27" s="188" t="s">
        <v>2988</v>
      </c>
      <c r="EE27" s="188" t="s">
        <v>2820</v>
      </c>
      <c r="EF27" s="188" t="s">
        <v>2934</v>
      </c>
      <c r="EG27" s="188" t="s">
        <v>2988</v>
      </c>
      <c r="EH27" s="188" t="s">
        <v>2820</v>
      </c>
      <c r="EI27" s="188" t="s">
        <v>2934</v>
      </c>
      <c r="EJ27" s="188" t="s">
        <v>2988</v>
      </c>
      <c r="EK27" s="188" t="s">
        <v>2820</v>
      </c>
      <c r="EL27" s="188" t="s">
        <v>2934</v>
      </c>
      <c r="EM27" s="188" t="s">
        <v>2988</v>
      </c>
      <c r="EN27" s="188" t="s">
        <v>2820</v>
      </c>
      <c r="EO27" s="188" t="s">
        <v>2934</v>
      </c>
      <c r="EP27" s="188" t="s">
        <v>2820</v>
      </c>
      <c r="EQ27" s="188" t="s">
        <v>2988</v>
      </c>
      <c r="ER27" s="188" t="s">
        <v>2934</v>
      </c>
      <c r="ES27" s="188" t="s">
        <v>2988</v>
      </c>
      <c r="ET27" s="188" t="s">
        <v>2820</v>
      </c>
    </row>
    <row r="28" spans="1:150" x14ac:dyDescent="0.3">
      <c r="A28" s="1"/>
      <c r="B28" s="187" t="s">
        <v>2998</v>
      </c>
      <c r="C28" s="187" t="s">
        <v>119</v>
      </c>
      <c r="D28" s="187" t="s">
        <v>1007</v>
      </c>
      <c r="E28" s="187" t="s">
        <v>2999</v>
      </c>
      <c r="F28" s="187" t="s">
        <v>3000</v>
      </c>
      <c r="G28" s="188" t="s">
        <v>2934</v>
      </c>
      <c r="H28" s="188" t="s">
        <v>2820</v>
      </c>
      <c r="I28" s="188" t="s">
        <v>2820</v>
      </c>
      <c r="J28" s="188" t="s">
        <v>2934</v>
      </c>
      <c r="K28" s="188" t="s">
        <v>2820</v>
      </c>
      <c r="L28" s="188" t="s">
        <v>2820</v>
      </c>
      <c r="M28" s="188" t="s">
        <v>2934</v>
      </c>
      <c r="N28" s="188" t="s">
        <v>2820</v>
      </c>
      <c r="O28" s="188" t="s">
        <v>2820</v>
      </c>
      <c r="P28" s="188" t="s">
        <v>2934</v>
      </c>
      <c r="Q28" s="188" t="s">
        <v>2820</v>
      </c>
      <c r="R28" s="188" t="s">
        <v>2820</v>
      </c>
      <c r="S28" s="188" t="s">
        <v>2934</v>
      </c>
      <c r="T28" s="188" t="s">
        <v>2986</v>
      </c>
      <c r="U28" s="188" t="s">
        <v>2987</v>
      </c>
      <c r="V28" s="188" t="s">
        <v>2934</v>
      </c>
      <c r="W28" s="188" t="s">
        <v>2820</v>
      </c>
      <c r="X28" s="188" t="s">
        <v>2988</v>
      </c>
      <c r="Y28" s="188" t="s">
        <v>2934</v>
      </c>
      <c r="Z28" s="188" t="s">
        <v>2820</v>
      </c>
      <c r="AA28" s="188" t="s">
        <v>2820</v>
      </c>
      <c r="AB28" s="188" t="s">
        <v>2934</v>
      </c>
      <c r="AC28" s="188" t="s">
        <v>2820</v>
      </c>
      <c r="AD28" s="188" t="s">
        <v>2820</v>
      </c>
      <c r="AE28" s="188" t="s">
        <v>2934</v>
      </c>
      <c r="AF28" s="188" t="s">
        <v>2820</v>
      </c>
      <c r="AG28" s="188" t="s">
        <v>2820</v>
      </c>
      <c r="AH28" s="188" t="s">
        <v>2934</v>
      </c>
      <c r="AI28" s="188" t="s">
        <v>2820</v>
      </c>
      <c r="AJ28" s="188" t="s">
        <v>2820</v>
      </c>
      <c r="AK28" s="188" t="s">
        <v>2934</v>
      </c>
      <c r="AL28" s="188" t="s">
        <v>2820</v>
      </c>
      <c r="AM28" s="188" t="s">
        <v>2820</v>
      </c>
      <c r="AN28" s="188" t="s">
        <v>2934</v>
      </c>
      <c r="AO28" s="188" t="s">
        <v>2820</v>
      </c>
      <c r="AP28" s="188" t="s">
        <v>2820</v>
      </c>
      <c r="AQ28" s="188" t="s">
        <v>2934</v>
      </c>
      <c r="AR28" s="188" t="s">
        <v>2820</v>
      </c>
      <c r="AS28" s="188" t="s">
        <v>2820</v>
      </c>
      <c r="AT28" s="188" t="s">
        <v>2934</v>
      </c>
      <c r="AU28" s="188" t="s">
        <v>2820</v>
      </c>
      <c r="AV28" s="188" t="s">
        <v>2820</v>
      </c>
      <c r="AW28" s="188" t="s">
        <v>2934</v>
      </c>
      <c r="AX28" s="188" t="s">
        <v>2820</v>
      </c>
      <c r="AY28" s="188" t="s">
        <v>2820</v>
      </c>
      <c r="AZ28" s="188" t="s">
        <v>2934</v>
      </c>
      <c r="BA28" s="188" t="s">
        <v>2820</v>
      </c>
      <c r="BB28" s="188" t="s">
        <v>2820</v>
      </c>
      <c r="BC28" s="188" t="s">
        <v>2934</v>
      </c>
      <c r="BD28" s="188" t="s">
        <v>2820</v>
      </c>
      <c r="BE28" s="188" t="s">
        <v>2820</v>
      </c>
      <c r="BF28" s="188" t="s">
        <v>2934</v>
      </c>
      <c r="BG28" s="188" t="s">
        <v>2820</v>
      </c>
      <c r="BH28" s="188" t="s">
        <v>2820</v>
      </c>
      <c r="BI28" s="188" t="s">
        <v>2934</v>
      </c>
      <c r="BJ28" s="188" t="s">
        <v>2820</v>
      </c>
      <c r="BK28" s="188" t="s">
        <v>2820</v>
      </c>
      <c r="BL28" s="188" t="s">
        <v>2934</v>
      </c>
      <c r="BM28" s="188" t="s">
        <v>2820</v>
      </c>
      <c r="BN28" s="188" t="s">
        <v>2820</v>
      </c>
      <c r="BO28" s="188" t="s">
        <v>2934</v>
      </c>
      <c r="BP28" s="188" t="s">
        <v>2820</v>
      </c>
      <c r="BQ28" s="188" t="s">
        <v>2820</v>
      </c>
      <c r="BR28" s="188" t="s">
        <v>2934</v>
      </c>
      <c r="BS28" s="188" t="s">
        <v>2820</v>
      </c>
      <c r="BT28" s="188" t="s">
        <v>2820</v>
      </c>
      <c r="BU28" s="188" t="s">
        <v>2934</v>
      </c>
      <c r="BV28" s="188" t="s">
        <v>2820</v>
      </c>
      <c r="BW28" s="188" t="s">
        <v>2820</v>
      </c>
      <c r="BX28" s="188" t="s">
        <v>2934</v>
      </c>
      <c r="BY28" s="188" t="s">
        <v>2988</v>
      </c>
      <c r="BZ28" s="188" t="s">
        <v>2820</v>
      </c>
      <c r="CA28" s="188" t="s">
        <v>2934</v>
      </c>
      <c r="CB28" s="188" t="s">
        <v>2988</v>
      </c>
      <c r="CC28" s="188" t="s">
        <v>2820</v>
      </c>
      <c r="CD28" s="188" t="s">
        <v>2934</v>
      </c>
      <c r="CE28" s="188" t="s">
        <v>2820</v>
      </c>
      <c r="CF28" s="188" t="s">
        <v>2820</v>
      </c>
      <c r="CG28" s="188" t="s">
        <v>2934</v>
      </c>
      <c r="CH28" s="188" t="s">
        <v>2988</v>
      </c>
      <c r="CI28" s="188" t="s">
        <v>2820</v>
      </c>
      <c r="CJ28" s="188" t="s">
        <v>2934</v>
      </c>
      <c r="CK28" s="188" t="s">
        <v>2988</v>
      </c>
      <c r="CL28" s="188" t="s">
        <v>2820</v>
      </c>
      <c r="CM28" s="188" t="s">
        <v>2934</v>
      </c>
      <c r="CN28" s="188" t="s">
        <v>2989</v>
      </c>
      <c r="CO28" s="188" t="s">
        <v>2990</v>
      </c>
      <c r="CP28" s="188" t="s">
        <v>2934</v>
      </c>
      <c r="CQ28" s="188" t="s">
        <v>2820</v>
      </c>
      <c r="CR28" s="188" t="s">
        <v>2988</v>
      </c>
      <c r="CS28" s="188" t="s">
        <v>2934</v>
      </c>
      <c r="CT28" s="188" t="s">
        <v>2988</v>
      </c>
      <c r="CU28" s="188" t="s">
        <v>2820</v>
      </c>
      <c r="CV28" s="188" t="s">
        <v>2934</v>
      </c>
      <c r="CW28" s="188" t="s">
        <v>2988</v>
      </c>
      <c r="CX28" s="188" t="s">
        <v>2820</v>
      </c>
      <c r="CY28" s="188" t="s">
        <v>2934</v>
      </c>
      <c r="CZ28" s="188" t="s">
        <v>2991</v>
      </c>
      <c r="DA28" s="188" t="s">
        <v>2820</v>
      </c>
      <c r="DB28" s="188" t="s">
        <v>2934</v>
      </c>
      <c r="DC28" s="188" t="s">
        <v>2820</v>
      </c>
      <c r="DD28" s="188" t="s">
        <v>2820</v>
      </c>
      <c r="DE28" s="188" t="s">
        <v>2934</v>
      </c>
      <c r="DF28" s="188" t="s">
        <v>2820</v>
      </c>
      <c r="DG28" s="188" t="s">
        <v>2820</v>
      </c>
      <c r="DH28" s="188" t="s">
        <v>2934</v>
      </c>
      <c r="DI28" s="188" t="s">
        <v>2820</v>
      </c>
      <c r="DJ28" s="188" t="s">
        <v>2820</v>
      </c>
      <c r="DK28" s="188" t="s">
        <v>2934</v>
      </c>
      <c r="DL28" s="188" t="s">
        <v>2820</v>
      </c>
      <c r="DM28" s="188" t="s">
        <v>2820</v>
      </c>
      <c r="DN28" s="188" t="s">
        <v>2934</v>
      </c>
      <c r="DO28" s="188" t="s">
        <v>2820</v>
      </c>
      <c r="DP28" s="188" t="s">
        <v>2820</v>
      </c>
      <c r="DQ28" s="188" t="s">
        <v>2934</v>
      </c>
      <c r="DR28" s="188" t="s">
        <v>2820</v>
      </c>
      <c r="DS28" s="188" t="s">
        <v>2820</v>
      </c>
      <c r="DT28" s="188" t="s">
        <v>2934</v>
      </c>
      <c r="DU28" s="188" t="s">
        <v>2820</v>
      </c>
      <c r="DV28" s="188" t="s">
        <v>2820</v>
      </c>
      <c r="DW28" s="188" t="s">
        <v>2934</v>
      </c>
      <c r="DX28" s="188" t="s">
        <v>2820</v>
      </c>
      <c r="DY28" s="188" t="s">
        <v>2820</v>
      </c>
      <c r="DZ28" s="188" t="s">
        <v>2934</v>
      </c>
      <c r="EA28" s="188" t="s">
        <v>2820</v>
      </c>
      <c r="EB28" s="188" t="s">
        <v>2820</v>
      </c>
      <c r="EC28" s="188" t="s">
        <v>2934</v>
      </c>
      <c r="ED28" s="188" t="s">
        <v>2988</v>
      </c>
      <c r="EE28" s="188" t="s">
        <v>2820</v>
      </c>
      <c r="EF28" s="188" t="s">
        <v>2934</v>
      </c>
      <c r="EG28" s="188" t="s">
        <v>2988</v>
      </c>
      <c r="EH28" s="188" t="s">
        <v>2820</v>
      </c>
      <c r="EI28" s="188" t="s">
        <v>2934</v>
      </c>
      <c r="EJ28" s="188" t="s">
        <v>2988</v>
      </c>
      <c r="EK28" s="188" t="s">
        <v>2820</v>
      </c>
      <c r="EL28" s="188" t="s">
        <v>2934</v>
      </c>
      <c r="EM28" s="188" t="s">
        <v>2988</v>
      </c>
      <c r="EN28" s="188" t="s">
        <v>2820</v>
      </c>
      <c r="EO28" s="188" t="s">
        <v>2934</v>
      </c>
      <c r="EP28" s="188" t="s">
        <v>2820</v>
      </c>
      <c r="EQ28" s="188" t="s">
        <v>2988</v>
      </c>
      <c r="ER28" s="188" t="s">
        <v>2934</v>
      </c>
      <c r="ES28" s="188" t="s">
        <v>2988</v>
      </c>
      <c r="ET28" s="188" t="s">
        <v>2820</v>
      </c>
    </row>
    <row r="29" spans="1:150" x14ac:dyDescent="0.3">
      <c r="A29" s="1"/>
      <c r="B29" s="186" t="s">
        <v>3001</v>
      </c>
      <c r="C29" s="186" t="s">
        <v>119</v>
      </c>
      <c r="D29" s="186" t="s">
        <v>120</v>
      </c>
      <c r="E29" s="186" t="s">
        <v>3002</v>
      </c>
      <c r="F29" s="186" t="s">
        <v>3003</v>
      </c>
      <c r="G29" s="186" t="s">
        <v>2934</v>
      </c>
      <c r="H29" s="186" t="s">
        <v>2820</v>
      </c>
      <c r="I29" s="186" t="s">
        <v>2820</v>
      </c>
      <c r="J29" s="186" t="s">
        <v>2934</v>
      </c>
      <c r="K29" s="186" t="s">
        <v>2820</v>
      </c>
      <c r="L29" s="186" t="s">
        <v>2820</v>
      </c>
      <c r="M29" s="186" t="s">
        <v>2934</v>
      </c>
      <c r="N29" s="186" t="s">
        <v>2820</v>
      </c>
      <c r="O29" s="186" t="s">
        <v>2820</v>
      </c>
      <c r="P29" s="186" t="s">
        <v>2934</v>
      </c>
      <c r="Q29" s="186" t="s">
        <v>2820</v>
      </c>
      <c r="R29" s="186" t="s">
        <v>2820</v>
      </c>
      <c r="S29" s="186" t="s">
        <v>2934</v>
      </c>
      <c r="T29" s="186" t="s">
        <v>2820</v>
      </c>
      <c r="U29" s="186" t="s">
        <v>2820</v>
      </c>
      <c r="V29" s="186" t="s">
        <v>2934</v>
      </c>
      <c r="W29" s="186" t="s">
        <v>2820</v>
      </c>
      <c r="X29" s="186" t="s">
        <v>2820</v>
      </c>
      <c r="Y29" s="186" t="s">
        <v>2934</v>
      </c>
      <c r="Z29" s="186" t="s">
        <v>2820</v>
      </c>
      <c r="AA29" s="186" t="s">
        <v>2820</v>
      </c>
      <c r="AB29" s="186" t="s">
        <v>2934</v>
      </c>
      <c r="AC29" s="186" t="s">
        <v>2820</v>
      </c>
      <c r="AD29" s="186" t="s">
        <v>2820</v>
      </c>
      <c r="AE29" s="186" t="s">
        <v>2934</v>
      </c>
      <c r="AF29" s="186" t="s">
        <v>2820</v>
      </c>
      <c r="AG29" s="186" t="s">
        <v>2820</v>
      </c>
      <c r="AH29" s="186" t="s">
        <v>2934</v>
      </c>
      <c r="AI29" s="186" t="s">
        <v>2820</v>
      </c>
      <c r="AJ29" s="186" t="s">
        <v>2820</v>
      </c>
      <c r="AK29" s="186" t="s">
        <v>2934</v>
      </c>
      <c r="AL29" s="186" t="s">
        <v>2820</v>
      </c>
      <c r="AM29" s="186" t="s">
        <v>2820</v>
      </c>
      <c r="AN29" s="186" t="s">
        <v>2934</v>
      </c>
      <c r="AO29" s="186" t="s">
        <v>2820</v>
      </c>
      <c r="AP29" s="186" t="s">
        <v>2820</v>
      </c>
      <c r="AQ29" s="186" t="s">
        <v>2934</v>
      </c>
      <c r="AR29" s="186" t="s">
        <v>2820</v>
      </c>
      <c r="AS29" s="186" t="s">
        <v>2820</v>
      </c>
      <c r="AT29" s="186" t="s">
        <v>2934</v>
      </c>
      <c r="AU29" s="186" t="s">
        <v>2820</v>
      </c>
      <c r="AV29" s="186" t="s">
        <v>2820</v>
      </c>
      <c r="AW29" s="186" t="s">
        <v>2934</v>
      </c>
      <c r="AX29" s="186" t="s">
        <v>2820</v>
      </c>
      <c r="AY29" s="186" t="s">
        <v>2820</v>
      </c>
      <c r="AZ29" s="186" t="s">
        <v>2934</v>
      </c>
      <c r="BA29" s="186" t="s">
        <v>2820</v>
      </c>
      <c r="BB29" s="186" t="s">
        <v>2820</v>
      </c>
      <c r="BC29" s="186" t="s">
        <v>2934</v>
      </c>
      <c r="BD29" s="186" t="s">
        <v>2820</v>
      </c>
      <c r="BE29" s="186" t="s">
        <v>2820</v>
      </c>
      <c r="BF29" s="186" t="s">
        <v>2934</v>
      </c>
      <c r="BG29" s="186" t="s">
        <v>2820</v>
      </c>
      <c r="BH29" s="186" t="s">
        <v>2820</v>
      </c>
      <c r="BI29" s="186" t="s">
        <v>2934</v>
      </c>
      <c r="BJ29" s="186" t="s">
        <v>2820</v>
      </c>
      <c r="BK29" s="186" t="s">
        <v>2820</v>
      </c>
      <c r="BL29" s="186" t="s">
        <v>2934</v>
      </c>
      <c r="BM29" s="186" t="s">
        <v>2820</v>
      </c>
      <c r="BN29" s="186" t="s">
        <v>2820</v>
      </c>
      <c r="BO29" s="186" t="s">
        <v>2934</v>
      </c>
      <c r="BP29" s="186" t="s">
        <v>2820</v>
      </c>
      <c r="BQ29" s="186" t="s">
        <v>2820</v>
      </c>
      <c r="BR29" s="186" t="s">
        <v>2934</v>
      </c>
      <c r="BS29" s="186" t="s">
        <v>2820</v>
      </c>
      <c r="BT29" s="186" t="s">
        <v>2820</v>
      </c>
      <c r="BU29" s="186" t="s">
        <v>2934</v>
      </c>
      <c r="BV29" s="186" t="s">
        <v>2820</v>
      </c>
      <c r="BW29" s="186" t="s">
        <v>2820</v>
      </c>
      <c r="BX29" s="186" t="s">
        <v>2934</v>
      </c>
      <c r="BY29" s="186" t="s">
        <v>2820</v>
      </c>
      <c r="BZ29" s="186" t="s">
        <v>2820</v>
      </c>
      <c r="CA29" s="186" t="s">
        <v>2934</v>
      </c>
      <c r="CB29" s="186" t="s">
        <v>2820</v>
      </c>
      <c r="CC29" s="186" t="s">
        <v>2820</v>
      </c>
      <c r="CD29" s="186" t="s">
        <v>2934</v>
      </c>
      <c r="CE29" s="186" t="s">
        <v>2820</v>
      </c>
      <c r="CF29" s="186" t="s">
        <v>2820</v>
      </c>
      <c r="CG29" s="186" t="s">
        <v>2934</v>
      </c>
      <c r="CH29" s="186" t="s">
        <v>2820</v>
      </c>
      <c r="CI29" s="186" t="s">
        <v>2820</v>
      </c>
      <c r="CJ29" s="186" t="s">
        <v>2934</v>
      </c>
      <c r="CK29" s="186" t="s">
        <v>2820</v>
      </c>
      <c r="CL29" s="186" t="s">
        <v>2820</v>
      </c>
      <c r="CM29" s="186" t="s">
        <v>2934</v>
      </c>
      <c r="CN29" s="186" t="s">
        <v>2820</v>
      </c>
      <c r="CO29" s="186" t="s">
        <v>2820</v>
      </c>
      <c r="CP29" s="186" t="s">
        <v>2934</v>
      </c>
      <c r="CQ29" s="186" t="s">
        <v>2820</v>
      </c>
      <c r="CR29" s="186" t="s">
        <v>2820</v>
      </c>
      <c r="CS29" s="186" t="s">
        <v>2934</v>
      </c>
      <c r="CT29" s="186" t="s">
        <v>2820</v>
      </c>
      <c r="CU29" s="186" t="s">
        <v>2820</v>
      </c>
      <c r="CV29" s="186" t="s">
        <v>2934</v>
      </c>
      <c r="CW29" s="186" t="s">
        <v>2820</v>
      </c>
      <c r="CX29" s="186" t="s">
        <v>2820</v>
      </c>
      <c r="CY29" s="186" t="s">
        <v>2934</v>
      </c>
      <c r="CZ29" s="186" t="s">
        <v>2820</v>
      </c>
      <c r="DA29" s="186" t="s">
        <v>2820</v>
      </c>
      <c r="DB29" s="186" t="s">
        <v>2934</v>
      </c>
      <c r="DC29" s="186" t="s">
        <v>2820</v>
      </c>
      <c r="DD29" s="186" t="s">
        <v>2820</v>
      </c>
      <c r="DE29" s="186" t="s">
        <v>2934</v>
      </c>
      <c r="DF29" s="186" t="s">
        <v>2820</v>
      </c>
      <c r="DG29" s="186" t="s">
        <v>2820</v>
      </c>
      <c r="DH29" s="186" t="s">
        <v>2934</v>
      </c>
      <c r="DI29" s="186" t="s">
        <v>2820</v>
      </c>
      <c r="DJ29" s="186" t="s">
        <v>2820</v>
      </c>
      <c r="DK29" s="186" t="s">
        <v>2934</v>
      </c>
      <c r="DL29" s="186" t="s">
        <v>2820</v>
      </c>
      <c r="DM29" s="186" t="s">
        <v>2820</v>
      </c>
      <c r="DN29" s="186" t="s">
        <v>2934</v>
      </c>
      <c r="DO29" s="186" t="s">
        <v>2820</v>
      </c>
      <c r="DP29" s="186" t="s">
        <v>2820</v>
      </c>
      <c r="DQ29" s="186" t="s">
        <v>2934</v>
      </c>
      <c r="DR29" s="186" t="s">
        <v>2820</v>
      </c>
      <c r="DS29" s="186" t="s">
        <v>2820</v>
      </c>
      <c r="DT29" s="186" t="s">
        <v>2934</v>
      </c>
      <c r="DU29" s="186" t="s">
        <v>2820</v>
      </c>
      <c r="DV29" s="186" t="s">
        <v>2820</v>
      </c>
      <c r="DW29" s="186" t="s">
        <v>2934</v>
      </c>
      <c r="DX29" s="186" t="s">
        <v>2820</v>
      </c>
      <c r="DY29" s="186" t="s">
        <v>2820</v>
      </c>
      <c r="DZ29" s="186" t="s">
        <v>2934</v>
      </c>
      <c r="EA29" s="186" t="s">
        <v>2820</v>
      </c>
      <c r="EB29" s="186" t="s">
        <v>2820</v>
      </c>
      <c r="EC29" s="186" t="s">
        <v>2934</v>
      </c>
      <c r="ED29" s="186" t="s">
        <v>2820</v>
      </c>
      <c r="EE29" s="186" t="s">
        <v>2820</v>
      </c>
      <c r="EF29" s="186" t="s">
        <v>2934</v>
      </c>
      <c r="EG29" s="186" t="s">
        <v>2820</v>
      </c>
      <c r="EH29" s="186" t="s">
        <v>2820</v>
      </c>
      <c r="EI29" s="186" t="s">
        <v>2934</v>
      </c>
      <c r="EJ29" s="186" t="s">
        <v>2820</v>
      </c>
      <c r="EK29" s="186" t="s">
        <v>2820</v>
      </c>
      <c r="EL29" s="186" t="s">
        <v>2934</v>
      </c>
      <c r="EM29" s="186" t="s">
        <v>2820</v>
      </c>
      <c r="EN29" s="186" t="s">
        <v>2820</v>
      </c>
      <c r="EO29" s="186" t="s">
        <v>2934</v>
      </c>
      <c r="EP29" s="186" t="s">
        <v>2820</v>
      </c>
      <c r="EQ29" s="186" t="s">
        <v>2820</v>
      </c>
      <c r="ER29" s="186" t="s">
        <v>2934</v>
      </c>
      <c r="ES29" s="186" t="s">
        <v>2820</v>
      </c>
      <c r="ET29" s="186" t="s">
        <v>2820</v>
      </c>
    </row>
    <row r="30" spans="1:150" x14ac:dyDescent="0.3">
      <c r="A30" s="1"/>
      <c r="B30" s="187" t="s">
        <v>3004</v>
      </c>
      <c r="C30" s="187" t="s">
        <v>119</v>
      </c>
      <c r="D30" s="187" t="s">
        <v>120</v>
      </c>
      <c r="E30" s="187" t="s">
        <v>3005</v>
      </c>
      <c r="F30" s="187" t="s">
        <v>3006</v>
      </c>
      <c r="G30" s="188" t="s">
        <v>2934</v>
      </c>
      <c r="H30" s="188" t="s">
        <v>2820</v>
      </c>
      <c r="I30" s="188" t="s">
        <v>2820</v>
      </c>
      <c r="J30" s="188" t="s">
        <v>2934</v>
      </c>
      <c r="K30" s="188" t="s">
        <v>2820</v>
      </c>
      <c r="L30" s="188" t="s">
        <v>2820</v>
      </c>
      <c r="M30" s="188" t="s">
        <v>2934</v>
      </c>
      <c r="N30" s="188" t="s">
        <v>2820</v>
      </c>
      <c r="O30" s="188" t="s">
        <v>2820</v>
      </c>
      <c r="P30" s="188" t="s">
        <v>2934</v>
      </c>
      <c r="Q30" s="188" t="s">
        <v>2820</v>
      </c>
      <c r="R30" s="188" t="s">
        <v>2820</v>
      </c>
      <c r="S30" s="188" t="s">
        <v>2934</v>
      </c>
      <c r="T30" s="188" t="s">
        <v>2820</v>
      </c>
      <c r="U30" s="188" t="s">
        <v>2820</v>
      </c>
      <c r="V30" s="188" t="s">
        <v>2934</v>
      </c>
      <c r="W30" s="188" t="s">
        <v>2820</v>
      </c>
      <c r="X30" s="188" t="s">
        <v>2820</v>
      </c>
      <c r="Y30" s="188" t="s">
        <v>2934</v>
      </c>
      <c r="Z30" s="188" t="s">
        <v>2820</v>
      </c>
      <c r="AA30" s="188" t="s">
        <v>2820</v>
      </c>
      <c r="AB30" s="188" t="s">
        <v>2934</v>
      </c>
      <c r="AC30" s="188" t="s">
        <v>2820</v>
      </c>
      <c r="AD30" s="188" t="s">
        <v>2820</v>
      </c>
      <c r="AE30" s="188" t="s">
        <v>2934</v>
      </c>
      <c r="AF30" s="188" t="s">
        <v>2820</v>
      </c>
      <c r="AG30" s="188" t="s">
        <v>2820</v>
      </c>
      <c r="AH30" s="188" t="s">
        <v>2934</v>
      </c>
      <c r="AI30" s="188" t="s">
        <v>2820</v>
      </c>
      <c r="AJ30" s="188" t="s">
        <v>2820</v>
      </c>
      <c r="AK30" s="188" t="s">
        <v>2934</v>
      </c>
      <c r="AL30" s="188" t="s">
        <v>2820</v>
      </c>
      <c r="AM30" s="188" t="s">
        <v>2820</v>
      </c>
      <c r="AN30" s="188" t="s">
        <v>2934</v>
      </c>
      <c r="AO30" s="188" t="s">
        <v>2820</v>
      </c>
      <c r="AP30" s="188" t="s">
        <v>2820</v>
      </c>
      <c r="AQ30" s="188" t="s">
        <v>2934</v>
      </c>
      <c r="AR30" s="188" t="s">
        <v>2820</v>
      </c>
      <c r="AS30" s="188" t="s">
        <v>2820</v>
      </c>
      <c r="AT30" s="188" t="s">
        <v>2934</v>
      </c>
      <c r="AU30" s="188" t="s">
        <v>2820</v>
      </c>
      <c r="AV30" s="188" t="s">
        <v>2820</v>
      </c>
      <c r="AW30" s="188" t="s">
        <v>2934</v>
      </c>
      <c r="AX30" s="188" t="s">
        <v>2820</v>
      </c>
      <c r="AY30" s="188" t="s">
        <v>2820</v>
      </c>
      <c r="AZ30" s="188" t="s">
        <v>2934</v>
      </c>
      <c r="BA30" s="188" t="s">
        <v>2820</v>
      </c>
      <c r="BB30" s="188" t="s">
        <v>2820</v>
      </c>
      <c r="BC30" s="188" t="s">
        <v>2934</v>
      </c>
      <c r="BD30" s="188" t="s">
        <v>2820</v>
      </c>
      <c r="BE30" s="188" t="s">
        <v>2820</v>
      </c>
      <c r="BF30" s="188" t="s">
        <v>2934</v>
      </c>
      <c r="BG30" s="188" t="s">
        <v>2820</v>
      </c>
      <c r="BH30" s="188" t="s">
        <v>2820</v>
      </c>
      <c r="BI30" s="188" t="s">
        <v>2934</v>
      </c>
      <c r="BJ30" s="188" t="s">
        <v>2820</v>
      </c>
      <c r="BK30" s="188" t="s">
        <v>2820</v>
      </c>
      <c r="BL30" s="188" t="s">
        <v>2934</v>
      </c>
      <c r="BM30" s="188" t="s">
        <v>2820</v>
      </c>
      <c r="BN30" s="188" t="s">
        <v>2820</v>
      </c>
      <c r="BO30" s="188" t="s">
        <v>2934</v>
      </c>
      <c r="BP30" s="188" t="s">
        <v>2820</v>
      </c>
      <c r="BQ30" s="188" t="s">
        <v>2820</v>
      </c>
      <c r="BR30" s="188" t="s">
        <v>2934</v>
      </c>
      <c r="BS30" s="188" t="s">
        <v>2820</v>
      </c>
      <c r="BT30" s="188" t="s">
        <v>2820</v>
      </c>
      <c r="BU30" s="188" t="s">
        <v>2934</v>
      </c>
      <c r="BV30" s="188" t="s">
        <v>2820</v>
      </c>
      <c r="BW30" s="188" t="s">
        <v>2820</v>
      </c>
      <c r="BX30" s="188" t="s">
        <v>2934</v>
      </c>
      <c r="BY30" s="188" t="s">
        <v>2820</v>
      </c>
      <c r="BZ30" s="188" t="s">
        <v>2820</v>
      </c>
      <c r="CA30" s="188" t="s">
        <v>2934</v>
      </c>
      <c r="CB30" s="188" t="s">
        <v>2820</v>
      </c>
      <c r="CC30" s="188" t="s">
        <v>2820</v>
      </c>
      <c r="CD30" s="188" t="s">
        <v>2934</v>
      </c>
      <c r="CE30" s="188" t="s">
        <v>2820</v>
      </c>
      <c r="CF30" s="188" t="s">
        <v>2820</v>
      </c>
      <c r="CG30" s="188" t="s">
        <v>2934</v>
      </c>
      <c r="CH30" s="188" t="s">
        <v>2820</v>
      </c>
      <c r="CI30" s="188" t="s">
        <v>2820</v>
      </c>
      <c r="CJ30" s="188" t="s">
        <v>2934</v>
      </c>
      <c r="CK30" s="188" t="s">
        <v>2820</v>
      </c>
      <c r="CL30" s="188" t="s">
        <v>2820</v>
      </c>
      <c r="CM30" s="188" t="s">
        <v>2934</v>
      </c>
      <c r="CN30" s="188" t="s">
        <v>2820</v>
      </c>
      <c r="CO30" s="188" t="s">
        <v>2820</v>
      </c>
      <c r="CP30" s="188" t="s">
        <v>2934</v>
      </c>
      <c r="CQ30" s="188" t="s">
        <v>2820</v>
      </c>
      <c r="CR30" s="188" t="s">
        <v>2820</v>
      </c>
      <c r="CS30" s="188" t="s">
        <v>2934</v>
      </c>
      <c r="CT30" s="188" t="s">
        <v>2820</v>
      </c>
      <c r="CU30" s="188" t="s">
        <v>2820</v>
      </c>
      <c r="CV30" s="188" t="s">
        <v>2934</v>
      </c>
      <c r="CW30" s="188" t="s">
        <v>2820</v>
      </c>
      <c r="CX30" s="188" t="s">
        <v>2820</v>
      </c>
      <c r="CY30" s="188" t="s">
        <v>2934</v>
      </c>
      <c r="CZ30" s="188" t="s">
        <v>2820</v>
      </c>
      <c r="DA30" s="188" t="s">
        <v>2820</v>
      </c>
      <c r="DB30" s="188" t="s">
        <v>2934</v>
      </c>
      <c r="DC30" s="188" t="s">
        <v>2820</v>
      </c>
      <c r="DD30" s="188" t="s">
        <v>2820</v>
      </c>
      <c r="DE30" s="188" t="s">
        <v>2934</v>
      </c>
      <c r="DF30" s="188" t="s">
        <v>2820</v>
      </c>
      <c r="DG30" s="188" t="s">
        <v>2820</v>
      </c>
      <c r="DH30" s="188" t="s">
        <v>2934</v>
      </c>
      <c r="DI30" s="188" t="s">
        <v>2820</v>
      </c>
      <c r="DJ30" s="188" t="s">
        <v>2820</v>
      </c>
      <c r="DK30" s="188" t="s">
        <v>2934</v>
      </c>
      <c r="DL30" s="188" t="s">
        <v>2820</v>
      </c>
      <c r="DM30" s="188" t="s">
        <v>2820</v>
      </c>
      <c r="DN30" s="188" t="s">
        <v>2934</v>
      </c>
      <c r="DO30" s="188" t="s">
        <v>2820</v>
      </c>
      <c r="DP30" s="188" t="s">
        <v>2820</v>
      </c>
      <c r="DQ30" s="188" t="s">
        <v>2934</v>
      </c>
      <c r="DR30" s="188" t="s">
        <v>2820</v>
      </c>
      <c r="DS30" s="188" t="s">
        <v>2820</v>
      </c>
      <c r="DT30" s="188" t="s">
        <v>2934</v>
      </c>
      <c r="DU30" s="188" t="s">
        <v>2820</v>
      </c>
      <c r="DV30" s="188" t="s">
        <v>2820</v>
      </c>
      <c r="DW30" s="188" t="s">
        <v>2934</v>
      </c>
      <c r="DX30" s="188" t="s">
        <v>2820</v>
      </c>
      <c r="DY30" s="188" t="s">
        <v>2820</v>
      </c>
      <c r="DZ30" s="188" t="s">
        <v>2934</v>
      </c>
      <c r="EA30" s="188" t="s">
        <v>2820</v>
      </c>
      <c r="EB30" s="188" t="s">
        <v>2820</v>
      </c>
      <c r="EC30" s="188" t="s">
        <v>2934</v>
      </c>
      <c r="ED30" s="188" t="s">
        <v>2820</v>
      </c>
      <c r="EE30" s="188" t="s">
        <v>2820</v>
      </c>
      <c r="EF30" s="188" t="s">
        <v>2934</v>
      </c>
      <c r="EG30" s="188" t="s">
        <v>2820</v>
      </c>
      <c r="EH30" s="188" t="s">
        <v>2820</v>
      </c>
      <c r="EI30" s="188" t="s">
        <v>2934</v>
      </c>
      <c r="EJ30" s="188" t="s">
        <v>2820</v>
      </c>
      <c r="EK30" s="188" t="s">
        <v>2820</v>
      </c>
      <c r="EL30" s="188" t="s">
        <v>2934</v>
      </c>
      <c r="EM30" s="188" t="s">
        <v>2820</v>
      </c>
      <c r="EN30" s="188" t="s">
        <v>2820</v>
      </c>
      <c r="EO30" s="188" t="s">
        <v>2934</v>
      </c>
      <c r="EP30" s="188" t="s">
        <v>2820</v>
      </c>
      <c r="EQ30" s="188" t="s">
        <v>2820</v>
      </c>
      <c r="ER30" s="188" t="s">
        <v>2934</v>
      </c>
      <c r="ES30" s="188" t="s">
        <v>2820</v>
      </c>
      <c r="ET30" s="188" t="s">
        <v>2820</v>
      </c>
    </row>
    <row r="31" spans="1:150" x14ac:dyDescent="0.3">
      <c r="A31" s="1"/>
      <c r="B31" s="187" t="s">
        <v>3007</v>
      </c>
      <c r="C31" s="187" t="s">
        <v>119</v>
      </c>
      <c r="D31" s="187" t="s">
        <v>120</v>
      </c>
      <c r="E31" s="187" t="s">
        <v>3008</v>
      </c>
      <c r="F31" s="187" t="s">
        <v>3009</v>
      </c>
      <c r="G31" s="188" t="s">
        <v>2934</v>
      </c>
      <c r="H31" s="188" t="s">
        <v>2820</v>
      </c>
      <c r="I31" s="188" t="s">
        <v>2820</v>
      </c>
      <c r="J31" s="188" t="s">
        <v>2934</v>
      </c>
      <c r="K31" s="188" t="s">
        <v>2820</v>
      </c>
      <c r="L31" s="188" t="s">
        <v>2820</v>
      </c>
      <c r="M31" s="188" t="s">
        <v>2934</v>
      </c>
      <c r="N31" s="188" t="s">
        <v>2820</v>
      </c>
      <c r="O31" s="188" t="s">
        <v>2820</v>
      </c>
      <c r="P31" s="188" t="s">
        <v>2934</v>
      </c>
      <c r="Q31" s="188" t="s">
        <v>2820</v>
      </c>
      <c r="R31" s="188" t="s">
        <v>2820</v>
      </c>
      <c r="S31" s="188" t="s">
        <v>2934</v>
      </c>
      <c r="T31" s="188" t="s">
        <v>2820</v>
      </c>
      <c r="U31" s="188" t="s">
        <v>2820</v>
      </c>
      <c r="V31" s="188" t="s">
        <v>2934</v>
      </c>
      <c r="W31" s="188" t="s">
        <v>2820</v>
      </c>
      <c r="X31" s="188" t="s">
        <v>2820</v>
      </c>
      <c r="Y31" s="188" t="s">
        <v>2934</v>
      </c>
      <c r="Z31" s="188" t="s">
        <v>2820</v>
      </c>
      <c r="AA31" s="188" t="s">
        <v>2820</v>
      </c>
      <c r="AB31" s="188" t="s">
        <v>2934</v>
      </c>
      <c r="AC31" s="188" t="s">
        <v>2820</v>
      </c>
      <c r="AD31" s="188" t="s">
        <v>2820</v>
      </c>
      <c r="AE31" s="188" t="s">
        <v>2934</v>
      </c>
      <c r="AF31" s="188" t="s">
        <v>2820</v>
      </c>
      <c r="AG31" s="188" t="s">
        <v>2820</v>
      </c>
      <c r="AH31" s="188" t="s">
        <v>2934</v>
      </c>
      <c r="AI31" s="188" t="s">
        <v>2820</v>
      </c>
      <c r="AJ31" s="188" t="s">
        <v>2820</v>
      </c>
      <c r="AK31" s="188" t="s">
        <v>2934</v>
      </c>
      <c r="AL31" s="188" t="s">
        <v>2820</v>
      </c>
      <c r="AM31" s="188" t="s">
        <v>2820</v>
      </c>
      <c r="AN31" s="188" t="s">
        <v>2934</v>
      </c>
      <c r="AO31" s="188" t="s">
        <v>2820</v>
      </c>
      <c r="AP31" s="188" t="s">
        <v>2820</v>
      </c>
      <c r="AQ31" s="188" t="s">
        <v>2934</v>
      </c>
      <c r="AR31" s="188" t="s">
        <v>2820</v>
      </c>
      <c r="AS31" s="188" t="s">
        <v>2820</v>
      </c>
      <c r="AT31" s="188" t="s">
        <v>2934</v>
      </c>
      <c r="AU31" s="188" t="s">
        <v>2820</v>
      </c>
      <c r="AV31" s="188" t="s">
        <v>2820</v>
      </c>
      <c r="AW31" s="188" t="s">
        <v>2934</v>
      </c>
      <c r="AX31" s="188" t="s">
        <v>2820</v>
      </c>
      <c r="AY31" s="188" t="s">
        <v>2820</v>
      </c>
      <c r="AZ31" s="188" t="s">
        <v>2934</v>
      </c>
      <c r="BA31" s="188" t="s">
        <v>2820</v>
      </c>
      <c r="BB31" s="188" t="s">
        <v>2820</v>
      </c>
      <c r="BC31" s="188" t="s">
        <v>2934</v>
      </c>
      <c r="BD31" s="188" t="s">
        <v>2820</v>
      </c>
      <c r="BE31" s="188" t="s">
        <v>2820</v>
      </c>
      <c r="BF31" s="188" t="s">
        <v>2934</v>
      </c>
      <c r="BG31" s="188" t="s">
        <v>2820</v>
      </c>
      <c r="BH31" s="188" t="s">
        <v>2820</v>
      </c>
      <c r="BI31" s="188" t="s">
        <v>2934</v>
      </c>
      <c r="BJ31" s="188" t="s">
        <v>2820</v>
      </c>
      <c r="BK31" s="188" t="s">
        <v>2820</v>
      </c>
      <c r="BL31" s="188" t="s">
        <v>2934</v>
      </c>
      <c r="BM31" s="188" t="s">
        <v>2820</v>
      </c>
      <c r="BN31" s="188" t="s">
        <v>2820</v>
      </c>
      <c r="BO31" s="188" t="s">
        <v>2934</v>
      </c>
      <c r="BP31" s="188" t="s">
        <v>2820</v>
      </c>
      <c r="BQ31" s="188" t="s">
        <v>2820</v>
      </c>
      <c r="BR31" s="188" t="s">
        <v>2934</v>
      </c>
      <c r="BS31" s="188" t="s">
        <v>2820</v>
      </c>
      <c r="BT31" s="188" t="s">
        <v>2820</v>
      </c>
      <c r="BU31" s="188" t="s">
        <v>2934</v>
      </c>
      <c r="BV31" s="188" t="s">
        <v>2820</v>
      </c>
      <c r="BW31" s="188" t="s">
        <v>2820</v>
      </c>
      <c r="BX31" s="188" t="s">
        <v>2934</v>
      </c>
      <c r="BY31" s="188" t="s">
        <v>2820</v>
      </c>
      <c r="BZ31" s="188" t="s">
        <v>2820</v>
      </c>
      <c r="CA31" s="188" t="s">
        <v>2934</v>
      </c>
      <c r="CB31" s="188" t="s">
        <v>2820</v>
      </c>
      <c r="CC31" s="188" t="s">
        <v>2820</v>
      </c>
      <c r="CD31" s="188" t="s">
        <v>2934</v>
      </c>
      <c r="CE31" s="188" t="s">
        <v>2820</v>
      </c>
      <c r="CF31" s="188" t="s">
        <v>2820</v>
      </c>
      <c r="CG31" s="188" t="s">
        <v>2934</v>
      </c>
      <c r="CH31" s="188" t="s">
        <v>2820</v>
      </c>
      <c r="CI31" s="188" t="s">
        <v>2820</v>
      </c>
      <c r="CJ31" s="188" t="s">
        <v>2934</v>
      </c>
      <c r="CK31" s="188" t="s">
        <v>2820</v>
      </c>
      <c r="CL31" s="188" t="s">
        <v>2820</v>
      </c>
      <c r="CM31" s="188" t="s">
        <v>2934</v>
      </c>
      <c r="CN31" s="188" t="s">
        <v>2820</v>
      </c>
      <c r="CO31" s="188" t="s">
        <v>2820</v>
      </c>
      <c r="CP31" s="188" t="s">
        <v>2934</v>
      </c>
      <c r="CQ31" s="188" t="s">
        <v>2820</v>
      </c>
      <c r="CR31" s="188" t="s">
        <v>2820</v>
      </c>
      <c r="CS31" s="188" t="s">
        <v>2934</v>
      </c>
      <c r="CT31" s="188" t="s">
        <v>2820</v>
      </c>
      <c r="CU31" s="188" t="s">
        <v>2820</v>
      </c>
      <c r="CV31" s="188" t="s">
        <v>2934</v>
      </c>
      <c r="CW31" s="188" t="s">
        <v>2820</v>
      </c>
      <c r="CX31" s="188" t="s">
        <v>2820</v>
      </c>
      <c r="CY31" s="188" t="s">
        <v>2934</v>
      </c>
      <c r="CZ31" s="188" t="s">
        <v>2820</v>
      </c>
      <c r="DA31" s="188" t="s">
        <v>2820</v>
      </c>
      <c r="DB31" s="188" t="s">
        <v>2934</v>
      </c>
      <c r="DC31" s="188" t="s">
        <v>2820</v>
      </c>
      <c r="DD31" s="188" t="s">
        <v>2820</v>
      </c>
      <c r="DE31" s="188" t="s">
        <v>2934</v>
      </c>
      <c r="DF31" s="188" t="s">
        <v>2820</v>
      </c>
      <c r="DG31" s="188" t="s">
        <v>2820</v>
      </c>
      <c r="DH31" s="188" t="s">
        <v>2934</v>
      </c>
      <c r="DI31" s="188" t="s">
        <v>2820</v>
      </c>
      <c r="DJ31" s="188" t="s">
        <v>2820</v>
      </c>
      <c r="DK31" s="188" t="s">
        <v>2934</v>
      </c>
      <c r="DL31" s="188" t="s">
        <v>2820</v>
      </c>
      <c r="DM31" s="188" t="s">
        <v>2820</v>
      </c>
      <c r="DN31" s="188" t="s">
        <v>2934</v>
      </c>
      <c r="DO31" s="188" t="s">
        <v>2820</v>
      </c>
      <c r="DP31" s="188" t="s">
        <v>2820</v>
      </c>
      <c r="DQ31" s="188" t="s">
        <v>2934</v>
      </c>
      <c r="DR31" s="188" t="s">
        <v>2820</v>
      </c>
      <c r="DS31" s="188" t="s">
        <v>2820</v>
      </c>
      <c r="DT31" s="188" t="s">
        <v>2934</v>
      </c>
      <c r="DU31" s="188" t="s">
        <v>2820</v>
      </c>
      <c r="DV31" s="188" t="s">
        <v>2820</v>
      </c>
      <c r="DW31" s="188" t="s">
        <v>2934</v>
      </c>
      <c r="DX31" s="188" t="s">
        <v>2820</v>
      </c>
      <c r="DY31" s="188" t="s">
        <v>2820</v>
      </c>
      <c r="DZ31" s="188" t="s">
        <v>2934</v>
      </c>
      <c r="EA31" s="188" t="s">
        <v>2820</v>
      </c>
      <c r="EB31" s="188" t="s">
        <v>2820</v>
      </c>
      <c r="EC31" s="188" t="s">
        <v>2934</v>
      </c>
      <c r="ED31" s="188" t="s">
        <v>2820</v>
      </c>
      <c r="EE31" s="188" t="s">
        <v>2820</v>
      </c>
      <c r="EF31" s="188" t="s">
        <v>2934</v>
      </c>
      <c r="EG31" s="188" t="s">
        <v>2820</v>
      </c>
      <c r="EH31" s="188" t="s">
        <v>2820</v>
      </c>
      <c r="EI31" s="188" t="s">
        <v>2934</v>
      </c>
      <c r="EJ31" s="188" t="s">
        <v>2820</v>
      </c>
      <c r="EK31" s="188" t="s">
        <v>2820</v>
      </c>
      <c r="EL31" s="188" t="s">
        <v>2934</v>
      </c>
      <c r="EM31" s="188" t="s">
        <v>2820</v>
      </c>
      <c r="EN31" s="188" t="s">
        <v>2820</v>
      </c>
      <c r="EO31" s="188" t="s">
        <v>2934</v>
      </c>
      <c r="EP31" s="188" t="s">
        <v>2820</v>
      </c>
      <c r="EQ31" s="188" t="s">
        <v>2820</v>
      </c>
      <c r="ER31" s="188" t="s">
        <v>2934</v>
      </c>
      <c r="ES31" s="188" t="s">
        <v>2820</v>
      </c>
      <c r="ET31" s="188" t="s">
        <v>2820</v>
      </c>
    </row>
    <row r="32" spans="1:150" x14ac:dyDescent="0.3">
      <c r="A32" s="1"/>
      <c r="B32" s="186" t="s">
        <v>3010</v>
      </c>
      <c r="C32" s="186" t="s">
        <v>87</v>
      </c>
      <c r="D32" s="186" t="s">
        <v>3011</v>
      </c>
      <c r="E32" s="186" t="s">
        <v>3012</v>
      </c>
      <c r="F32" s="186" t="s">
        <v>3013</v>
      </c>
      <c r="G32" s="186" t="s">
        <v>2934</v>
      </c>
      <c r="H32" s="186" t="s">
        <v>2820</v>
      </c>
      <c r="I32" s="186" t="s">
        <v>2820</v>
      </c>
      <c r="J32" s="186" t="s">
        <v>2934</v>
      </c>
      <c r="K32" s="186" t="s">
        <v>2820</v>
      </c>
      <c r="L32" s="186" t="s">
        <v>2820</v>
      </c>
      <c r="M32" s="186" t="s">
        <v>2934</v>
      </c>
      <c r="N32" s="186" t="s">
        <v>2820</v>
      </c>
      <c r="O32" s="186" t="s">
        <v>2820</v>
      </c>
      <c r="P32" s="186" t="s">
        <v>2934</v>
      </c>
      <c r="Q32" s="186" t="s">
        <v>2820</v>
      </c>
      <c r="R32" s="186" t="s">
        <v>2820</v>
      </c>
      <c r="S32" s="186" t="s">
        <v>2934</v>
      </c>
      <c r="T32" s="186" t="s">
        <v>2820</v>
      </c>
      <c r="U32" s="186" t="s">
        <v>2820</v>
      </c>
      <c r="V32" s="186" t="s">
        <v>2934</v>
      </c>
      <c r="W32" s="186" t="s">
        <v>2820</v>
      </c>
      <c r="X32" s="186" t="s">
        <v>2820</v>
      </c>
      <c r="Y32" s="186" t="s">
        <v>2934</v>
      </c>
      <c r="Z32" s="186" t="s">
        <v>2820</v>
      </c>
      <c r="AA32" s="186" t="s">
        <v>2820</v>
      </c>
      <c r="AB32" s="186" t="s">
        <v>2934</v>
      </c>
      <c r="AC32" s="186" t="s">
        <v>2820</v>
      </c>
      <c r="AD32" s="186" t="s">
        <v>2820</v>
      </c>
      <c r="AE32" s="186" t="s">
        <v>2934</v>
      </c>
      <c r="AF32" s="186" t="s">
        <v>2820</v>
      </c>
      <c r="AG32" s="186" t="s">
        <v>2820</v>
      </c>
      <c r="AH32" s="186" t="s">
        <v>2934</v>
      </c>
      <c r="AI32" s="186" t="s">
        <v>2820</v>
      </c>
      <c r="AJ32" s="186" t="s">
        <v>2820</v>
      </c>
      <c r="AK32" s="186" t="s">
        <v>2934</v>
      </c>
      <c r="AL32" s="186" t="s">
        <v>2820</v>
      </c>
      <c r="AM32" s="186" t="s">
        <v>2820</v>
      </c>
      <c r="AN32" s="186" t="s">
        <v>2934</v>
      </c>
      <c r="AO32" s="186" t="s">
        <v>2820</v>
      </c>
      <c r="AP32" s="186" t="s">
        <v>2820</v>
      </c>
      <c r="AQ32" s="186" t="s">
        <v>2934</v>
      </c>
      <c r="AR32" s="186" t="s">
        <v>2820</v>
      </c>
      <c r="AS32" s="186" t="s">
        <v>2820</v>
      </c>
      <c r="AT32" s="186" t="s">
        <v>2934</v>
      </c>
      <c r="AU32" s="186" t="s">
        <v>2820</v>
      </c>
      <c r="AV32" s="186" t="s">
        <v>2820</v>
      </c>
      <c r="AW32" s="186" t="s">
        <v>2934</v>
      </c>
      <c r="AX32" s="186" t="s">
        <v>2820</v>
      </c>
      <c r="AY32" s="186" t="s">
        <v>2820</v>
      </c>
      <c r="AZ32" s="186" t="s">
        <v>2934</v>
      </c>
      <c r="BA32" s="186" t="s">
        <v>2820</v>
      </c>
      <c r="BB32" s="186" t="s">
        <v>2820</v>
      </c>
      <c r="BC32" s="186" t="s">
        <v>2934</v>
      </c>
      <c r="BD32" s="186" t="s">
        <v>2820</v>
      </c>
      <c r="BE32" s="186" t="s">
        <v>2820</v>
      </c>
      <c r="BF32" s="186" t="s">
        <v>2934</v>
      </c>
      <c r="BG32" s="186" t="s">
        <v>2820</v>
      </c>
      <c r="BH32" s="186" t="s">
        <v>2820</v>
      </c>
      <c r="BI32" s="186" t="s">
        <v>2934</v>
      </c>
      <c r="BJ32" s="186" t="s">
        <v>2820</v>
      </c>
      <c r="BK32" s="186" t="s">
        <v>2820</v>
      </c>
      <c r="BL32" s="186" t="s">
        <v>2934</v>
      </c>
      <c r="BM32" s="186" t="s">
        <v>2820</v>
      </c>
      <c r="BN32" s="186" t="s">
        <v>2820</v>
      </c>
      <c r="BO32" s="186" t="s">
        <v>2934</v>
      </c>
      <c r="BP32" s="186" t="s">
        <v>2820</v>
      </c>
      <c r="BQ32" s="186" t="s">
        <v>2820</v>
      </c>
      <c r="BR32" s="186" t="s">
        <v>2934</v>
      </c>
      <c r="BS32" s="186" t="s">
        <v>2820</v>
      </c>
      <c r="BT32" s="186" t="s">
        <v>2820</v>
      </c>
      <c r="BU32" s="186" t="s">
        <v>2934</v>
      </c>
      <c r="BV32" s="186" t="s">
        <v>2820</v>
      </c>
      <c r="BW32" s="186" t="s">
        <v>2820</v>
      </c>
      <c r="BX32" s="186" t="s">
        <v>2934</v>
      </c>
      <c r="BY32" s="186" t="s">
        <v>2820</v>
      </c>
      <c r="BZ32" s="186" t="s">
        <v>2820</v>
      </c>
      <c r="CA32" s="186" t="s">
        <v>2934</v>
      </c>
      <c r="CB32" s="186" t="s">
        <v>2820</v>
      </c>
      <c r="CC32" s="186" t="s">
        <v>2820</v>
      </c>
      <c r="CD32" s="186" t="s">
        <v>2934</v>
      </c>
      <c r="CE32" s="186" t="s">
        <v>2820</v>
      </c>
      <c r="CF32" s="186" t="s">
        <v>2820</v>
      </c>
      <c r="CG32" s="186" t="s">
        <v>2934</v>
      </c>
      <c r="CH32" s="186" t="s">
        <v>2820</v>
      </c>
      <c r="CI32" s="186" t="s">
        <v>2820</v>
      </c>
      <c r="CJ32" s="186" t="s">
        <v>2934</v>
      </c>
      <c r="CK32" s="186" t="s">
        <v>2820</v>
      </c>
      <c r="CL32" s="186" t="s">
        <v>2820</v>
      </c>
      <c r="CM32" s="186" t="s">
        <v>2934</v>
      </c>
      <c r="CN32" s="186" t="s">
        <v>2820</v>
      </c>
      <c r="CO32" s="186" t="s">
        <v>2820</v>
      </c>
      <c r="CP32" s="186" t="s">
        <v>2934</v>
      </c>
      <c r="CQ32" s="186" t="s">
        <v>2820</v>
      </c>
      <c r="CR32" s="186" t="s">
        <v>2820</v>
      </c>
      <c r="CS32" s="186" t="s">
        <v>2934</v>
      </c>
      <c r="CT32" s="186" t="s">
        <v>2820</v>
      </c>
      <c r="CU32" s="186" t="s">
        <v>2820</v>
      </c>
      <c r="CV32" s="186" t="s">
        <v>2934</v>
      </c>
      <c r="CW32" s="186" t="s">
        <v>2820</v>
      </c>
      <c r="CX32" s="186" t="s">
        <v>2820</v>
      </c>
      <c r="CY32" s="186" t="s">
        <v>2934</v>
      </c>
      <c r="CZ32" s="186" t="s">
        <v>2820</v>
      </c>
      <c r="DA32" s="186" t="s">
        <v>2820</v>
      </c>
      <c r="DB32" s="186" t="s">
        <v>2934</v>
      </c>
      <c r="DC32" s="186" t="s">
        <v>2820</v>
      </c>
      <c r="DD32" s="186" t="s">
        <v>2820</v>
      </c>
      <c r="DE32" s="186" t="s">
        <v>2934</v>
      </c>
      <c r="DF32" s="186" t="s">
        <v>2820</v>
      </c>
      <c r="DG32" s="186" t="s">
        <v>2820</v>
      </c>
      <c r="DH32" s="186" t="s">
        <v>2934</v>
      </c>
      <c r="DI32" s="186" t="s">
        <v>2820</v>
      </c>
      <c r="DJ32" s="186" t="s">
        <v>2820</v>
      </c>
      <c r="DK32" s="186" t="s">
        <v>2934</v>
      </c>
      <c r="DL32" s="186" t="s">
        <v>2820</v>
      </c>
      <c r="DM32" s="186" t="s">
        <v>2820</v>
      </c>
      <c r="DN32" s="186" t="s">
        <v>2934</v>
      </c>
      <c r="DO32" s="186" t="s">
        <v>2820</v>
      </c>
      <c r="DP32" s="186" t="s">
        <v>2820</v>
      </c>
      <c r="DQ32" s="186" t="s">
        <v>2934</v>
      </c>
      <c r="DR32" s="186" t="s">
        <v>2820</v>
      </c>
      <c r="DS32" s="186" t="s">
        <v>2820</v>
      </c>
      <c r="DT32" s="186" t="s">
        <v>2934</v>
      </c>
      <c r="DU32" s="186" t="s">
        <v>2820</v>
      </c>
      <c r="DV32" s="186" t="s">
        <v>2820</v>
      </c>
      <c r="DW32" s="186" t="s">
        <v>2934</v>
      </c>
      <c r="DX32" s="186" t="s">
        <v>2820</v>
      </c>
      <c r="DY32" s="186" t="s">
        <v>2820</v>
      </c>
      <c r="DZ32" s="186" t="s">
        <v>2934</v>
      </c>
      <c r="EA32" s="186" t="s">
        <v>2820</v>
      </c>
      <c r="EB32" s="186" t="s">
        <v>2820</v>
      </c>
      <c r="EC32" s="186" t="s">
        <v>2934</v>
      </c>
      <c r="ED32" s="186" t="s">
        <v>2820</v>
      </c>
      <c r="EE32" s="186" t="s">
        <v>2820</v>
      </c>
      <c r="EF32" s="186" t="s">
        <v>2934</v>
      </c>
      <c r="EG32" s="186" t="s">
        <v>2820</v>
      </c>
      <c r="EH32" s="186" t="s">
        <v>2820</v>
      </c>
      <c r="EI32" s="186" t="s">
        <v>2934</v>
      </c>
      <c r="EJ32" s="186" t="s">
        <v>2820</v>
      </c>
      <c r="EK32" s="186" t="s">
        <v>2820</v>
      </c>
      <c r="EL32" s="186" t="s">
        <v>2934</v>
      </c>
      <c r="EM32" s="186" t="s">
        <v>2820</v>
      </c>
      <c r="EN32" s="186" t="s">
        <v>2820</v>
      </c>
      <c r="EO32" s="186" t="s">
        <v>2934</v>
      </c>
      <c r="EP32" s="186" t="s">
        <v>2820</v>
      </c>
      <c r="EQ32" s="186" t="s">
        <v>2820</v>
      </c>
      <c r="ER32" s="186" t="s">
        <v>2934</v>
      </c>
      <c r="ES32" s="186" t="s">
        <v>2820</v>
      </c>
      <c r="ET32" s="186" t="s">
        <v>2820</v>
      </c>
    </row>
    <row r="33" spans="1:150" x14ac:dyDescent="0.3">
      <c r="A33" s="1"/>
      <c r="B33" s="187" t="s">
        <v>3014</v>
      </c>
      <c r="C33" s="187" t="s">
        <v>87</v>
      </c>
      <c r="D33" s="187" t="s">
        <v>3011</v>
      </c>
      <c r="E33" s="187" t="s">
        <v>3015</v>
      </c>
      <c r="F33" s="187" t="s">
        <v>3016</v>
      </c>
      <c r="G33" s="188" t="s">
        <v>2934</v>
      </c>
      <c r="H33" s="188" t="s">
        <v>949</v>
      </c>
      <c r="I33" s="188" t="s">
        <v>949</v>
      </c>
      <c r="J33" s="188" t="s">
        <v>2934</v>
      </c>
      <c r="K33" s="188" t="s">
        <v>949</v>
      </c>
      <c r="L33" s="188" t="s">
        <v>949</v>
      </c>
      <c r="M33" s="188" t="s">
        <v>2934</v>
      </c>
      <c r="N33" s="188" t="s">
        <v>949</v>
      </c>
      <c r="O33" s="188" t="s">
        <v>949</v>
      </c>
      <c r="P33" s="188" t="s">
        <v>2934</v>
      </c>
      <c r="Q33" s="188" t="s">
        <v>949</v>
      </c>
      <c r="R33" s="188" t="s">
        <v>949</v>
      </c>
      <c r="S33" s="188" t="s">
        <v>2934</v>
      </c>
      <c r="T33" s="188" t="s">
        <v>949</v>
      </c>
      <c r="U33" s="188" t="s">
        <v>949</v>
      </c>
      <c r="V33" s="188" t="s">
        <v>2934</v>
      </c>
      <c r="W33" s="188" t="s">
        <v>949</v>
      </c>
      <c r="X33" s="188" t="s">
        <v>949</v>
      </c>
      <c r="Y33" s="188" t="s">
        <v>2934</v>
      </c>
      <c r="Z33" s="188" t="s">
        <v>949</v>
      </c>
      <c r="AA33" s="188" t="s">
        <v>949</v>
      </c>
      <c r="AB33" s="188" t="s">
        <v>2934</v>
      </c>
      <c r="AC33" s="188" t="s">
        <v>949</v>
      </c>
      <c r="AD33" s="188" t="s">
        <v>949</v>
      </c>
      <c r="AE33" s="188" t="s">
        <v>2934</v>
      </c>
      <c r="AF33" s="188" t="s">
        <v>949</v>
      </c>
      <c r="AG33" s="188" t="s">
        <v>949</v>
      </c>
      <c r="AH33" s="188" t="s">
        <v>2934</v>
      </c>
      <c r="AI33" s="188" t="s">
        <v>949</v>
      </c>
      <c r="AJ33" s="188" t="s">
        <v>949</v>
      </c>
      <c r="AK33" s="188" t="s">
        <v>2934</v>
      </c>
      <c r="AL33" s="188" t="s">
        <v>949</v>
      </c>
      <c r="AM33" s="188" t="s">
        <v>949</v>
      </c>
      <c r="AN33" s="188" t="s">
        <v>2934</v>
      </c>
      <c r="AO33" s="188" t="s">
        <v>949</v>
      </c>
      <c r="AP33" s="188" t="s">
        <v>949</v>
      </c>
      <c r="AQ33" s="188" t="s">
        <v>2934</v>
      </c>
      <c r="AR33" s="188" t="s">
        <v>949</v>
      </c>
      <c r="AS33" s="188" t="s">
        <v>949</v>
      </c>
      <c r="AT33" s="188" t="s">
        <v>2934</v>
      </c>
      <c r="AU33" s="188" t="s">
        <v>949</v>
      </c>
      <c r="AV33" s="188" t="s">
        <v>949</v>
      </c>
      <c r="AW33" s="188" t="s">
        <v>2934</v>
      </c>
      <c r="AX33" s="188" t="s">
        <v>949</v>
      </c>
      <c r="AY33" s="188" t="s">
        <v>949</v>
      </c>
      <c r="AZ33" s="188" t="s">
        <v>2934</v>
      </c>
      <c r="BA33" s="188" t="s">
        <v>949</v>
      </c>
      <c r="BB33" s="188" t="s">
        <v>949</v>
      </c>
      <c r="BC33" s="188" t="s">
        <v>2934</v>
      </c>
      <c r="BD33" s="188" t="s">
        <v>949</v>
      </c>
      <c r="BE33" s="188" t="s">
        <v>949</v>
      </c>
      <c r="BF33" s="188" t="s">
        <v>2934</v>
      </c>
      <c r="BG33" s="188" t="s">
        <v>949</v>
      </c>
      <c r="BH33" s="188" t="s">
        <v>949</v>
      </c>
      <c r="BI33" s="188" t="s">
        <v>2934</v>
      </c>
      <c r="BJ33" s="188" t="s">
        <v>949</v>
      </c>
      <c r="BK33" s="188" t="s">
        <v>949</v>
      </c>
      <c r="BL33" s="188" t="s">
        <v>2934</v>
      </c>
      <c r="BM33" s="188" t="s">
        <v>949</v>
      </c>
      <c r="BN33" s="188" t="s">
        <v>949</v>
      </c>
      <c r="BO33" s="188" t="s">
        <v>2934</v>
      </c>
      <c r="BP33" s="188" t="s">
        <v>949</v>
      </c>
      <c r="BQ33" s="188" t="s">
        <v>949</v>
      </c>
      <c r="BR33" s="188" t="s">
        <v>2934</v>
      </c>
      <c r="BS33" s="188" t="s">
        <v>949</v>
      </c>
      <c r="BT33" s="188" t="s">
        <v>949</v>
      </c>
      <c r="BU33" s="188" t="s">
        <v>2934</v>
      </c>
      <c r="BV33" s="188" t="s">
        <v>949</v>
      </c>
      <c r="BW33" s="188" t="s">
        <v>949</v>
      </c>
      <c r="BX33" s="188" t="s">
        <v>2934</v>
      </c>
      <c r="BY33" s="188" t="s">
        <v>949</v>
      </c>
      <c r="BZ33" s="188" t="s">
        <v>949</v>
      </c>
      <c r="CA33" s="188" t="s">
        <v>2934</v>
      </c>
      <c r="CB33" s="188" t="s">
        <v>949</v>
      </c>
      <c r="CC33" s="188" t="s">
        <v>949</v>
      </c>
      <c r="CD33" s="188" t="s">
        <v>2934</v>
      </c>
      <c r="CE33" s="188" t="s">
        <v>949</v>
      </c>
      <c r="CF33" s="188" t="s">
        <v>949</v>
      </c>
      <c r="CG33" s="188" t="s">
        <v>2934</v>
      </c>
      <c r="CH33" s="188" t="s">
        <v>949</v>
      </c>
      <c r="CI33" s="188" t="s">
        <v>949</v>
      </c>
      <c r="CJ33" s="188" t="s">
        <v>2934</v>
      </c>
      <c r="CK33" s="188" t="s">
        <v>949</v>
      </c>
      <c r="CL33" s="188" t="s">
        <v>949</v>
      </c>
      <c r="CM33" s="188" t="s">
        <v>2934</v>
      </c>
      <c r="CN33" s="188" t="s">
        <v>949</v>
      </c>
      <c r="CO33" s="188" t="s">
        <v>949</v>
      </c>
      <c r="CP33" s="188" t="s">
        <v>2934</v>
      </c>
      <c r="CQ33" s="188" t="s">
        <v>949</v>
      </c>
      <c r="CR33" s="188" t="s">
        <v>949</v>
      </c>
      <c r="CS33" s="188" t="s">
        <v>2934</v>
      </c>
      <c r="CT33" s="188" t="s">
        <v>949</v>
      </c>
      <c r="CU33" s="188" t="s">
        <v>949</v>
      </c>
      <c r="CV33" s="188" t="s">
        <v>2934</v>
      </c>
      <c r="CW33" s="188" t="s">
        <v>949</v>
      </c>
      <c r="CX33" s="188" t="s">
        <v>949</v>
      </c>
      <c r="CY33" s="188" t="s">
        <v>2934</v>
      </c>
      <c r="CZ33" s="188" t="s">
        <v>949</v>
      </c>
      <c r="DA33" s="188" t="s">
        <v>949</v>
      </c>
      <c r="DB33" s="188" t="s">
        <v>2934</v>
      </c>
      <c r="DC33" s="188" t="s">
        <v>949</v>
      </c>
      <c r="DD33" s="188" t="s">
        <v>949</v>
      </c>
      <c r="DE33" s="188" t="s">
        <v>2934</v>
      </c>
      <c r="DF33" s="188" t="s">
        <v>949</v>
      </c>
      <c r="DG33" s="188" t="s">
        <v>949</v>
      </c>
      <c r="DH33" s="188" t="s">
        <v>2934</v>
      </c>
      <c r="DI33" s="188" t="s">
        <v>949</v>
      </c>
      <c r="DJ33" s="188" t="s">
        <v>949</v>
      </c>
      <c r="DK33" s="188" t="s">
        <v>2934</v>
      </c>
      <c r="DL33" s="188" t="s">
        <v>949</v>
      </c>
      <c r="DM33" s="188" t="s">
        <v>949</v>
      </c>
      <c r="DN33" s="188" t="s">
        <v>2934</v>
      </c>
      <c r="DO33" s="188" t="s">
        <v>949</v>
      </c>
      <c r="DP33" s="188" t="s">
        <v>949</v>
      </c>
      <c r="DQ33" s="188" t="s">
        <v>2934</v>
      </c>
      <c r="DR33" s="188" t="s">
        <v>949</v>
      </c>
      <c r="DS33" s="188" t="s">
        <v>949</v>
      </c>
      <c r="DT33" s="188" t="s">
        <v>2934</v>
      </c>
      <c r="DU33" s="188" t="s">
        <v>949</v>
      </c>
      <c r="DV33" s="188" t="s">
        <v>949</v>
      </c>
      <c r="DW33" s="188" t="s">
        <v>2934</v>
      </c>
      <c r="DX33" s="188" t="s">
        <v>949</v>
      </c>
      <c r="DY33" s="188" t="s">
        <v>949</v>
      </c>
      <c r="DZ33" s="188" t="s">
        <v>2934</v>
      </c>
      <c r="EA33" s="188" t="s">
        <v>949</v>
      </c>
      <c r="EB33" s="188" t="s">
        <v>949</v>
      </c>
      <c r="EC33" s="188" t="s">
        <v>2934</v>
      </c>
      <c r="ED33" s="188" t="s">
        <v>949</v>
      </c>
      <c r="EE33" s="188" t="s">
        <v>949</v>
      </c>
      <c r="EF33" s="188" t="s">
        <v>2934</v>
      </c>
      <c r="EG33" s="188" t="s">
        <v>949</v>
      </c>
      <c r="EH33" s="188" t="s">
        <v>949</v>
      </c>
      <c r="EI33" s="188" t="s">
        <v>2934</v>
      </c>
      <c r="EJ33" s="188" t="s">
        <v>949</v>
      </c>
      <c r="EK33" s="188" t="s">
        <v>949</v>
      </c>
      <c r="EL33" s="188" t="s">
        <v>2934</v>
      </c>
      <c r="EM33" s="188" t="s">
        <v>949</v>
      </c>
      <c r="EN33" s="188" t="s">
        <v>949</v>
      </c>
      <c r="EO33" s="188" t="s">
        <v>2934</v>
      </c>
      <c r="EP33" s="188" t="s">
        <v>949</v>
      </c>
      <c r="EQ33" s="188" t="s">
        <v>949</v>
      </c>
      <c r="ER33" s="188" t="s">
        <v>2934</v>
      </c>
      <c r="ES33" s="188" t="s">
        <v>949</v>
      </c>
      <c r="ET33" s="188" t="s">
        <v>949</v>
      </c>
    </row>
    <row r="34" spans="1:150" x14ac:dyDescent="0.3">
      <c r="A34" s="1"/>
      <c r="B34" s="187" t="s">
        <v>3017</v>
      </c>
      <c r="C34" s="187" t="s">
        <v>87</v>
      </c>
      <c r="D34" s="187" t="s">
        <v>3011</v>
      </c>
      <c r="E34" s="187" t="s">
        <v>3018</v>
      </c>
      <c r="F34" s="187" t="s">
        <v>3019</v>
      </c>
      <c r="G34" s="188" t="s">
        <v>2934</v>
      </c>
      <c r="H34" s="188" t="s">
        <v>949</v>
      </c>
      <c r="I34" s="188" t="s">
        <v>949</v>
      </c>
      <c r="J34" s="188" t="s">
        <v>2934</v>
      </c>
      <c r="K34" s="188" t="s">
        <v>949</v>
      </c>
      <c r="L34" s="188" t="s">
        <v>949</v>
      </c>
      <c r="M34" s="188" t="s">
        <v>2934</v>
      </c>
      <c r="N34" s="188" t="s">
        <v>949</v>
      </c>
      <c r="O34" s="188" t="s">
        <v>949</v>
      </c>
      <c r="P34" s="188" t="s">
        <v>2934</v>
      </c>
      <c r="Q34" s="188" t="s">
        <v>949</v>
      </c>
      <c r="R34" s="188" t="s">
        <v>949</v>
      </c>
      <c r="S34" s="188" t="s">
        <v>2934</v>
      </c>
      <c r="T34" s="188" t="s">
        <v>949</v>
      </c>
      <c r="U34" s="188" t="s">
        <v>949</v>
      </c>
      <c r="V34" s="188" t="s">
        <v>2934</v>
      </c>
      <c r="W34" s="188" t="s">
        <v>949</v>
      </c>
      <c r="X34" s="188" t="s">
        <v>949</v>
      </c>
      <c r="Y34" s="188" t="s">
        <v>2934</v>
      </c>
      <c r="Z34" s="188" t="s">
        <v>949</v>
      </c>
      <c r="AA34" s="188" t="s">
        <v>949</v>
      </c>
      <c r="AB34" s="188" t="s">
        <v>2934</v>
      </c>
      <c r="AC34" s="188" t="s">
        <v>949</v>
      </c>
      <c r="AD34" s="188" t="s">
        <v>949</v>
      </c>
      <c r="AE34" s="188" t="s">
        <v>2934</v>
      </c>
      <c r="AF34" s="188" t="s">
        <v>949</v>
      </c>
      <c r="AG34" s="188" t="s">
        <v>949</v>
      </c>
      <c r="AH34" s="188" t="s">
        <v>2934</v>
      </c>
      <c r="AI34" s="188" t="s">
        <v>949</v>
      </c>
      <c r="AJ34" s="188" t="s">
        <v>949</v>
      </c>
      <c r="AK34" s="188" t="s">
        <v>2934</v>
      </c>
      <c r="AL34" s="188" t="s">
        <v>949</v>
      </c>
      <c r="AM34" s="188" t="s">
        <v>949</v>
      </c>
      <c r="AN34" s="188" t="s">
        <v>2934</v>
      </c>
      <c r="AO34" s="188" t="s">
        <v>949</v>
      </c>
      <c r="AP34" s="188" t="s">
        <v>949</v>
      </c>
      <c r="AQ34" s="188" t="s">
        <v>2934</v>
      </c>
      <c r="AR34" s="188" t="s">
        <v>949</v>
      </c>
      <c r="AS34" s="188" t="s">
        <v>949</v>
      </c>
      <c r="AT34" s="188" t="s">
        <v>2934</v>
      </c>
      <c r="AU34" s="188" t="s">
        <v>949</v>
      </c>
      <c r="AV34" s="188" t="s">
        <v>949</v>
      </c>
      <c r="AW34" s="188" t="s">
        <v>2934</v>
      </c>
      <c r="AX34" s="188" t="s">
        <v>949</v>
      </c>
      <c r="AY34" s="188" t="s">
        <v>949</v>
      </c>
      <c r="AZ34" s="188" t="s">
        <v>2934</v>
      </c>
      <c r="BA34" s="188" t="s">
        <v>949</v>
      </c>
      <c r="BB34" s="188" t="s">
        <v>949</v>
      </c>
      <c r="BC34" s="188" t="s">
        <v>2934</v>
      </c>
      <c r="BD34" s="188" t="s">
        <v>949</v>
      </c>
      <c r="BE34" s="188" t="s">
        <v>949</v>
      </c>
      <c r="BF34" s="188" t="s">
        <v>2934</v>
      </c>
      <c r="BG34" s="188" t="s">
        <v>949</v>
      </c>
      <c r="BH34" s="188" t="s">
        <v>949</v>
      </c>
      <c r="BI34" s="188" t="s">
        <v>2934</v>
      </c>
      <c r="BJ34" s="188" t="s">
        <v>949</v>
      </c>
      <c r="BK34" s="188" t="s">
        <v>949</v>
      </c>
      <c r="BL34" s="188" t="s">
        <v>2934</v>
      </c>
      <c r="BM34" s="188" t="s">
        <v>949</v>
      </c>
      <c r="BN34" s="188" t="s">
        <v>949</v>
      </c>
      <c r="BO34" s="188" t="s">
        <v>2934</v>
      </c>
      <c r="BP34" s="188" t="s">
        <v>949</v>
      </c>
      <c r="BQ34" s="188" t="s">
        <v>949</v>
      </c>
      <c r="BR34" s="188" t="s">
        <v>2934</v>
      </c>
      <c r="BS34" s="188" t="s">
        <v>949</v>
      </c>
      <c r="BT34" s="188" t="s">
        <v>949</v>
      </c>
      <c r="BU34" s="188" t="s">
        <v>2934</v>
      </c>
      <c r="BV34" s="188" t="s">
        <v>949</v>
      </c>
      <c r="BW34" s="188" t="s">
        <v>949</v>
      </c>
      <c r="BX34" s="188" t="s">
        <v>2934</v>
      </c>
      <c r="BY34" s="188" t="s">
        <v>949</v>
      </c>
      <c r="BZ34" s="188" t="s">
        <v>949</v>
      </c>
      <c r="CA34" s="188" t="s">
        <v>2934</v>
      </c>
      <c r="CB34" s="188" t="s">
        <v>949</v>
      </c>
      <c r="CC34" s="188" t="s">
        <v>949</v>
      </c>
      <c r="CD34" s="188" t="s">
        <v>2934</v>
      </c>
      <c r="CE34" s="188" t="s">
        <v>949</v>
      </c>
      <c r="CF34" s="188" t="s">
        <v>949</v>
      </c>
      <c r="CG34" s="188" t="s">
        <v>2934</v>
      </c>
      <c r="CH34" s="188" t="s">
        <v>949</v>
      </c>
      <c r="CI34" s="188" t="s">
        <v>949</v>
      </c>
      <c r="CJ34" s="188" t="s">
        <v>2934</v>
      </c>
      <c r="CK34" s="188" t="s">
        <v>949</v>
      </c>
      <c r="CL34" s="188" t="s">
        <v>949</v>
      </c>
      <c r="CM34" s="188" t="s">
        <v>2934</v>
      </c>
      <c r="CN34" s="188" t="s">
        <v>949</v>
      </c>
      <c r="CO34" s="188" t="s">
        <v>949</v>
      </c>
      <c r="CP34" s="188" t="s">
        <v>2934</v>
      </c>
      <c r="CQ34" s="188" t="s">
        <v>949</v>
      </c>
      <c r="CR34" s="188" t="s">
        <v>949</v>
      </c>
      <c r="CS34" s="188" t="s">
        <v>2934</v>
      </c>
      <c r="CT34" s="188" t="s">
        <v>949</v>
      </c>
      <c r="CU34" s="188" t="s">
        <v>949</v>
      </c>
      <c r="CV34" s="188" t="s">
        <v>2934</v>
      </c>
      <c r="CW34" s="188" t="s">
        <v>949</v>
      </c>
      <c r="CX34" s="188" t="s">
        <v>949</v>
      </c>
      <c r="CY34" s="188" t="s">
        <v>2934</v>
      </c>
      <c r="CZ34" s="188" t="s">
        <v>949</v>
      </c>
      <c r="DA34" s="188" t="s">
        <v>949</v>
      </c>
      <c r="DB34" s="188" t="s">
        <v>2934</v>
      </c>
      <c r="DC34" s="188" t="s">
        <v>949</v>
      </c>
      <c r="DD34" s="188" t="s">
        <v>949</v>
      </c>
      <c r="DE34" s="188" t="s">
        <v>2934</v>
      </c>
      <c r="DF34" s="188" t="s">
        <v>949</v>
      </c>
      <c r="DG34" s="188" t="s">
        <v>949</v>
      </c>
      <c r="DH34" s="188" t="s">
        <v>2934</v>
      </c>
      <c r="DI34" s="188" t="s">
        <v>949</v>
      </c>
      <c r="DJ34" s="188" t="s">
        <v>949</v>
      </c>
      <c r="DK34" s="188" t="s">
        <v>2934</v>
      </c>
      <c r="DL34" s="188" t="s">
        <v>949</v>
      </c>
      <c r="DM34" s="188" t="s">
        <v>949</v>
      </c>
      <c r="DN34" s="188" t="s">
        <v>2934</v>
      </c>
      <c r="DO34" s="188" t="s">
        <v>949</v>
      </c>
      <c r="DP34" s="188" t="s">
        <v>949</v>
      </c>
      <c r="DQ34" s="188" t="s">
        <v>2934</v>
      </c>
      <c r="DR34" s="188" t="s">
        <v>949</v>
      </c>
      <c r="DS34" s="188" t="s">
        <v>949</v>
      </c>
      <c r="DT34" s="188" t="s">
        <v>2934</v>
      </c>
      <c r="DU34" s="188" t="s">
        <v>949</v>
      </c>
      <c r="DV34" s="188" t="s">
        <v>949</v>
      </c>
      <c r="DW34" s="188" t="s">
        <v>2934</v>
      </c>
      <c r="DX34" s="188" t="s">
        <v>949</v>
      </c>
      <c r="DY34" s="188" t="s">
        <v>949</v>
      </c>
      <c r="DZ34" s="188" t="s">
        <v>2934</v>
      </c>
      <c r="EA34" s="188" t="s">
        <v>949</v>
      </c>
      <c r="EB34" s="188" t="s">
        <v>949</v>
      </c>
      <c r="EC34" s="188" t="s">
        <v>2934</v>
      </c>
      <c r="ED34" s="188" t="s">
        <v>949</v>
      </c>
      <c r="EE34" s="188" t="s">
        <v>949</v>
      </c>
      <c r="EF34" s="188" t="s">
        <v>2934</v>
      </c>
      <c r="EG34" s="188" t="s">
        <v>949</v>
      </c>
      <c r="EH34" s="188" t="s">
        <v>949</v>
      </c>
      <c r="EI34" s="188" t="s">
        <v>2934</v>
      </c>
      <c r="EJ34" s="188" t="s">
        <v>949</v>
      </c>
      <c r="EK34" s="188" t="s">
        <v>949</v>
      </c>
      <c r="EL34" s="188" t="s">
        <v>2934</v>
      </c>
      <c r="EM34" s="188" t="s">
        <v>949</v>
      </c>
      <c r="EN34" s="188" t="s">
        <v>949</v>
      </c>
      <c r="EO34" s="188" t="s">
        <v>2934</v>
      </c>
      <c r="EP34" s="188" t="s">
        <v>949</v>
      </c>
      <c r="EQ34" s="188" t="s">
        <v>949</v>
      </c>
      <c r="ER34" s="188" t="s">
        <v>2934</v>
      </c>
      <c r="ES34" s="188" t="s">
        <v>949</v>
      </c>
      <c r="ET34" s="188" t="s">
        <v>949</v>
      </c>
    </row>
    <row r="35" spans="1:150" x14ac:dyDescent="0.3">
      <c r="A35" s="1"/>
      <c r="B35" s="187" t="s">
        <v>3020</v>
      </c>
      <c r="C35" s="187" t="s">
        <v>87</v>
      </c>
      <c r="D35" s="187" t="s">
        <v>3011</v>
      </c>
      <c r="E35" s="187" t="s">
        <v>3021</v>
      </c>
      <c r="F35" s="187" t="s">
        <v>3022</v>
      </c>
      <c r="G35" s="188" t="s">
        <v>2934</v>
      </c>
      <c r="H35" s="188" t="s">
        <v>949</v>
      </c>
      <c r="I35" s="188" t="s">
        <v>949</v>
      </c>
      <c r="J35" s="188" t="s">
        <v>2934</v>
      </c>
      <c r="K35" s="188" t="s">
        <v>949</v>
      </c>
      <c r="L35" s="188" t="s">
        <v>949</v>
      </c>
      <c r="M35" s="188" t="s">
        <v>2934</v>
      </c>
      <c r="N35" s="188" t="s">
        <v>949</v>
      </c>
      <c r="O35" s="188" t="s">
        <v>949</v>
      </c>
      <c r="P35" s="188" t="s">
        <v>2934</v>
      </c>
      <c r="Q35" s="188" t="s">
        <v>949</v>
      </c>
      <c r="R35" s="188" t="s">
        <v>949</v>
      </c>
      <c r="S35" s="188" t="s">
        <v>2934</v>
      </c>
      <c r="T35" s="188" t="s">
        <v>949</v>
      </c>
      <c r="U35" s="188" t="s">
        <v>949</v>
      </c>
      <c r="V35" s="188" t="s">
        <v>2934</v>
      </c>
      <c r="W35" s="188" t="s">
        <v>949</v>
      </c>
      <c r="X35" s="188" t="s">
        <v>949</v>
      </c>
      <c r="Y35" s="188" t="s">
        <v>2934</v>
      </c>
      <c r="Z35" s="188" t="s">
        <v>949</v>
      </c>
      <c r="AA35" s="188" t="s">
        <v>949</v>
      </c>
      <c r="AB35" s="188" t="s">
        <v>2934</v>
      </c>
      <c r="AC35" s="188" t="s">
        <v>949</v>
      </c>
      <c r="AD35" s="188" t="s">
        <v>949</v>
      </c>
      <c r="AE35" s="188" t="s">
        <v>2934</v>
      </c>
      <c r="AF35" s="188" t="s">
        <v>949</v>
      </c>
      <c r="AG35" s="188" t="s">
        <v>949</v>
      </c>
      <c r="AH35" s="188" t="s">
        <v>2934</v>
      </c>
      <c r="AI35" s="188" t="s">
        <v>949</v>
      </c>
      <c r="AJ35" s="188" t="s">
        <v>949</v>
      </c>
      <c r="AK35" s="188" t="s">
        <v>2934</v>
      </c>
      <c r="AL35" s="188" t="s">
        <v>949</v>
      </c>
      <c r="AM35" s="188" t="s">
        <v>949</v>
      </c>
      <c r="AN35" s="188" t="s">
        <v>2934</v>
      </c>
      <c r="AO35" s="188" t="s">
        <v>949</v>
      </c>
      <c r="AP35" s="188" t="s">
        <v>949</v>
      </c>
      <c r="AQ35" s="188" t="s">
        <v>2934</v>
      </c>
      <c r="AR35" s="188" t="s">
        <v>949</v>
      </c>
      <c r="AS35" s="188" t="s">
        <v>949</v>
      </c>
      <c r="AT35" s="188" t="s">
        <v>2934</v>
      </c>
      <c r="AU35" s="188" t="s">
        <v>949</v>
      </c>
      <c r="AV35" s="188" t="s">
        <v>949</v>
      </c>
      <c r="AW35" s="188" t="s">
        <v>2934</v>
      </c>
      <c r="AX35" s="188" t="s">
        <v>949</v>
      </c>
      <c r="AY35" s="188" t="s">
        <v>949</v>
      </c>
      <c r="AZ35" s="188" t="s">
        <v>2934</v>
      </c>
      <c r="BA35" s="188" t="s">
        <v>949</v>
      </c>
      <c r="BB35" s="188" t="s">
        <v>949</v>
      </c>
      <c r="BC35" s="188" t="s">
        <v>2934</v>
      </c>
      <c r="BD35" s="188" t="s">
        <v>949</v>
      </c>
      <c r="BE35" s="188" t="s">
        <v>949</v>
      </c>
      <c r="BF35" s="188" t="s">
        <v>2934</v>
      </c>
      <c r="BG35" s="188" t="s">
        <v>949</v>
      </c>
      <c r="BH35" s="188" t="s">
        <v>949</v>
      </c>
      <c r="BI35" s="188" t="s">
        <v>2934</v>
      </c>
      <c r="BJ35" s="188" t="s">
        <v>949</v>
      </c>
      <c r="BK35" s="188" t="s">
        <v>949</v>
      </c>
      <c r="BL35" s="188" t="s">
        <v>2934</v>
      </c>
      <c r="BM35" s="188" t="s">
        <v>949</v>
      </c>
      <c r="BN35" s="188" t="s">
        <v>949</v>
      </c>
      <c r="BO35" s="188" t="s">
        <v>2934</v>
      </c>
      <c r="BP35" s="188" t="s">
        <v>949</v>
      </c>
      <c r="BQ35" s="188" t="s">
        <v>949</v>
      </c>
      <c r="BR35" s="188" t="s">
        <v>2934</v>
      </c>
      <c r="BS35" s="188" t="s">
        <v>949</v>
      </c>
      <c r="BT35" s="188" t="s">
        <v>949</v>
      </c>
      <c r="BU35" s="188" t="s">
        <v>2934</v>
      </c>
      <c r="BV35" s="188" t="s">
        <v>949</v>
      </c>
      <c r="BW35" s="188" t="s">
        <v>949</v>
      </c>
      <c r="BX35" s="188" t="s">
        <v>2934</v>
      </c>
      <c r="BY35" s="188" t="s">
        <v>949</v>
      </c>
      <c r="BZ35" s="188" t="s">
        <v>949</v>
      </c>
      <c r="CA35" s="188" t="s">
        <v>2934</v>
      </c>
      <c r="CB35" s="188" t="s">
        <v>949</v>
      </c>
      <c r="CC35" s="188" t="s">
        <v>949</v>
      </c>
      <c r="CD35" s="188" t="s">
        <v>2934</v>
      </c>
      <c r="CE35" s="188" t="s">
        <v>949</v>
      </c>
      <c r="CF35" s="188" t="s">
        <v>949</v>
      </c>
      <c r="CG35" s="188" t="s">
        <v>2934</v>
      </c>
      <c r="CH35" s="188" t="s">
        <v>949</v>
      </c>
      <c r="CI35" s="188" t="s">
        <v>949</v>
      </c>
      <c r="CJ35" s="188" t="s">
        <v>2934</v>
      </c>
      <c r="CK35" s="188" t="s">
        <v>949</v>
      </c>
      <c r="CL35" s="188" t="s">
        <v>949</v>
      </c>
      <c r="CM35" s="188" t="s">
        <v>2934</v>
      </c>
      <c r="CN35" s="188" t="s">
        <v>949</v>
      </c>
      <c r="CO35" s="188" t="s">
        <v>949</v>
      </c>
      <c r="CP35" s="188" t="s">
        <v>2934</v>
      </c>
      <c r="CQ35" s="188" t="s">
        <v>949</v>
      </c>
      <c r="CR35" s="188" t="s">
        <v>949</v>
      </c>
      <c r="CS35" s="188" t="s">
        <v>2934</v>
      </c>
      <c r="CT35" s="188" t="s">
        <v>949</v>
      </c>
      <c r="CU35" s="188" t="s">
        <v>949</v>
      </c>
      <c r="CV35" s="188" t="s">
        <v>2934</v>
      </c>
      <c r="CW35" s="188" t="s">
        <v>949</v>
      </c>
      <c r="CX35" s="188" t="s">
        <v>949</v>
      </c>
      <c r="CY35" s="188" t="s">
        <v>2934</v>
      </c>
      <c r="CZ35" s="188" t="s">
        <v>949</v>
      </c>
      <c r="DA35" s="188" t="s">
        <v>949</v>
      </c>
      <c r="DB35" s="188" t="s">
        <v>2934</v>
      </c>
      <c r="DC35" s="188" t="s">
        <v>949</v>
      </c>
      <c r="DD35" s="188" t="s">
        <v>949</v>
      </c>
      <c r="DE35" s="188" t="s">
        <v>2934</v>
      </c>
      <c r="DF35" s="188" t="s">
        <v>949</v>
      </c>
      <c r="DG35" s="188" t="s">
        <v>949</v>
      </c>
      <c r="DH35" s="188" t="s">
        <v>2934</v>
      </c>
      <c r="DI35" s="188" t="s">
        <v>949</v>
      </c>
      <c r="DJ35" s="188" t="s">
        <v>949</v>
      </c>
      <c r="DK35" s="188" t="s">
        <v>2934</v>
      </c>
      <c r="DL35" s="188" t="s">
        <v>949</v>
      </c>
      <c r="DM35" s="188" t="s">
        <v>949</v>
      </c>
      <c r="DN35" s="188" t="s">
        <v>2934</v>
      </c>
      <c r="DO35" s="188" t="s">
        <v>949</v>
      </c>
      <c r="DP35" s="188" t="s">
        <v>949</v>
      </c>
      <c r="DQ35" s="188" t="s">
        <v>2934</v>
      </c>
      <c r="DR35" s="188" t="s">
        <v>949</v>
      </c>
      <c r="DS35" s="188" t="s">
        <v>949</v>
      </c>
      <c r="DT35" s="188" t="s">
        <v>2934</v>
      </c>
      <c r="DU35" s="188" t="s">
        <v>949</v>
      </c>
      <c r="DV35" s="188" t="s">
        <v>949</v>
      </c>
      <c r="DW35" s="188" t="s">
        <v>2934</v>
      </c>
      <c r="DX35" s="188" t="s">
        <v>949</v>
      </c>
      <c r="DY35" s="188" t="s">
        <v>949</v>
      </c>
      <c r="DZ35" s="188" t="s">
        <v>2934</v>
      </c>
      <c r="EA35" s="188" t="s">
        <v>949</v>
      </c>
      <c r="EB35" s="188" t="s">
        <v>949</v>
      </c>
      <c r="EC35" s="188" t="s">
        <v>2934</v>
      </c>
      <c r="ED35" s="188" t="s">
        <v>949</v>
      </c>
      <c r="EE35" s="188" t="s">
        <v>949</v>
      </c>
      <c r="EF35" s="188" t="s">
        <v>2934</v>
      </c>
      <c r="EG35" s="188" t="s">
        <v>949</v>
      </c>
      <c r="EH35" s="188" t="s">
        <v>949</v>
      </c>
      <c r="EI35" s="188" t="s">
        <v>2934</v>
      </c>
      <c r="EJ35" s="188" t="s">
        <v>949</v>
      </c>
      <c r="EK35" s="188" t="s">
        <v>949</v>
      </c>
      <c r="EL35" s="188" t="s">
        <v>2934</v>
      </c>
      <c r="EM35" s="188" t="s">
        <v>949</v>
      </c>
      <c r="EN35" s="188" t="s">
        <v>949</v>
      </c>
      <c r="EO35" s="188" t="s">
        <v>2934</v>
      </c>
      <c r="EP35" s="188" t="s">
        <v>949</v>
      </c>
      <c r="EQ35" s="188" t="s">
        <v>949</v>
      </c>
      <c r="ER35" s="188" t="s">
        <v>2934</v>
      </c>
      <c r="ES35" s="188" t="s">
        <v>949</v>
      </c>
      <c r="ET35" s="188" t="s">
        <v>949</v>
      </c>
    </row>
    <row r="36" spans="1:150" x14ac:dyDescent="0.3">
      <c r="A36" s="1"/>
      <c r="B36" s="187" t="s">
        <v>3023</v>
      </c>
      <c r="C36" s="187" t="s">
        <v>87</v>
      </c>
      <c r="D36" s="187" t="s">
        <v>3011</v>
      </c>
      <c r="E36" s="187" t="s">
        <v>3024</v>
      </c>
      <c r="F36" s="187" t="s">
        <v>3025</v>
      </c>
      <c r="G36" s="188" t="s">
        <v>2934</v>
      </c>
      <c r="H36" s="188" t="s">
        <v>949</v>
      </c>
      <c r="I36" s="188" t="s">
        <v>949</v>
      </c>
      <c r="J36" s="188" t="s">
        <v>2934</v>
      </c>
      <c r="K36" s="188" t="s">
        <v>949</v>
      </c>
      <c r="L36" s="188" t="s">
        <v>949</v>
      </c>
      <c r="M36" s="188" t="s">
        <v>2934</v>
      </c>
      <c r="N36" s="188" t="s">
        <v>949</v>
      </c>
      <c r="O36" s="188" t="s">
        <v>949</v>
      </c>
      <c r="P36" s="188" t="s">
        <v>2934</v>
      </c>
      <c r="Q36" s="188" t="s">
        <v>949</v>
      </c>
      <c r="R36" s="188" t="s">
        <v>949</v>
      </c>
      <c r="S36" s="188" t="s">
        <v>2934</v>
      </c>
      <c r="T36" s="188" t="s">
        <v>949</v>
      </c>
      <c r="U36" s="188" t="s">
        <v>949</v>
      </c>
      <c r="V36" s="188" t="s">
        <v>2934</v>
      </c>
      <c r="W36" s="188" t="s">
        <v>949</v>
      </c>
      <c r="X36" s="188" t="s">
        <v>949</v>
      </c>
      <c r="Y36" s="188" t="s">
        <v>2934</v>
      </c>
      <c r="Z36" s="188" t="s">
        <v>949</v>
      </c>
      <c r="AA36" s="188" t="s">
        <v>949</v>
      </c>
      <c r="AB36" s="188" t="s">
        <v>2934</v>
      </c>
      <c r="AC36" s="188" t="s">
        <v>949</v>
      </c>
      <c r="AD36" s="188" t="s">
        <v>949</v>
      </c>
      <c r="AE36" s="188" t="s">
        <v>2934</v>
      </c>
      <c r="AF36" s="188" t="s">
        <v>949</v>
      </c>
      <c r="AG36" s="188" t="s">
        <v>949</v>
      </c>
      <c r="AH36" s="188" t="s">
        <v>2934</v>
      </c>
      <c r="AI36" s="188" t="s">
        <v>949</v>
      </c>
      <c r="AJ36" s="188" t="s">
        <v>949</v>
      </c>
      <c r="AK36" s="188" t="s">
        <v>2934</v>
      </c>
      <c r="AL36" s="188" t="s">
        <v>949</v>
      </c>
      <c r="AM36" s="188" t="s">
        <v>949</v>
      </c>
      <c r="AN36" s="188" t="s">
        <v>2934</v>
      </c>
      <c r="AO36" s="188" t="s">
        <v>949</v>
      </c>
      <c r="AP36" s="188" t="s">
        <v>949</v>
      </c>
      <c r="AQ36" s="188" t="s">
        <v>2934</v>
      </c>
      <c r="AR36" s="188" t="s">
        <v>949</v>
      </c>
      <c r="AS36" s="188" t="s">
        <v>949</v>
      </c>
      <c r="AT36" s="188" t="s">
        <v>2934</v>
      </c>
      <c r="AU36" s="188" t="s">
        <v>949</v>
      </c>
      <c r="AV36" s="188" t="s">
        <v>949</v>
      </c>
      <c r="AW36" s="188" t="s">
        <v>2934</v>
      </c>
      <c r="AX36" s="188" t="s">
        <v>949</v>
      </c>
      <c r="AY36" s="188" t="s">
        <v>949</v>
      </c>
      <c r="AZ36" s="188" t="s">
        <v>2934</v>
      </c>
      <c r="BA36" s="188" t="s">
        <v>949</v>
      </c>
      <c r="BB36" s="188" t="s">
        <v>949</v>
      </c>
      <c r="BC36" s="188" t="s">
        <v>2934</v>
      </c>
      <c r="BD36" s="188" t="s">
        <v>949</v>
      </c>
      <c r="BE36" s="188" t="s">
        <v>949</v>
      </c>
      <c r="BF36" s="188" t="s">
        <v>2934</v>
      </c>
      <c r="BG36" s="188" t="s">
        <v>949</v>
      </c>
      <c r="BH36" s="188" t="s">
        <v>949</v>
      </c>
      <c r="BI36" s="188" t="s">
        <v>2934</v>
      </c>
      <c r="BJ36" s="188" t="s">
        <v>949</v>
      </c>
      <c r="BK36" s="188" t="s">
        <v>949</v>
      </c>
      <c r="BL36" s="188" t="s">
        <v>2934</v>
      </c>
      <c r="BM36" s="188" t="s">
        <v>949</v>
      </c>
      <c r="BN36" s="188" t="s">
        <v>949</v>
      </c>
      <c r="BO36" s="188" t="s">
        <v>2934</v>
      </c>
      <c r="BP36" s="188" t="s">
        <v>949</v>
      </c>
      <c r="BQ36" s="188" t="s">
        <v>949</v>
      </c>
      <c r="BR36" s="188" t="s">
        <v>2934</v>
      </c>
      <c r="BS36" s="188" t="s">
        <v>949</v>
      </c>
      <c r="BT36" s="188" t="s">
        <v>949</v>
      </c>
      <c r="BU36" s="188" t="s">
        <v>2934</v>
      </c>
      <c r="BV36" s="188" t="s">
        <v>949</v>
      </c>
      <c r="BW36" s="188" t="s">
        <v>949</v>
      </c>
      <c r="BX36" s="188" t="s">
        <v>2934</v>
      </c>
      <c r="BY36" s="188" t="s">
        <v>949</v>
      </c>
      <c r="BZ36" s="188" t="s">
        <v>949</v>
      </c>
      <c r="CA36" s="188" t="s">
        <v>2934</v>
      </c>
      <c r="CB36" s="188" t="s">
        <v>949</v>
      </c>
      <c r="CC36" s="188" t="s">
        <v>949</v>
      </c>
      <c r="CD36" s="188" t="s">
        <v>2934</v>
      </c>
      <c r="CE36" s="188" t="s">
        <v>949</v>
      </c>
      <c r="CF36" s="188" t="s">
        <v>949</v>
      </c>
      <c r="CG36" s="188" t="s">
        <v>2934</v>
      </c>
      <c r="CH36" s="188" t="s">
        <v>949</v>
      </c>
      <c r="CI36" s="188" t="s">
        <v>949</v>
      </c>
      <c r="CJ36" s="188" t="s">
        <v>2934</v>
      </c>
      <c r="CK36" s="188" t="s">
        <v>949</v>
      </c>
      <c r="CL36" s="188" t="s">
        <v>949</v>
      </c>
      <c r="CM36" s="188" t="s">
        <v>2934</v>
      </c>
      <c r="CN36" s="188" t="s">
        <v>949</v>
      </c>
      <c r="CO36" s="188" t="s">
        <v>949</v>
      </c>
      <c r="CP36" s="188" t="s">
        <v>2934</v>
      </c>
      <c r="CQ36" s="188" t="s">
        <v>949</v>
      </c>
      <c r="CR36" s="188" t="s">
        <v>949</v>
      </c>
      <c r="CS36" s="188" t="s">
        <v>2934</v>
      </c>
      <c r="CT36" s="188" t="s">
        <v>949</v>
      </c>
      <c r="CU36" s="188" t="s">
        <v>949</v>
      </c>
      <c r="CV36" s="188" t="s">
        <v>2934</v>
      </c>
      <c r="CW36" s="188" t="s">
        <v>949</v>
      </c>
      <c r="CX36" s="188" t="s">
        <v>949</v>
      </c>
      <c r="CY36" s="188" t="s">
        <v>2934</v>
      </c>
      <c r="CZ36" s="188" t="s">
        <v>949</v>
      </c>
      <c r="DA36" s="188" t="s">
        <v>949</v>
      </c>
      <c r="DB36" s="188" t="s">
        <v>2934</v>
      </c>
      <c r="DC36" s="188" t="s">
        <v>949</v>
      </c>
      <c r="DD36" s="188" t="s">
        <v>949</v>
      </c>
      <c r="DE36" s="188" t="s">
        <v>2934</v>
      </c>
      <c r="DF36" s="188" t="s">
        <v>949</v>
      </c>
      <c r="DG36" s="188" t="s">
        <v>949</v>
      </c>
      <c r="DH36" s="188" t="s">
        <v>2934</v>
      </c>
      <c r="DI36" s="188" t="s">
        <v>949</v>
      </c>
      <c r="DJ36" s="188" t="s">
        <v>949</v>
      </c>
      <c r="DK36" s="188" t="s">
        <v>2934</v>
      </c>
      <c r="DL36" s="188" t="s">
        <v>949</v>
      </c>
      <c r="DM36" s="188" t="s">
        <v>949</v>
      </c>
      <c r="DN36" s="188" t="s">
        <v>2934</v>
      </c>
      <c r="DO36" s="188" t="s">
        <v>949</v>
      </c>
      <c r="DP36" s="188" t="s">
        <v>949</v>
      </c>
      <c r="DQ36" s="188" t="s">
        <v>2934</v>
      </c>
      <c r="DR36" s="188" t="s">
        <v>949</v>
      </c>
      <c r="DS36" s="188" t="s">
        <v>949</v>
      </c>
      <c r="DT36" s="188" t="s">
        <v>2934</v>
      </c>
      <c r="DU36" s="188" t="s">
        <v>949</v>
      </c>
      <c r="DV36" s="188" t="s">
        <v>949</v>
      </c>
      <c r="DW36" s="188" t="s">
        <v>2934</v>
      </c>
      <c r="DX36" s="188" t="s">
        <v>949</v>
      </c>
      <c r="DY36" s="188" t="s">
        <v>949</v>
      </c>
      <c r="DZ36" s="188" t="s">
        <v>2934</v>
      </c>
      <c r="EA36" s="188" t="s">
        <v>949</v>
      </c>
      <c r="EB36" s="188" t="s">
        <v>949</v>
      </c>
      <c r="EC36" s="188" t="s">
        <v>2934</v>
      </c>
      <c r="ED36" s="188" t="s">
        <v>949</v>
      </c>
      <c r="EE36" s="188" t="s">
        <v>949</v>
      </c>
      <c r="EF36" s="188" t="s">
        <v>2934</v>
      </c>
      <c r="EG36" s="188" t="s">
        <v>949</v>
      </c>
      <c r="EH36" s="188" t="s">
        <v>949</v>
      </c>
      <c r="EI36" s="188" t="s">
        <v>2934</v>
      </c>
      <c r="EJ36" s="188" t="s">
        <v>949</v>
      </c>
      <c r="EK36" s="188" t="s">
        <v>949</v>
      </c>
      <c r="EL36" s="188" t="s">
        <v>2934</v>
      </c>
      <c r="EM36" s="188" t="s">
        <v>949</v>
      </c>
      <c r="EN36" s="188" t="s">
        <v>949</v>
      </c>
      <c r="EO36" s="188" t="s">
        <v>2934</v>
      </c>
      <c r="EP36" s="188" t="s">
        <v>949</v>
      </c>
      <c r="EQ36" s="188" t="s">
        <v>949</v>
      </c>
      <c r="ER36" s="188" t="s">
        <v>2934</v>
      </c>
      <c r="ES36" s="188" t="s">
        <v>949</v>
      </c>
      <c r="ET36" s="188" t="s">
        <v>949</v>
      </c>
    </row>
    <row r="37" spans="1:150" x14ac:dyDescent="0.3">
      <c r="A37" s="1"/>
      <c r="B37" s="187" t="s">
        <v>3026</v>
      </c>
      <c r="C37" s="187" t="s">
        <v>87</v>
      </c>
      <c r="D37" s="187" t="s">
        <v>3011</v>
      </c>
      <c r="E37" s="187" t="s">
        <v>3027</v>
      </c>
      <c r="F37" s="187" t="s">
        <v>3028</v>
      </c>
      <c r="G37" s="188" t="s">
        <v>2934</v>
      </c>
      <c r="H37" s="188" t="s">
        <v>949</v>
      </c>
      <c r="I37" s="188" t="s">
        <v>949</v>
      </c>
      <c r="J37" s="188" t="s">
        <v>2934</v>
      </c>
      <c r="K37" s="188" t="s">
        <v>949</v>
      </c>
      <c r="L37" s="188" t="s">
        <v>949</v>
      </c>
      <c r="M37" s="188" t="s">
        <v>2934</v>
      </c>
      <c r="N37" s="188" t="s">
        <v>949</v>
      </c>
      <c r="O37" s="188" t="s">
        <v>949</v>
      </c>
      <c r="P37" s="188" t="s">
        <v>2934</v>
      </c>
      <c r="Q37" s="188" t="s">
        <v>949</v>
      </c>
      <c r="R37" s="188" t="s">
        <v>949</v>
      </c>
      <c r="S37" s="188" t="s">
        <v>2934</v>
      </c>
      <c r="T37" s="188" t="s">
        <v>949</v>
      </c>
      <c r="U37" s="188" t="s">
        <v>949</v>
      </c>
      <c r="V37" s="188" t="s">
        <v>2934</v>
      </c>
      <c r="W37" s="188" t="s">
        <v>949</v>
      </c>
      <c r="X37" s="188" t="s">
        <v>949</v>
      </c>
      <c r="Y37" s="188" t="s">
        <v>2934</v>
      </c>
      <c r="Z37" s="188" t="s">
        <v>949</v>
      </c>
      <c r="AA37" s="188" t="s">
        <v>949</v>
      </c>
      <c r="AB37" s="188" t="s">
        <v>2934</v>
      </c>
      <c r="AC37" s="188" t="s">
        <v>949</v>
      </c>
      <c r="AD37" s="188" t="s">
        <v>949</v>
      </c>
      <c r="AE37" s="188" t="s">
        <v>2934</v>
      </c>
      <c r="AF37" s="188" t="s">
        <v>949</v>
      </c>
      <c r="AG37" s="188" t="s">
        <v>949</v>
      </c>
      <c r="AH37" s="188" t="s">
        <v>2934</v>
      </c>
      <c r="AI37" s="188" t="s">
        <v>949</v>
      </c>
      <c r="AJ37" s="188" t="s">
        <v>949</v>
      </c>
      <c r="AK37" s="188" t="s">
        <v>2934</v>
      </c>
      <c r="AL37" s="188" t="s">
        <v>949</v>
      </c>
      <c r="AM37" s="188" t="s">
        <v>949</v>
      </c>
      <c r="AN37" s="188" t="s">
        <v>2934</v>
      </c>
      <c r="AO37" s="188" t="s">
        <v>949</v>
      </c>
      <c r="AP37" s="188" t="s">
        <v>949</v>
      </c>
      <c r="AQ37" s="188" t="s">
        <v>2934</v>
      </c>
      <c r="AR37" s="188" t="s">
        <v>949</v>
      </c>
      <c r="AS37" s="188" t="s">
        <v>949</v>
      </c>
      <c r="AT37" s="188" t="s">
        <v>2934</v>
      </c>
      <c r="AU37" s="188" t="s">
        <v>949</v>
      </c>
      <c r="AV37" s="188" t="s">
        <v>949</v>
      </c>
      <c r="AW37" s="188" t="s">
        <v>2934</v>
      </c>
      <c r="AX37" s="188" t="s">
        <v>949</v>
      </c>
      <c r="AY37" s="188" t="s">
        <v>949</v>
      </c>
      <c r="AZ37" s="188" t="s">
        <v>2934</v>
      </c>
      <c r="BA37" s="188" t="s">
        <v>949</v>
      </c>
      <c r="BB37" s="188" t="s">
        <v>949</v>
      </c>
      <c r="BC37" s="188" t="s">
        <v>2934</v>
      </c>
      <c r="BD37" s="188" t="s">
        <v>949</v>
      </c>
      <c r="BE37" s="188" t="s">
        <v>949</v>
      </c>
      <c r="BF37" s="188" t="s">
        <v>2934</v>
      </c>
      <c r="BG37" s="188" t="s">
        <v>949</v>
      </c>
      <c r="BH37" s="188" t="s">
        <v>949</v>
      </c>
      <c r="BI37" s="188" t="s">
        <v>2934</v>
      </c>
      <c r="BJ37" s="188" t="s">
        <v>949</v>
      </c>
      <c r="BK37" s="188" t="s">
        <v>949</v>
      </c>
      <c r="BL37" s="188" t="s">
        <v>2934</v>
      </c>
      <c r="BM37" s="188" t="s">
        <v>949</v>
      </c>
      <c r="BN37" s="188" t="s">
        <v>949</v>
      </c>
      <c r="BO37" s="188" t="s">
        <v>2934</v>
      </c>
      <c r="BP37" s="188" t="s">
        <v>949</v>
      </c>
      <c r="BQ37" s="188" t="s">
        <v>949</v>
      </c>
      <c r="BR37" s="188" t="s">
        <v>2934</v>
      </c>
      <c r="BS37" s="188" t="s">
        <v>949</v>
      </c>
      <c r="BT37" s="188" t="s">
        <v>949</v>
      </c>
      <c r="BU37" s="188" t="s">
        <v>2934</v>
      </c>
      <c r="BV37" s="188" t="s">
        <v>949</v>
      </c>
      <c r="BW37" s="188" t="s">
        <v>949</v>
      </c>
      <c r="BX37" s="188" t="s">
        <v>2934</v>
      </c>
      <c r="BY37" s="188" t="s">
        <v>949</v>
      </c>
      <c r="BZ37" s="188" t="s">
        <v>949</v>
      </c>
      <c r="CA37" s="188" t="s">
        <v>2934</v>
      </c>
      <c r="CB37" s="188" t="s">
        <v>949</v>
      </c>
      <c r="CC37" s="188" t="s">
        <v>949</v>
      </c>
      <c r="CD37" s="188" t="s">
        <v>2934</v>
      </c>
      <c r="CE37" s="188" t="s">
        <v>949</v>
      </c>
      <c r="CF37" s="188" t="s">
        <v>949</v>
      </c>
      <c r="CG37" s="188" t="s">
        <v>2934</v>
      </c>
      <c r="CH37" s="188" t="s">
        <v>949</v>
      </c>
      <c r="CI37" s="188" t="s">
        <v>949</v>
      </c>
      <c r="CJ37" s="188" t="s">
        <v>2934</v>
      </c>
      <c r="CK37" s="188" t="s">
        <v>949</v>
      </c>
      <c r="CL37" s="188" t="s">
        <v>949</v>
      </c>
      <c r="CM37" s="188" t="s">
        <v>2934</v>
      </c>
      <c r="CN37" s="188" t="s">
        <v>949</v>
      </c>
      <c r="CO37" s="188" t="s">
        <v>949</v>
      </c>
      <c r="CP37" s="188" t="s">
        <v>2934</v>
      </c>
      <c r="CQ37" s="188" t="s">
        <v>949</v>
      </c>
      <c r="CR37" s="188" t="s">
        <v>949</v>
      </c>
      <c r="CS37" s="188" t="s">
        <v>2934</v>
      </c>
      <c r="CT37" s="188" t="s">
        <v>949</v>
      </c>
      <c r="CU37" s="188" t="s">
        <v>949</v>
      </c>
      <c r="CV37" s="188" t="s">
        <v>2934</v>
      </c>
      <c r="CW37" s="188" t="s">
        <v>949</v>
      </c>
      <c r="CX37" s="188" t="s">
        <v>949</v>
      </c>
      <c r="CY37" s="188" t="s">
        <v>2934</v>
      </c>
      <c r="CZ37" s="188" t="s">
        <v>949</v>
      </c>
      <c r="DA37" s="188" t="s">
        <v>949</v>
      </c>
      <c r="DB37" s="188" t="s">
        <v>2934</v>
      </c>
      <c r="DC37" s="188" t="s">
        <v>949</v>
      </c>
      <c r="DD37" s="188" t="s">
        <v>949</v>
      </c>
      <c r="DE37" s="188" t="s">
        <v>2934</v>
      </c>
      <c r="DF37" s="188" t="s">
        <v>949</v>
      </c>
      <c r="DG37" s="188" t="s">
        <v>949</v>
      </c>
      <c r="DH37" s="188" t="s">
        <v>2934</v>
      </c>
      <c r="DI37" s="188" t="s">
        <v>949</v>
      </c>
      <c r="DJ37" s="188" t="s">
        <v>949</v>
      </c>
      <c r="DK37" s="188" t="s">
        <v>2934</v>
      </c>
      <c r="DL37" s="188" t="s">
        <v>949</v>
      </c>
      <c r="DM37" s="188" t="s">
        <v>949</v>
      </c>
      <c r="DN37" s="188" t="s">
        <v>2934</v>
      </c>
      <c r="DO37" s="188" t="s">
        <v>949</v>
      </c>
      <c r="DP37" s="188" t="s">
        <v>949</v>
      </c>
      <c r="DQ37" s="188" t="s">
        <v>2934</v>
      </c>
      <c r="DR37" s="188" t="s">
        <v>949</v>
      </c>
      <c r="DS37" s="188" t="s">
        <v>949</v>
      </c>
      <c r="DT37" s="188" t="s">
        <v>2934</v>
      </c>
      <c r="DU37" s="188" t="s">
        <v>949</v>
      </c>
      <c r="DV37" s="188" t="s">
        <v>949</v>
      </c>
      <c r="DW37" s="188" t="s">
        <v>2934</v>
      </c>
      <c r="DX37" s="188" t="s">
        <v>949</v>
      </c>
      <c r="DY37" s="188" t="s">
        <v>949</v>
      </c>
      <c r="DZ37" s="188" t="s">
        <v>2934</v>
      </c>
      <c r="EA37" s="188" t="s">
        <v>949</v>
      </c>
      <c r="EB37" s="188" t="s">
        <v>949</v>
      </c>
      <c r="EC37" s="188" t="s">
        <v>2934</v>
      </c>
      <c r="ED37" s="188" t="s">
        <v>949</v>
      </c>
      <c r="EE37" s="188" t="s">
        <v>949</v>
      </c>
      <c r="EF37" s="188" t="s">
        <v>2934</v>
      </c>
      <c r="EG37" s="188" t="s">
        <v>949</v>
      </c>
      <c r="EH37" s="188" t="s">
        <v>949</v>
      </c>
      <c r="EI37" s="188" t="s">
        <v>2934</v>
      </c>
      <c r="EJ37" s="188" t="s">
        <v>949</v>
      </c>
      <c r="EK37" s="188" t="s">
        <v>949</v>
      </c>
      <c r="EL37" s="188" t="s">
        <v>2934</v>
      </c>
      <c r="EM37" s="188" t="s">
        <v>949</v>
      </c>
      <c r="EN37" s="188" t="s">
        <v>949</v>
      </c>
      <c r="EO37" s="188" t="s">
        <v>2934</v>
      </c>
      <c r="EP37" s="188" t="s">
        <v>949</v>
      </c>
      <c r="EQ37" s="188" t="s">
        <v>949</v>
      </c>
      <c r="ER37" s="188" t="s">
        <v>2934</v>
      </c>
      <c r="ES37" s="188" t="s">
        <v>949</v>
      </c>
      <c r="ET37" s="188" t="s">
        <v>949</v>
      </c>
    </row>
    <row r="38" spans="1:150" x14ac:dyDescent="0.3">
      <c r="A38" s="1"/>
      <c r="B38" s="187" t="s">
        <v>3029</v>
      </c>
      <c r="C38" s="187" t="s">
        <v>87</v>
      </c>
      <c r="D38" s="187" t="s">
        <v>3011</v>
      </c>
      <c r="E38" s="187" t="s">
        <v>3030</v>
      </c>
      <c r="F38" s="187" t="s">
        <v>3031</v>
      </c>
      <c r="G38" s="188" t="s">
        <v>2934</v>
      </c>
      <c r="H38" s="188" t="s">
        <v>949</v>
      </c>
      <c r="I38" s="188" t="s">
        <v>949</v>
      </c>
      <c r="J38" s="188" t="s">
        <v>2934</v>
      </c>
      <c r="K38" s="188" t="s">
        <v>949</v>
      </c>
      <c r="L38" s="188" t="s">
        <v>949</v>
      </c>
      <c r="M38" s="188" t="s">
        <v>2934</v>
      </c>
      <c r="N38" s="188" t="s">
        <v>949</v>
      </c>
      <c r="O38" s="188" t="s">
        <v>949</v>
      </c>
      <c r="P38" s="188" t="s">
        <v>2934</v>
      </c>
      <c r="Q38" s="188" t="s">
        <v>949</v>
      </c>
      <c r="R38" s="188" t="s">
        <v>949</v>
      </c>
      <c r="S38" s="188" t="s">
        <v>2934</v>
      </c>
      <c r="T38" s="188" t="s">
        <v>949</v>
      </c>
      <c r="U38" s="188" t="s">
        <v>949</v>
      </c>
      <c r="V38" s="188" t="s">
        <v>2934</v>
      </c>
      <c r="W38" s="188" t="s">
        <v>949</v>
      </c>
      <c r="X38" s="188" t="s">
        <v>949</v>
      </c>
      <c r="Y38" s="188" t="s">
        <v>2934</v>
      </c>
      <c r="Z38" s="188" t="s">
        <v>949</v>
      </c>
      <c r="AA38" s="188" t="s">
        <v>949</v>
      </c>
      <c r="AB38" s="188" t="s">
        <v>2934</v>
      </c>
      <c r="AC38" s="188" t="s">
        <v>949</v>
      </c>
      <c r="AD38" s="188" t="s">
        <v>949</v>
      </c>
      <c r="AE38" s="188" t="s">
        <v>2934</v>
      </c>
      <c r="AF38" s="188" t="s">
        <v>949</v>
      </c>
      <c r="AG38" s="188" t="s">
        <v>949</v>
      </c>
      <c r="AH38" s="188" t="s">
        <v>2934</v>
      </c>
      <c r="AI38" s="188" t="s">
        <v>949</v>
      </c>
      <c r="AJ38" s="188" t="s">
        <v>949</v>
      </c>
      <c r="AK38" s="188" t="s">
        <v>2934</v>
      </c>
      <c r="AL38" s="188" t="s">
        <v>949</v>
      </c>
      <c r="AM38" s="188" t="s">
        <v>949</v>
      </c>
      <c r="AN38" s="188" t="s">
        <v>2934</v>
      </c>
      <c r="AO38" s="188" t="s">
        <v>949</v>
      </c>
      <c r="AP38" s="188" t="s">
        <v>949</v>
      </c>
      <c r="AQ38" s="188" t="s">
        <v>2934</v>
      </c>
      <c r="AR38" s="188" t="s">
        <v>949</v>
      </c>
      <c r="AS38" s="188" t="s">
        <v>949</v>
      </c>
      <c r="AT38" s="188" t="s">
        <v>2934</v>
      </c>
      <c r="AU38" s="188" t="s">
        <v>949</v>
      </c>
      <c r="AV38" s="188" t="s">
        <v>949</v>
      </c>
      <c r="AW38" s="188" t="s">
        <v>2934</v>
      </c>
      <c r="AX38" s="188" t="s">
        <v>949</v>
      </c>
      <c r="AY38" s="188" t="s">
        <v>949</v>
      </c>
      <c r="AZ38" s="188" t="s">
        <v>2934</v>
      </c>
      <c r="BA38" s="188" t="s">
        <v>949</v>
      </c>
      <c r="BB38" s="188" t="s">
        <v>949</v>
      </c>
      <c r="BC38" s="188" t="s">
        <v>2934</v>
      </c>
      <c r="BD38" s="188" t="s">
        <v>949</v>
      </c>
      <c r="BE38" s="188" t="s">
        <v>949</v>
      </c>
      <c r="BF38" s="188" t="s">
        <v>2934</v>
      </c>
      <c r="BG38" s="188" t="s">
        <v>949</v>
      </c>
      <c r="BH38" s="188" t="s">
        <v>949</v>
      </c>
      <c r="BI38" s="188" t="s">
        <v>2934</v>
      </c>
      <c r="BJ38" s="188" t="s">
        <v>949</v>
      </c>
      <c r="BK38" s="188" t="s">
        <v>949</v>
      </c>
      <c r="BL38" s="188" t="s">
        <v>2934</v>
      </c>
      <c r="BM38" s="188" t="s">
        <v>949</v>
      </c>
      <c r="BN38" s="188" t="s">
        <v>949</v>
      </c>
      <c r="BO38" s="188" t="s">
        <v>2934</v>
      </c>
      <c r="BP38" s="188" t="s">
        <v>949</v>
      </c>
      <c r="BQ38" s="188" t="s">
        <v>949</v>
      </c>
      <c r="BR38" s="188" t="s">
        <v>2934</v>
      </c>
      <c r="BS38" s="188" t="s">
        <v>949</v>
      </c>
      <c r="BT38" s="188" t="s">
        <v>949</v>
      </c>
      <c r="BU38" s="188" t="s">
        <v>2934</v>
      </c>
      <c r="BV38" s="188" t="s">
        <v>949</v>
      </c>
      <c r="BW38" s="188" t="s">
        <v>949</v>
      </c>
      <c r="BX38" s="188" t="s">
        <v>2934</v>
      </c>
      <c r="BY38" s="188" t="s">
        <v>949</v>
      </c>
      <c r="BZ38" s="188" t="s">
        <v>949</v>
      </c>
      <c r="CA38" s="188" t="s">
        <v>2934</v>
      </c>
      <c r="CB38" s="188" t="s">
        <v>949</v>
      </c>
      <c r="CC38" s="188" t="s">
        <v>949</v>
      </c>
      <c r="CD38" s="188" t="s">
        <v>2934</v>
      </c>
      <c r="CE38" s="188" t="s">
        <v>949</v>
      </c>
      <c r="CF38" s="188" t="s">
        <v>949</v>
      </c>
      <c r="CG38" s="188" t="s">
        <v>2934</v>
      </c>
      <c r="CH38" s="188" t="s">
        <v>949</v>
      </c>
      <c r="CI38" s="188" t="s">
        <v>949</v>
      </c>
      <c r="CJ38" s="188" t="s">
        <v>2934</v>
      </c>
      <c r="CK38" s="188" t="s">
        <v>949</v>
      </c>
      <c r="CL38" s="188" t="s">
        <v>949</v>
      </c>
      <c r="CM38" s="188" t="s">
        <v>2934</v>
      </c>
      <c r="CN38" s="188" t="s">
        <v>949</v>
      </c>
      <c r="CO38" s="188" t="s">
        <v>949</v>
      </c>
      <c r="CP38" s="188" t="s">
        <v>2934</v>
      </c>
      <c r="CQ38" s="188" t="s">
        <v>949</v>
      </c>
      <c r="CR38" s="188" t="s">
        <v>949</v>
      </c>
      <c r="CS38" s="188" t="s">
        <v>2934</v>
      </c>
      <c r="CT38" s="188" t="s">
        <v>949</v>
      </c>
      <c r="CU38" s="188" t="s">
        <v>949</v>
      </c>
      <c r="CV38" s="188" t="s">
        <v>2934</v>
      </c>
      <c r="CW38" s="188" t="s">
        <v>949</v>
      </c>
      <c r="CX38" s="188" t="s">
        <v>949</v>
      </c>
      <c r="CY38" s="188" t="s">
        <v>2934</v>
      </c>
      <c r="CZ38" s="188" t="s">
        <v>949</v>
      </c>
      <c r="DA38" s="188" t="s">
        <v>949</v>
      </c>
      <c r="DB38" s="188" t="s">
        <v>2934</v>
      </c>
      <c r="DC38" s="188" t="s">
        <v>949</v>
      </c>
      <c r="DD38" s="188" t="s">
        <v>949</v>
      </c>
      <c r="DE38" s="188" t="s">
        <v>2934</v>
      </c>
      <c r="DF38" s="188" t="s">
        <v>949</v>
      </c>
      <c r="DG38" s="188" t="s">
        <v>949</v>
      </c>
      <c r="DH38" s="188" t="s">
        <v>2934</v>
      </c>
      <c r="DI38" s="188" t="s">
        <v>949</v>
      </c>
      <c r="DJ38" s="188" t="s">
        <v>949</v>
      </c>
      <c r="DK38" s="188" t="s">
        <v>2934</v>
      </c>
      <c r="DL38" s="188" t="s">
        <v>949</v>
      </c>
      <c r="DM38" s="188" t="s">
        <v>949</v>
      </c>
      <c r="DN38" s="188" t="s">
        <v>2934</v>
      </c>
      <c r="DO38" s="188" t="s">
        <v>949</v>
      </c>
      <c r="DP38" s="188" t="s">
        <v>949</v>
      </c>
      <c r="DQ38" s="188" t="s">
        <v>2934</v>
      </c>
      <c r="DR38" s="188" t="s">
        <v>949</v>
      </c>
      <c r="DS38" s="188" t="s">
        <v>949</v>
      </c>
      <c r="DT38" s="188" t="s">
        <v>2934</v>
      </c>
      <c r="DU38" s="188" t="s">
        <v>949</v>
      </c>
      <c r="DV38" s="188" t="s">
        <v>949</v>
      </c>
      <c r="DW38" s="188" t="s">
        <v>2934</v>
      </c>
      <c r="DX38" s="188" t="s">
        <v>949</v>
      </c>
      <c r="DY38" s="188" t="s">
        <v>949</v>
      </c>
      <c r="DZ38" s="188" t="s">
        <v>2934</v>
      </c>
      <c r="EA38" s="188" t="s">
        <v>949</v>
      </c>
      <c r="EB38" s="188" t="s">
        <v>949</v>
      </c>
      <c r="EC38" s="188" t="s">
        <v>2934</v>
      </c>
      <c r="ED38" s="188" t="s">
        <v>949</v>
      </c>
      <c r="EE38" s="188" t="s">
        <v>949</v>
      </c>
      <c r="EF38" s="188" t="s">
        <v>2934</v>
      </c>
      <c r="EG38" s="188" t="s">
        <v>949</v>
      </c>
      <c r="EH38" s="188" t="s">
        <v>949</v>
      </c>
      <c r="EI38" s="188" t="s">
        <v>2934</v>
      </c>
      <c r="EJ38" s="188" t="s">
        <v>949</v>
      </c>
      <c r="EK38" s="188" t="s">
        <v>949</v>
      </c>
      <c r="EL38" s="188" t="s">
        <v>2934</v>
      </c>
      <c r="EM38" s="188" t="s">
        <v>949</v>
      </c>
      <c r="EN38" s="188" t="s">
        <v>949</v>
      </c>
      <c r="EO38" s="188" t="s">
        <v>2934</v>
      </c>
      <c r="EP38" s="188" t="s">
        <v>949</v>
      </c>
      <c r="EQ38" s="188" t="s">
        <v>949</v>
      </c>
      <c r="ER38" s="188" t="s">
        <v>2934</v>
      </c>
      <c r="ES38" s="188" t="s">
        <v>949</v>
      </c>
      <c r="ET38" s="188" t="s">
        <v>949</v>
      </c>
    </row>
    <row r="39" spans="1:150" x14ac:dyDescent="0.3">
      <c r="A39" s="1"/>
      <c r="B39" s="186" t="s">
        <v>3032</v>
      </c>
      <c r="C39" s="186" t="s">
        <v>87</v>
      </c>
      <c r="D39" s="186" t="s">
        <v>96</v>
      </c>
      <c r="E39" s="186" t="s">
        <v>3033</v>
      </c>
      <c r="F39" s="186" t="s">
        <v>3034</v>
      </c>
      <c r="G39" s="186" t="s">
        <v>2934</v>
      </c>
      <c r="H39" s="186" t="s">
        <v>2820</v>
      </c>
      <c r="I39" s="186" t="s">
        <v>2820</v>
      </c>
      <c r="J39" s="186" t="s">
        <v>2934</v>
      </c>
      <c r="K39" s="186" t="s">
        <v>2820</v>
      </c>
      <c r="L39" s="186" t="s">
        <v>2820</v>
      </c>
      <c r="M39" s="186" t="s">
        <v>2934</v>
      </c>
      <c r="N39" s="186" t="s">
        <v>2820</v>
      </c>
      <c r="O39" s="186" t="s">
        <v>2820</v>
      </c>
      <c r="P39" s="186" t="s">
        <v>2934</v>
      </c>
      <c r="Q39" s="186" t="s">
        <v>2820</v>
      </c>
      <c r="R39" s="186" t="s">
        <v>2820</v>
      </c>
      <c r="S39" s="186" t="s">
        <v>2934</v>
      </c>
      <c r="T39" s="186" t="s">
        <v>2820</v>
      </c>
      <c r="U39" s="186" t="s">
        <v>2820</v>
      </c>
      <c r="V39" s="186" t="s">
        <v>2934</v>
      </c>
      <c r="W39" s="186" t="s">
        <v>2820</v>
      </c>
      <c r="X39" s="186" t="s">
        <v>2820</v>
      </c>
      <c r="Y39" s="186" t="s">
        <v>2934</v>
      </c>
      <c r="Z39" s="186" t="s">
        <v>2820</v>
      </c>
      <c r="AA39" s="186" t="s">
        <v>2820</v>
      </c>
      <c r="AB39" s="186" t="s">
        <v>2934</v>
      </c>
      <c r="AC39" s="186" t="s">
        <v>2820</v>
      </c>
      <c r="AD39" s="186" t="s">
        <v>2820</v>
      </c>
      <c r="AE39" s="186" t="s">
        <v>2934</v>
      </c>
      <c r="AF39" s="186" t="s">
        <v>2820</v>
      </c>
      <c r="AG39" s="186" t="s">
        <v>2820</v>
      </c>
      <c r="AH39" s="186" t="s">
        <v>2934</v>
      </c>
      <c r="AI39" s="186" t="s">
        <v>2820</v>
      </c>
      <c r="AJ39" s="186" t="s">
        <v>2820</v>
      </c>
      <c r="AK39" s="186" t="s">
        <v>2934</v>
      </c>
      <c r="AL39" s="186" t="s">
        <v>2820</v>
      </c>
      <c r="AM39" s="186" t="s">
        <v>2820</v>
      </c>
      <c r="AN39" s="186" t="s">
        <v>2934</v>
      </c>
      <c r="AO39" s="186" t="s">
        <v>2820</v>
      </c>
      <c r="AP39" s="186" t="s">
        <v>2820</v>
      </c>
      <c r="AQ39" s="186" t="s">
        <v>2934</v>
      </c>
      <c r="AR39" s="186" t="s">
        <v>2820</v>
      </c>
      <c r="AS39" s="186" t="s">
        <v>2820</v>
      </c>
      <c r="AT39" s="186" t="s">
        <v>2934</v>
      </c>
      <c r="AU39" s="186" t="s">
        <v>2820</v>
      </c>
      <c r="AV39" s="186" t="s">
        <v>2820</v>
      </c>
      <c r="AW39" s="186" t="s">
        <v>2934</v>
      </c>
      <c r="AX39" s="186" t="s">
        <v>2820</v>
      </c>
      <c r="AY39" s="186" t="s">
        <v>2820</v>
      </c>
      <c r="AZ39" s="186" t="s">
        <v>2934</v>
      </c>
      <c r="BA39" s="186" t="s">
        <v>2820</v>
      </c>
      <c r="BB39" s="186" t="s">
        <v>2820</v>
      </c>
      <c r="BC39" s="186" t="s">
        <v>2934</v>
      </c>
      <c r="BD39" s="186" t="s">
        <v>2820</v>
      </c>
      <c r="BE39" s="186" t="s">
        <v>2820</v>
      </c>
      <c r="BF39" s="186" t="s">
        <v>2934</v>
      </c>
      <c r="BG39" s="186" t="s">
        <v>2820</v>
      </c>
      <c r="BH39" s="186" t="s">
        <v>2820</v>
      </c>
      <c r="BI39" s="186" t="s">
        <v>2934</v>
      </c>
      <c r="BJ39" s="186" t="s">
        <v>2820</v>
      </c>
      <c r="BK39" s="186" t="s">
        <v>2820</v>
      </c>
      <c r="BL39" s="186" t="s">
        <v>2934</v>
      </c>
      <c r="BM39" s="186" t="s">
        <v>2820</v>
      </c>
      <c r="BN39" s="186" t="s">
        <v>2820</v>
      </c>
      <c r="BO39" s="186" t="s">
        <v>2934</v>
      </c>
      <c r="BP39" s="186" t="s">
        <v>2820</v>
      </c>
      <c r="BQ39" s="186" t="s">
        <v>2820</v>
      </c>
      <c r="BR39" s="186" t="s">
        <v>2934</v>
      </c>
      <c r="BS39" s="186" t="s">
        <v>2820</v>
      </c>
      <c r="BT39" s="186" t="s">
        <v>2820</v>
      </c>
      <c r="BU39" s="186" t="s">
        <v>2934</v>
      </c>
      <c r="BV39" s="186" t="s">
        <v>2820</v>
      </c>
      <c r="BW39" s="186" t="s">
        <v>2820</v>
      </c>
      <c r="BX39" s="186" t="s">
        <v>2934</v>
      </c>
      <c r="BY39" s="186" t="s">
        <v>2820</v>
      </c>
      <c r="BZ39" s="186" t="s">
        <v>2820</v>
      </c>
      <c r="CA39" s="186" t="s">
        <v>2934</v>
      </c>
      <c r="CB39" s="186" t="s">
        <v>2820</v>
      </c>
      <c r="CC39" s="186" t="s">
        <v>2820</v>
      </c>
      <c r="CD39" s="186" t="s">
        <v>2934</v>
      </c>
      <c r="CE39" s="186" t="s">
        <v>2820</v>
      </c>
      <c r="CF39" s="186" t="s">
        <v>2820</v>
      </c>
      <c r="CG39" s="186" t="s">
        <v>2934</v>
      </c>
      <c r="CH39" s="186" t="s">
        <v>2820</v>
      </c>
      <c r="CI39" s="186" t="s">
        <v>2820</v>
      </c>
      <c r="CJ39" s="186" t="s">
        <v>2934</v>
      </c>
      <c r="CK39" s="186" t="s">
        <v>2820</v>
      </c>
      <c r="CL39" s="186" t="s">
        <v>2820</v>
      </c>
      <c r="CM39" s="186" t="s">
        <v>2934</v>
      </c>
      <c r="CN39" s="186" t="s">
        <v>2820</v>
      </c>
      <c r="CO39" s="186" t="s">
        <v>2820</v>
      </c>
      <c r="CP39" s="186" t="s">
        <v>2934</v>
      </c>
      <c r="CQ39" s="186" t="s">
        <v>2820</v>
      </c>
      <c r="CR39" s="186" t="s">
        <v>2820</v>
      </c>
      <c r="CS39" s="186" t="s">
        <v>2934</v>
      </c>
      <c r="CT39" s="186" t="s">
        <v>2820</v>
      </c>
      <c r="CU39" s="186" t="s">
        <v>2820</v>
      </c>
      <c r="CV39" s="186" t="s">
        <v>2934</v>
      </c>
      <c r="CW39" s="186" t="s">
        <v>2820</v>
      </c>
      <c r="CX39" s="186" t="s">
        <v>2820</v>
      </c>
      <c r="CY39" s="186" t="s">
        <v>2934</v>
      </c>
      <c r="CZ39" s="186" t="s">
        <v>2820</v>
      </c>
      <c r="DA39" s="186" t="s">
        <v>2820</v>
      </c>
      <c r="DB39" s="186" t="s">
        <v>2934</v>
      </c>
      <c r="DC39" s="186" t="s">
        <v>2820</v>
      </c>
      <c r="DD39" s="186" t="s">
        <v>2820</v>
      </c>
      <c r="DE39" s="186" t="s">
        <v>2934</v>
      </c>
      <c r="DF39" s="186" t="s">
        <v>2820</v>
      </c>
      <c r="DG39" s="186" t="s">
        <v>2820</v>
      </c>
      <c r="DH39" s="186" t="s">
        <v>2934</v>
      </c>
      <c r="DI39" s="186" t="s">
        <v>2820</v>
      </c>
      <c r="DJ39" s="186" t="s">
        <v>2820</v>
      </c>
      <c r="DK39" s="186" t="s">
        <v>2934</v>
      </c>
      <c r="DL39" s="186" t="s">
        <v>2820</v>
      </c>
      <c r="DM39" s="186" t="s">
        <v>2820</v>
      </c>
      <c r="DN39" s="186" t="s">
        <v>2934</v>
      </c>
      <c r="DO39" s="186" t="s">
        <v>2820</v>
      </c>
      <c r="DP39" s="186" t="s">
        <v>2820</v>
      </c>
      <c r="DQ39" s="186" t="s">
        <v>2934</v>
      </c>
      <c r="DR39" s="186" t="s">
        <v>2820</v>
      </c>
      <c r="DS39" s="186" t="s">
        <v>2820</v>
      </c>
      <c r="DT39" s="186" t="s">
        <v>2934</v>
      </c>
      <c r="DU39" s="186" t="s">
        <v>2820</v>
      </c>
      <c r="DV39" s="186" t="s">
        <v>2820</v>
      </c>
      <c r="DW39" s="186" t="s">
        <v>2934</v>
      </c>
      <c r="DX39" s="186" t="s">
        <v>2820</v>
      </c>
      <c r="DY39" s="186" t="s">
        <v>2820</v>
      </c>
      <c r="DZ39" s="186" t="s">
        <v>2934</v>
      </c>
      <c r="EA39" s="186" t="s">
        <v>2820</v>
      </c>
      <c r="EB39" s="186" t="s">
        <v>2820</v>
      </c>
      <c r="EC39" s="186" t="s">
        <v>2934</v>
      </c>
      <c r="ED39" s="186" t="s">
        <v>2820</v>
      </c>
      <c r="EE39" s="186" t="s">
        <v>2820</v>
      </c>
      <c r="EF39" s="186" t="s">
        <v>2934</v>
      </c>
      <c r="EG39" s="186" t="s">
        <v>2820</v>
      </c>
      <c r="EH39" s="186" t="s">
        <v>2820</v>
      </c>
      <c r="EI39" s="186" t="s">
        <v>2934</v>
      </c>
      <c r="EJ39" s="186" t="s">
        <v>2820</v>
      </c>
      <c r="EK39" s="186" t="s">
        <v>2820</v>
      </c>
      <c r="EL39" s="186" t="s">
        <v>2934</v>
      </c>
      <c r="EM39" s="186" t="s">
        <v>2820</v>
      </c>
      <c r="EN39" s="186" t="s">
        <v>2820</v>
      </c>
      <c r="EO39" s="186" t="s">
        <v>2934</v>
      </c>
      <c r="EP39" s="186" t="s">
        <v>2820</v>
      </c>
      <c r="EQ39" s="186" t="s">
        <v>2820</v>
      </c>
      <c r="ER39" s="186" t="s">
        <v>2934</v>
      </c>
      <c r="ES39" s="186" t="s">
        <v>2820</v>
      </c>
      <c r="ET39" s="186" t="s">
        <v>2820</v>
      </c>
    </row>
    <row r="40" spans="1:150" x14ac:dyDescent="0.3">
      <c r="A40" s="1"/>
      <c r="B40" s="187" t="s">
        <v>3035</v>
      </c>
      <c r="C40" s="187" t="s">
        <v>87</v>
      </c>
      <c r="D40" s="187" t="s">
        <v>96</v>
      </c>
      <c r="E40" s="187" t="s">
        <v>3036</v>
      </c>
      <c r="F40" s="187" t="s">
        <v>3037</v>
      </c>
      <c r="G40" s="188" t="s">
        <v>2934</v>
      </c>
      <c r="H40" s="188" t="s">
        <v>2820</v>
      </c>
      <c r="I40" s="188" t="s">
        <v>2820</v>
      </c>
      <c r="J40" s="188" t="s">
        <v>2934</v>
      </c>
      <c r="K40" s="188" t="s">
        <v>2820</v>
      </c>
      <c r="L40" s="188" t="s">
        <v>2820</v>
      </c>
      <c r="M40" s="188" t="s">
        <v>2934</v>
      </c>
      <c r="N40" s="188" t="s">
        <v>2820</v>
      </c>
      <c r="O40" s="188" t="s">
        <v>2820</v>
      </c>
      <c r="P40" s="188" t="s">
        <v>2934</v>
      </c>
      <c r="Q40" s="188" t="s">
        <v>2820</v>
      </c>
      <c r="R40" s="188" t="s">
        <v>2820</v>
      </c>
      <c r="S40" s="188" t="s">
        <v>2934</v>
      </c>
      <c r="T40" s="188" t="s">
        <v>2820</v>
      </c>
      <c r="U40" s="188" t="s">
        <v>2820</v>
      </c>
      <c r="V40" s="188" t="s">
        <v>2934</v>
      </c>
      <c r="W40" s="188" t="s">
        <v>2820</v>
      </c>
      <c r="X40" s="188" t="s">
        <v>2820</v>
      </c>
      <c r="Y40" s="188" t="s">
        <v>2934</v>
      </c>
      <c r="Z40" s="188" t="s">
        <v>2820</v>
      </c>
      <c r="AA40" s="188" t="s">
        <v>2820</v>
      </c>
      <c r="AB40" s="188" t="s">
        <v>2934</v>
      </c>
      <c r="AC40" s="188" t="s">
        <v>2820</v>
      </c>
      <c r="AD40" s="188" t="s">
        <v>2820</v>
      </c>
      <c r="AE40" s="188" t="s">
        <v>2934</v>
      </c>
      <c r="AF40" s="188" t="s">
        <v>2820</v>
      </c>
      <c r="AG40" s="188" t="s">
        <v>2820</v>
      </c>
      <c r="AH40" s="188" t="s">
        <v>2934</v>
      </c>
      <c r="AI40" s="188" t="s">
        <v>2820</v>
      </c>
      <c r="AJ40" s="188" t="s">
        <v>2820</v>
      </c>
      <c r="AK40" s="188" t="s">
        <v>2934</v>
      </c>
      <c r="AL40" s="188" t="s">
        <v>2820</v>
      </c>
      <c r="AM40" s="188" t="s">
        <v>2820</v>
      </c>
      <c r="AN40" s="188" t="s">
        <v>2934</v>
      </c>
      <c r="AO40" s="188" t="s">
        <v>2820</v>
      </c>
      <c r="AP40" s="188" t="s">
        <v>2820</v>
      </c>
      <c r="AQ40" s="188" t="s">
        <v>2934</v>
      </c>
      <c r="AR40" s="188" t="s">
        <v>2820</v>
      </c>
      <c r="AS40" s="188" t="s">
        <v>2820</v>
      </c>
      <c r="AT40" s="188" t="s">
        <v>2934</v>
      </c>
      <c r="AU40" s="188" t="s">
        <v>2820</v>
      </c>
      <c r="AV40" s="188" t="s">
        <v>2820</v>
      </c>
      <c r="AW40" s="188" t="s">
        <v>2934</v>
      </c>
      <c r="AX40" s="188" t="s">
        <v>2820</v>
      </c>
      <c r="AY40" s="188" t="s">
        <v>2820</v>
      </c>
      <c r="AZ40" s="188" t="s">
        <v>2934</v>
      </c>
      <c r="BA40" s="188" t="s">
        <v>2820</v>
      </c>
      <c r="BB40" s="188" t="s">
        <v>2820</v>
      </c>
      <c r="BC40" s="188" t="s">
        <v>2934</v>
      </c>
      <c r="BD40" s="188" t="s">
        <v>2820</v>
      </c>
      <c r="BE40" s="188" t="s">
        <v>2820</v>
      </c>
      <c r="BF40" s="188" t="s">
        <v>2934</v>
      </c>
      <c r="BG40" s="188" t="s">
        <v>2820</v>
      </c>
      <c r="BH40" s="188" t="s">
        <v>2820</v>
      </c>
      <c r="BI40" s="188" t="s">
        <v>2934</v>
      </c>
      <c r="BJ40" s="188" t="s">
        <v>2820</v>
      </c>
      <c r="BK40" s="188" t="s">
        <v>2820</v>
      </c>
      <c r="BL40" s="188" t="s">
        <v>2934</v>
      </c>
      <c r="BM40" s="188" t="s">
        <v>2820</v>
      </c>
      <c r="BN40" s="188" t="s">
        <v>2820</v>
      </c>
      <c r="BO40" s="188" t="s">
        <v>2934</v>
      </c>
      <c r="BP40" s="188" t="s">
        <v>2820</v>
      </c>
      <c r="BQ40" s="188" t="s">
        <v>2820</v>
      </c>
      <c r="BR40" s="188" t="s">
        <v>2934</v>
      </c>
      <c r="BS40" s="188" t="s">
        <v>2820</v>
      </c>
      <c r="BT40" s="188" t="s">
        <v>2820</v>
      </c>
      <c r="BU40" s="188" t="s">
        <v>2934</v>
      </c>
      <c r="BV40" s="188" t="s">
        <v>2820</v>
      </c>
      <c r="BW40" s="188" t="s">
        <v>2820</v>
      </c>
      <c r="BX40" s="188" t="s">
        <v>2934</v>
      </c>
      <c r="BY40" s="188" t="s">
        <v>2820</v>
      </c>
      <c r="BZ40" s="188" t="s">
        <v>2820</v>
      </c>
      <c r="CA40" s="188" t="s">
        <v>2934</v>
      </c>
      <c r="CB40" s="188" t="s">
        <v>2820</v>
      </c>
      <c r="CC40" s="188" t="s">
        <v>2820</v>
      </c>
      <c r="CD40" s="188" t="s">
        <v>2934</v>
      </c>
      <c r="CE40" s="188" t="s">
        <v>2820</v>
      </c>
      <c r="CF40" s="188" t="s">
        <v>2820</v>
      </c>
      <c r="CG40" s="188" t="s">
        <v>2934</v>
      </c>
      <c r="CH40" s="188" t="s">
        <v>2820</v>
      </c>
      <c r="CI40" s="188" t="s">
        <v>2820</v>
      </c>
      <c r="CJ40" s="188" t="s">
        <v>2934</v>
      </c>
      <c r="CK40" s="188" t="s">
        <v>2820</v>
      </c>
      <c r="CL40" s="188" t="s">
        <v>2820</v>
      </c>
      <c r="CM40" s="188" t="s">
        <v>2934</v>
      </c>
      <c r="CN40" s="188" t="s">
        <v>2820</v>
      </c>
      <c r="CO40" s="188" t="s">
        <v>2820</v>
      </c>
      <c r="CP40" s="188" t="s">
        <v>2934</v>
      </c>
      <c r="CQ40" s="188" t="s">
        <v>2820</v>
      </c>
      <c r="CR40" s="188" t="s">
        <v>2820</v>
      </c>
      <c r="CS40" s="188" t="s">
        <v>2934</v>
      </c>
      <c r="CT40" s="188" t="s">
        <v>2820</v>
      </c>
      <c r="CU40" s="188" t="s">
        <v>2820</v>
      </c>
      <c r="CV40" s="188" t="s">
        <v>2934</v>
      </c>
      <c r="CW40" s="188" t="s">
        <v>2820</v>
      </c>
      <c r="CX40" s="188" t="s">
        <v>2820</v>
      </c>
      <c r="CY40" s="188" t="s">
        <v>2934</v>
      </c>
      <c r="CZ40" s="188" t="s">
        <v>2820</v>
      </c>
      <c r="DA40" s="188" t="s">
        <v>2820</v>
      </c>
      <c r="DB40" s="188" t="s">
        <v>2934</v>
      </c>
      <c r="DC40" s="188" t="s">
        <v>2820</v>
      </c>
      <c r="DD40" s="188" t="s">
        <v>2820</v>
      </c>
      <c r="DE40" s="188" t="s">
        <v>2934</v>
      </c>
      <c r="DF40" s="188" t="s">
        <v>2820</v>
      </c>
      <c r="DG40" s="188" t="s">
        <v>2820</v>
      </c>
      <c r="DH40" s="188" t="s">
        <v>2934</v>
      </c>
      <c r="DI40" s="188" t="s">
        <v>2820</v>
      </c>
      <c r="DJ40" s="188" t="s">
        <v>2820</v>
      </c>
      <c r="DK40" s="188" t="s">
        <v>2934</v>
      </c>
      <c r="DL40" s="188" t="s">
        <v>2820</v>
      </c>
      <c r="DM40" s="188" t="s">
        <v>2820</v>
      </c>
      <c r="DN40" s="188" t="s">
        <v>2934</v>
      </c>
      <c r="DO40" s="188" t="s">
        <v>2820</v>
      </c>
      <c r="DP40" s="188" t="s">
        <v>2820</v>
      </c>
      <c r="DQ40" s="188" t="s">
        <v>2934</v>
      </c>
      <c r="DR40" s="188" t="s">
        <v>2820</v>
      </c>
      <c r="DS40" s="188" t="s">
        <v>2820</v>
      </c>
      <c r="DT40" s="188" t="s">
        <v>2934</v>
      </c>
      <c r="DU40" s="188" t="s">
        <v>2820</v>
      </c>
      <c r="DV40" s="188" t="s">
        <v>2820</v>
      </c>
      <c r="DW40" s="188" t="s">
        <v>2934</v>
      </c>
      <c r="DX40" s="188" t="s">
        <v>2820</v>
      </c>
      <c r="DY40" s="188" t="s">
        <v>2820</v>
      </c>
      <c r="DZ40" s="188" t="s">
        <v>2934</v>
      </c>
      <c r="EA40" s="188" t="s">
        <v>2820</v>
      </c>
      <c r="EB40" s="188" t="s">
        <v>2820</v>
      </c>
      <c r="EC40" s="188" t="s">
        <v>2934</v>
      </c>
      <c r="ED40" s="188" t="s">
        <v>2820</v>
      </c>
      <c r="EE40" s="188" t="s">
        <v>2820</v>
      </c>
      <c r="EF40" s="188" t="s">
        <v>2934</v>
      </c>
      <c r="EG40" s="188" t="s">
        <v>2820</v>
      </c>
      <c r="EH40" s="188" t="s">
        <v>2820</v>
      </c>
      <c r="EI40" s="188" t="s">
        <v>2934</v>
      </c>
      <c r="EJ40" s="188" t="s">
        <v>2820</v>
      </c>
      <c r="EK40" s="188" t="s">
        <v>2820</v>
      </c>
      <c r="EL40" s="188" t="s">
        <v>2934</v>
      </c>
      <c r="EM40" s="188" t="s">
        <v>2820</v>
      </c>
      <c r="EN40" s="188" t="s">
        <v>2820</v>
      </c>
      <c r="EO40" s="188" t="s">
        <v>2934</v>
      </c>
      <c r="EP40" s="188" t="s">
        <v>2820</v>
      </c>
      <c r="EQ40" s="188" t="s">
        <v>2820</v>
      </c>
      <c r="ER40" s="188" t="s">
        <v>2934</v>
      </c>
      <c r="ES40" s="188" t="s">
        <v>2820</v>
      </c>
      <c r="ET40" s="188" t="s">
        <v>2820</v>
      </c>
    </row>
    <row r="41" spans="1:150" x14ac:dyDescent="0.3">
      <c r="A41" s="1"/>
      <c r="B41" s="187" t="s">
        <v>3038</v>
      </c>
      <c r="C41" s="187" t="s">
        <v>87</v>
      </c>
      <c r="D41" s="187" t="s">
        <v>96</v>
      </c>
      <c r="E41" s="187" t="s">
        <v>3039</v>
      </c>
      <c r="F41" s="187" t="s">
        <v>3040</v>
      </c>
      <c r="G41" s="188" t="s">
        <v>2934</v>
      </c>
      <c r="H41" s="188" t="s">
        <v>2820</v>
      </c>
      <c r="I41" s="188" t="s">
        <v>2820</v>
      </c>
      <c r="J41" s="188" t="s">
        <v>2934</v>
      </c>
      <c r="K41" s="188" t="s">
        <v>2820</v>
      </c>
      <c r="L41" s="188" t="s">
        <v>2820</v>
      </c>
      <c r="M41" s="188" t="s">
        <v>2934</v>
      </c>
      <c r="N41" s="188" t="s">
        <v>2820</v>
      </c>
      <c r="O41" s="188" t="s">
        <v>2820</v>
      </c>
      <c r="P41" s="188" t="s">
        <v>2934</v>
      </c>
      <c r="Q41" s="188" t="s">
        <v>2820</v>
      </c>
      <c r="R41" s="188" t="s">
        <v>2820</v>
      </c>
      <c r="S41" s="188" t="s">
        <v>2934</v>
      </c>
      <c r="T41" s="188" t="s">
        <v>2820</v>
      </c>
      <c r="U41" s="188" t="s">
        <v>2820</v>
      </c>
      <c r="V41" s="188" t="s">
        <v>2934</v>
      </c>
      <c r="W41" s="188" t="s">
        <v>2820</v>
      </c>
      <c r="X41" s="188" t="s">
        <v>2820</v>
      </c>
      <c r="Y41" s="188" t="s">
        <v>2934</v>
      </c>
      <c r="Z41" s="188" t="s">
        <v>2820</v>
      </c>
      <c r="AA41" s="188" t="s">
        <v>2820</v>
      </c>
      <c r="AB41" s="188" t="s">
        <v>2934</v>
      </c>
      <c r="AC41" s="188" t="s">
        <v>2820</v>
      </c>
      <c r="AD41" s="188" t="s">
        <v>2820</v>
      </c>
      <c r="AE41" s="188" t="s">
        <v>2934</v>
      </c>
      <c r="AF41" s="188" t="s">
        <v>2820</v>
      </c>
      <c r="AG41" s="188" t="s">
        <v>2820</v>
      </c>
      <c r="AH41" s="188" t="s">
        <v>2934</v>
      </c>
      <c r="AI41" s="188" t="s">
        <v>2820</v>
      </c>
      <c r="AJ41" s="188" t="s">
        <v>2820</v>
      </c>
      <c r="AK41" s="188" t="s">
        <v>2934</v>
      </c>
      <c r="AL41" s="188" t="s">
        <v>2820</v>
      </c>
      <c r="AM41" s="188" t="s">
        <v>2820</v>
      </c>
      <c r="AN41" s="188" t="s">
        <v>2934</v>
      </c>
      <c r="AO41" s="188" t="s">
        <v>2820</v>
      </c>
      <c r="AP41" s="188" t="s">
        <v>2820</v>
      </c>
      <c r="AQ41" s="188" t="s">
        <v>2934</v>
      </c>
      <c r="AR41" s="188" t="s">
        <v>2820</v>
      </c>
      <c r="AS41" s="188" t="s">
        <v>2820</v>
      </c>
      <c r="AT41" s="188" t="s">
        <v>2934</v>
      </c>
      <c r="AU41" s="188" t="s">
        <v>2820</v>
      </c>
      <c r="AV41" s="188" t="s">
        <v>2820</v>
      </c>
      <c r="AW41" s="188" t="s">
        <v>2934</v>
      </c>
      <c r="AX41" s="188" t="s">
        <v>2820</v>
      </c>
      <c r="AY41" s="188" t="s">
        <v>2820</v>
      </c>
      <c r="AZ41" s="188" t="s">
        <v>2934</v>
      </c>
      <c r="BA41" s="188" t="s">
        <v>2820</v>
      </c>
      <c r="BB41" s="188" t="s">
        <v>2820</v>
      </c>
      <c r="BC41" s="188" t="s">
        <v>2934</v>
      </c>
      <c r="BD41" s="188" t="s">
        <v>2820</v>
      </c>
      <c r="BE41" s="188" t="s">
        <v>2820</v>
      </c>
      <c r="BF41" s="188" t="s">
        <v>2934</v>
      </c>
      <c r="BG41" s="188" t="s">
        <v>2820</v>
      </c>
      <c r="BH41" s="188" t="s">
        <v>2820</v>
      </c>
      <c r="BI41" s="188" t="s">
        <v>2934</v>
      </c>
      <c r="BJ41" s="188" t="s">
        <v>2820</v>
      </c>
      <c r="BK41" s="188" t="s">
        <v>2820</v>
      </c>
      <c r="BL41" s="188" t="s">
        <v>2934</v>
      </c>
      <c r="BM41" s="188" t="s">
        <v>2820</v>
      </c>
      <c r="BN41" s="188" t="s">
        <v>2820</v>
      </c>
      <c r="BO41" s="188" t="s">
        <v>2934</v>
      </c>
      <c r="BP41" s="188" t="s">
        <v>2820</v>
      </c>
      <c r="BQ41" s="188" t="s">
        <v>2820</v>
      </c>
      <c r="BR41" s="188" t="s">
        <v>2934</v>
      </c>
      <c r="BS41" s="188" t="s">
        <v>2820</v>
      </c>
      <c r="BT41" s="188" t="s">
        <v>2820</v>
      </c>
      <c r="BU41" s="188" t="s">
        <v>2934</v>
      </c>
      <c r="BV41" s="188" t="s">
        <v>2820</v>
      </c>
      <c r="BW41" s="188" t="s">
        <v>2820</v>
      </c>
      <c r="BX41" s="188" t="s">
        <v>2934</v>
      </c>
      <c r="BY41" s="188" t="s">
        <v>2820</v>
      </c>
      <c r="BZ41" s="188" t="s">
        <v>2820</v>
      </c>
      <c r="CA41" s="188" t="s">
        <v>2934</v>
      </c>
      <c r="CB41" s="188" t="s">
        <v>2820</v>
      </c>
      <c r="CC41" s="188" t="s">
        <v>2820</v>
      </c>
      <c r="CD41" s="188" t="s">
        <v>2934</v>
      </c>
      <c r="CE41" s="188" t="s">
        <v>2820</v>
      </c>
      <c r="CF41" s="188" t="s">
        <v>2820</v>
      </c>
      <c r="CG41" s="188" t="s">
        <v>2934</v>
      </c>
      <c r="CH41" s="188" t="s">
        <v>2820</v>
      </c>
      <c r="CI41" s="188" t="s">
        <v>2820</v>
      </c>
      <c r="CJ41" s="188" t="s">
        <v>2934</v>
      </c>
      <c r="CK41" s="188" t="s">
        <v>2820</v>
      </c>
      <c r="CL41" s="188" t="s">
        <v>2820</v>
      </c>
      <c r="CM41" s="188" t="s">
        <v>2934</v>
      </c>
      <c r="CN41" s="188" t="s">
        <v>2820</v>
      </c>
      <c r="CO41" s="188" t="s">
        <v>2820</v>
      </c>
      <c r="CP41" s="188" t="s">
        <v>2934</v>
      </c>
      <c r="CQ41" s="188" t="s">
        <v>2820</v>
      </c>
      <c r="CR41" s="188" t="s">
        <v>2820</v>
      </c>
      <c r="CS41" s="188" t="s">
        <v>2934</v>
      </c>
      <c r="CT41" s="188" t="s">
        <v>2820</v>
      </c>
      <c r="CU41" s="188" t="s">
        <v>2820</v>
      </c>
      <c r="CV41" s="188" t="s">
        <v>2934</v>
      </c>
      <c r="CW41" s="188" t="s">
        <v>2820</v>
      </c>
      <c r="CX41" s="188" t="s">
        <v>2820</v>
      </c>
      <c r="CY41" s="188" t="s">
        <v>2934</v>
      </c>
      <c r="CZ41" s="188" t="s">
        <v>2820</v>
      </c>
      <c r="DA41" s="188" t="s">
        <v>2820</v>
      </c>
      <c r="DB41" s="188" t="s">
        <v>2934</v>
      </c>
      <c r="DC41" s="188" t="s">
        <v>2820</v>
      </c>
      <c r="DD41" s="188" t="s">
        <v>2820</v>
      </c>
      <c r="DE41" s="188" t="s">
        <v>2934</v>
      </c>
      <c r="DF41" s="188" t="s">
        <v>2820</v>
      </c>
      <c r="DG41" s="188" t="s">
        <v>2820</v>
      </c>
      <c r="DH41" s="188" t="s">
        <v>2934</v>
      </c>
      <c r="DI41" s="188" t="s">
        <v>2820</v>
      </c>
      <c r="DJ41" s="188" t="s">
        <v>2820</v>
      </c>
      <c r="DK41" s="188" t="s">
        <v>2934</v>
      </c>
      <c r="DL41" s="188" t="s">
        <v>2820</v>
      </c>
      <c r="DM41" s="188" t="s">
        <v>2820</v>
      </c>
      <c r="DN41" s="188" t="s">
        <v>2934</v>
      </c>
      <c r="DO41" s="188" t="s">
        <v>2820</v>
      </c>
      <c r="DP41" s="188" t="s">
        <v>2820</v>
      </c>
      <c r="DQ41" s="188" t="s">
        <v>2934</v>
      </c>
      <c r="DR41" s="188" t="s">
        <v>2820</v>
      </c>
      <c r="DS41" s="188" t="s">
        <v>2820</v>
      </c>
      <c r="DT41" s="188" t="s">
        <v>2934</v>
      </c>
      <c r="DU41" s="188" t="s">
        <v>2820</v>
      </c>
      <c r="DV41" s="188" t="s">
        <v>2820</v>
      </c>
      <c r="DW41" s="188" t="s">
        <v>2934</v>
      </c>
      <c r="DX41" s="188" t="s">
        <v>2820</v>
      </c>
      <c r="DY41" s="188" t="s">
        <v>2820</v>
      </c>
      <c r="DZ41" s="188" t="s">
        <v>2934</v>
      </c>
      <c r="EA41" s="188" t="s">
        <v>2820</v>
      </c>
      <c r="EB41" s="188" t="s">
        <v>2820</v>
      </c>
      <c r="EC41" s="188" t="s">
        <v>2934</v>
      </c>
      <c r="ED41" s="188" t="s">
        <v>2820</v>
      </c>
      <c r="EE41" s="188" t="s">
        <v>2820</v>
      </c>
      <c r="EF41" s="188" t="s">
        <v>2934</v>
      </c>
      <c r="EG41" s="188" t="s">
        <v>2820</v>
      </c>
      <c r="EH41" s="188" t="s">
        <v>2820</v>
      </c>
      <c r="EI41" s="188" t="s">
        <v>2934</v>
      </c>
      <c r="EJ41" s="188" t="s">
        <v>2820</v>
      </c>
      <c r="EK41" s="188" t="s">
        <v>2820</v>
      </c>
      <c r="EL41" s="188" t="s">
        <v>2934</v>
      </c>
      <c r="EM41" s="188" t="s">
        <v>2820</v>
      </c>
      <c r="EN41" s="188" t="s">
        <v>2820</v>
      </c>
      <c r="EO41" s="188" t="s">
        <v>2934</v>
      </c>
      <c r="EP41" s="188" t="s">
        <v>2820</v>
      </c>
      <c r="EQ41" s="188" t="s">
        <v>2820</v>
      </c>
      <c r="ER41" s="188" t="s">
        <v>2934</v>
      </c>
      <c r="ES41" s="188" t="s">
        <v>2820</v>
      </c>
      <c r="ET41" s="188" t="s">
        <v>2820</v>
      </c>
    </row>
    <row r="42" spans="1:150" x14ac:dyDescent="0.3">
      <c r="A42" s="1"/>
      <c r="B42" s="187" t="s">
        <v>3041</v>
      </c>
      <c r="C42" s="187" t="s">
        <v>87</v>
      </c>
      <c r="D42" s="187" t="s">
        <v>96</v>
      </c>
      <c r="E42" s="187" t="s">
        <v>3042</v>
      </c>
      <c r="F42" s="187" t="s">
        <v>3043</v>
      </c>
      <c r="G42" s="188" t="s">
        <v>2934</v>
      </c>
      <c r="H42" s="188" t="s">
        <v>2820</v>
      </c>
      <c r="I42" s="188" t="s">
        <v>2820</v>
      </c>
      <c r="J42" s="188" t="s">
        <v>2934</v>
      </c>
      <c r="K42" s="188" t="s">
        <v>2820</v>
      </c>
      <c r="L42" s="188" t="s">
        <v>2820</v>
      </c>
      <c r="M42" s="188" t="s">
        <v>2934</v>
      </c>
      <c r="N42" s="188" t="s">
        <v>2820</v>
      </c>
      <c r="O42" s="188" t="s">
        <v>2820</v>
      </c>
      <c r="P42" s="188" t="s">
        <v>2934</v>
      </c>
      <c r="Q42" s="188" t="s">
        <v>2820</v>
      </c>
      <c r="R42" s="188" t="s">
        <v>2820</v>
      </c>
      <c r="S42" s="188" t="s">
        <v>2934</v>
      </c>
      <c r="T42" s="188" t="s">
        <v>2820</v>
      </c>
      <c r="U42" s="188" t="s">
        <v>2820</v>
      </c>
      <c r="V42" s="188" t="s">
        <v>2934</v>
      </c>
      <c r="W42" s="188" t="s">
        <v>2820</v>
      </c>
      <c r="X42" s="188" t="s">
        <v>2820</v>
      </c>
      <c r="Y42" s="188" t="s">
        <v>2934</v>
      </c>
      <c r="Z42" s="188" t="s">
        <v>2820</v>
      </c>
      <c r="AA42" s="188" t="s">
        <v>2820</v>
      </c>
      <c r="AB42" s="188" t="s">
        <v>2934</v>
      </c>
      <c r="AC42" s="188" t="s">
        <v>2820</v>
      </c>
      <c r="AD42" s="188" t="s">
        <v>2820</v>
      </c>
      <c r="AE42" s="188" t="s">
        <v>2934</v>
      </c>
      <c r="AF42" s="188" t="s">
        <v>2820</v>
      </c>
      <c r="AG42" s="188" t="s">
        <v>2820</v>
      </c>
      <c r="AH42" s="188" t="s">
        <v>2934</v>
      </c>
      <c r="AI42" s="188" t="s">
        <v>2820</v>
      </c>
      <c r="AJ42" s="188" t="s">
        <v>2820</v>
      </c>
      <c r="AK42" s="188" t="s">
        <v>2934</v>
      </c>
      <c r="AL42" s="188" t="s">
        <v>2820</v>
      </c>
      <c r="AM42" s="188" t="s">
        <v>2820</v>
      </c>
      <c r="AN42" s="188" t="s">
        <v>2934</v>
      </c>
      <c r="AO42" s="188" t="s">
        <v>2820</v>
      </c>
      <c r="AP42" s="188" t="s">
        <v>2820</v>
      </c>
      <c r="AQ42" s="188" t="s">
        <v>2934</v>
      </c>
      <c r="AR42" s="188" t="s">
        <v>2820</v>
      </c>
      <c r="AS42" s="188" t="s">
        <v>2820</v>
      </c>
      <c r="AT42" s="188" t="s">
        <v>2934</v>
      </c>
      <c r="AU42" s="188" t="s">
        <v>2820</v>
      </c>
      <c r="AV42" s="188" t="s">
        <v>2820</v>
      </c>
      <c r="AW42" s="188" t="s">
        <v>2934</v>
      </c>
      <c r="AX42" s="188" t="s">
        <v>2820</v>
      </c>
      <c r="AY42" s="188" t="s">
        <v>2820</v>
      </c>
      <c r="AZ42" s="188" t="s">
        <v>2934</v>
      </c>
      <c r="BA42" s="188" t="s">
        <v>2820</v>
      </c>
      <c r="BB42" s="188" t="s">
        <v>2820</v>
      </c>
      <c r="BC42" s="188" t="s">
        <v>2934</v>
      </c>
      <c r="BD42" s="188" t="s">
        <v>2820</v>
      </c>
      <c r="BE42" s="188" t="s">
        <v>2820</v>
      </c>
      <c r="BF42" s="188" t="s">
        <v>2934</v>
      </c>
      <c r="BG42" s="188" t="s">
        <v>2820</v>
      </c>
      <c r="BH42" s="188" t="s">
        <v>2820</v>
      </c>
      <c r="BI42" s="188" t="s">
        <v>2934</v>
      </c>
      <c r="BJ42" s="188" t="s">
        <v>2820</v>
      </c>
      <c r="BK42" s="188" t="s">
        <v>2820</v>
      </c>
      <c r="BL42" s="188" t="s">
        <v>2934</v>
      </c>
      <c r="BM42" s="188" t="s">
        <v>2820</v>
      </c>
      <c r="BN42" s="188" t="s">
        <v>2820</v>
      </c>
      <c r="BO42" s="188" t="s">
        <v>2934</v>
      </c>
      <c r="BP42" s="188" t="s">
        <v>2820</v>
      </c>
      <c r="BQ42" s="188" t="s">
        <v>2820</v>
      </c>
      <c r="BR42" s="188" t="s">
        <v>2934</v>
      </c>
      <c r="BS42" s="188" t="s">
        <v>2820</v>
      </c>
      <c r="BT42" s="188" t="s">
        <v>2820</v>
      </c>
      <c r="BU42" s="188" t="s">
        <v>2934</v>
      </c>
      <c r="BV42" s="188" t="s">
        <v>2820</v>
      </c>
      <c r="BW42" s="188" t="s">
        <v>2820</v>
      </c>
      <c r="BX42" s="188" t="s">
        <v>2934</v>
      </c>
      <c r="BY42" s="188" t="s">
        <v>2820</v>
      </c>
      <c r="BZ42" s="188" t="s">
        <v>2820</v>
      </c>
      <c r="CA42" s="188" t="s">
        <v>2934</v>
      </c>
      <c r="CB42" s="188" t="s">
        <v>2820</v>
      </c>
      <c r="CC42" s="188" t="s">
        <v>2820</v>
      </c>
      <c r="CD42" s="188" t="s">
        <v>2934</v>
      </c>
      <c r="CE42" s="188" t="s">
        <v>2820</v>
      </c>
      <c r="CF42" s="188" t="s">
        <v>2820</v>
      </c>
      <c r="CG42" s="188" t="s">
        <v>2934</v>
      </c>
      <c r="CH42" s="188" t="s">
        <v>2820</v>
      </c>
      <c r="CI42" s="188" t="s">
        <v>2820</v>
      </c>
      <c r="CJ42" s="188" t="s">
        <v>2934</v>
      </c>
      <c r="CK42" s="188" t="s">
        <v>2820</v>
      </c>
      <c r="CL42" s="188" t="s">
        <v>2820</v>
      </c>
      <c r="CM42" s="188" t="s">
        <v>2934</v>
      </c>
      <c r="CN42" s="188" t="s">
        <v>2820</v>
      </c>
      <c r="CO42" s="188" t="s">
        <v>2820</v>
      </c>
      <c r="CP42" s="188" t="s">
        <v>2934</v>
      </c>
      <c r="CQ42" s="188" t="s">
        <v>2820</v>
      </c>
      <c r="CR42" s="188" t="s">
        <v>2820</v>
      </c>
      <c r="CS42" s="188" t="s">
        <v>2934</v>
      </c>
      <c r="CT42" s="188" t="s">
        <v>2820</v>
      </c>
      <c r="CU42" s="188" t="s">
        <v>2820</v>
      </c>
      <c r="CV42" s="188" t="s">
        <v>2934</v>
      </c>
      <c r="CW42" s="188" t="s">
        <v>2820</v>
      </c>
      <c r="CX42" s="188" t="s">
        <v>2820</v>
      </c>
      <c r="CY42" s="188" t="s">
        <v>2934</v>
      </c>
      <c r="CZ42" s="188" t="s">
        <v>2820</v>
      </c>
      <c r="DA42" s="188" t="s">
        <v>2820</v>
      </c>
      <c r="DB42" s="188" t="s">
        <v>2934</v>
      </c>
      <c r="DC42" s="188" t="s">
        <v>2820</v>
      </c>
      <c r="DD42" s="188" t="s">
        <v>2820</v>
      </c>
      <c r="DE42" s="188" t="s">
        <v>2934</v>
      </c>
      <c r="DF42" s="188" t="s">
        <v>2820</v>
      </c>
      <c r="DG42" s="188" t="s">
        <v>2820</v>
      </c>
      <c r="DH42" s="188" t="s">
        <v>2934</v>
      </c>
      <c r="DI42" s="188" t="s">
        <v>2820</v>
      </c>
      <c r="DJ42" s="188" t="s">
        <v>2820</v>
      </c>
      <c r="DK42" s="188" t="s">
        <v>2934</v>
      </c>
      <c r="DL42" s="188" t="s">
        <v>2820</v>
      </c>
      <c r="DM42" s="188" t="s">
        <v>2820</v>
      </c>
      <c r="DN42" s="188" t="s">
        <v>2934</v>
      </c>
      <c r="DO42" s="188" t="s">
        <v>2820</v>
      </c>
      <c r="DP42" s="188" t="s">
        <v>2820</v>
      </c>
      <c r="DQ42" s="188" t="s">
        <v>2934</v>
      </c>
      <c r="DR42" s="188" t="s">
        <v>2820</v>
      </c>
      <c r="DS42" s="188" t="s">
        <v>2820</v>
      </c>
      <c r="DT42" s="188" t="s">
        <v>2934</v>
      </c>
      <c r="DU42" s="188" t="s">
        <v>2820</v>
      </c>
      <c r="DV42" s="188" t="s">
        <v>2820</v>
      </c>
      <c r="DW42" s="188" t="s">
        <v>2934</v>
      </c>
      <c r="DX42" s="188" t="s">
        <v>2820</v>
      </c>
      <c r="DY42" s="188" t="s">
        <v>2820</v>
      </c>
      <c r="DZ42" s="188" t="s">
        <v>2934</v>
      </c>
      <c r="EA42" s="188" t="s">
        <v>2820</v>
      </c>
      <c r="EB42" s="188" t="s">
        <v>2820</v>
      </c>
      <c r="EC42" s="188" t="s">
        <v>2934</v>
      </c>
      <c r="ED42" s="188" t="s">
        <v>2820</v>
      </c>
      <c r="EE42" s="188" t="s">
        <v>2820</v>
      </c>
      <c r="EF42" s="188" t="s">
        <v>2934</v>
      </c>
      <c r="EG42" s="188" t="s">
        <v>2820</v>
      </c>
      <c r="EH42" s="188" t="s">
        <v>2820</v>
      </c>
      <c r="EI42" s="188" t="s">
        <v>2934</v>
      </c>
      <c r="EJ42" s="188" t="s">
        <v>2820</v>
      </c>
      <c r="EK42" s="188" t="s">
        <v>2820</v>
      </c>
      <c r="EL42" s="188" t="s">
        <v>2934</v>
      </c>
      <c r="EM42" s="188" t="s">
        <v>2820</v>
      </c>
      <c r="EN42" s="188" t="s">
        <v>2820</v>
      </c>
      <c r="EO42" s="188" t="s">
        <v>2934</v>
      </c>
      <c r="EP42" s="188" t="s">
        <v>2820</v>
      </c>
      <c r="EQ42" s="188" t="s">
        <v>2820</v>
      </c>
      <c r="ER42" s="188" t="s">
        <v>2934</v>
      </c>
      <c r="ES42" s="188" t="s">
        <v>2820</v>
      </c>
      <c r="ET42" s="188" t="s">
        <v>2820</v>
      </c>
    </row>
    <row r="43" spans="1:150" x14ac:dyDescent="0.3">
      <c r="A43" s="1"/>
      <c r="B43" s="186" t="s">
        <v>3044</v>
      </c>
      <c r="C43" s="186" t="s">
        <v>119</v>
      </c>
      <c r="D43" s="186" t="s">
        <v>122</v>
      </c>
      <c r="E43" s="186" t="s">
        <v>3045</v>
      </c>
      <c r="F43" s="186" t="s">
        <v>3046</v>
      </c>
      <c r="G43" s="186" t="s">
        <v>2934</v>
      </c>
      <c r="H43" s="186" t="s">
        <v>3047</v>
      </c>
      <c r="I43" s="186" t="s">
        <v>2820</v>
      </c>
      <c r="J43" s="186" t="s">
        <v>2934</v>
      </c>
      <c r="K43" s="186" t="s">
        <v>3047</v>
      </c>
      <c r="L43" s="186" t="s">
        <v>2820</v>
      </c>
      <c r="M43" s="186" t="s">
        <v>2934</v>
      </c>
      <c r="N43" s="186" t="s">
        <v>3047</v>
      </c>
      <c r="O43" s="186" t="s">
        <v>2820</v>
      </c>
      <c r="P43" s="186" t="s">
        <v>2934</v>
      </c>
      <c r="Q43" s="186" t="s">
        <v>3047</v>
      </c>
      <c r="R43" s="186" t="s">
        <v>2820</v>
      </c>
      <c r="S43" s="186" t="s">
        <v>2934</v>
      </c>
      <c r="T43" s="186" t="s">
        <v>2820</v>
      </c>
      <c r="U43" s="186" t="s">
        <v>2820</v>
      </c>
      <c r="V43" s="186" t="s">
        <v>2934</v>
      </c>
      <c r="W43" s="186" t="s">
        <v>3048</v>
      </c>
      <c r="X43" s="186" t="s">
        <v>3049</v>
      </c>
      <c r="Y43" s="186" t="s">
        <v>2934</v>
      </c>
      <c r="Z43" s="186" t="s">
        <v>3047</v>
      </c>
      <c r="AA43" s="186" t="s">
        <v>2820</v>
      </c>
      <c r="AB43" s="186" t="s">
        <v>2934</v>
      </c>
      <c r="AC43" s="186" t="s">
        <v>3047</v>
      </c>
      <c r="AD43" s="186" t="s">
        <v>2820</v>
      </c>
      <c r="AE43" s="186" t="s">
        <v>2934</v>
      </c>
      <c r="AF43" s="186" t="s">
        <v>3047</v>
      </c>
      <c r="AG43" s="186" t="s">
        <v>2820</v>
      </c>
      <c r="AH43" s="186" t="s">
        <v>2934</v>
      </c>
      <c r="AI43" s="186" t="s">
        <v>3047</v>
      </c>
      <c r="AJ43" s="186" t="s">
        <v>2820</v>
      </c>
      <c r="AK43" s="186" t="s">
        <v>2934</v>
      </c>
      <c r="AL43" s="186" t="s">
        <v>3050</v>
      </c>
      <c r="AM43" s="186" t="s">
        <v>2820</v>
      </c>
      <c r="AN43" s="186" t="s">
        <v>2934</v>
      </c>
      <c r="AO43" s="186" t="s">
        <v>3051</v>
      </c>
      <c r="AP43" s="186" t="s">
        <v>2820</v>
      </c>
      <c r="AQ43" s="186" t="s">
        <v>2934</v>
      </c>
      <c r="AR43" s="186" t="s">
        <v>3052</v>
      </c>
      <c r="AS43" s="186" t="s">
        <v>2820</v>
      </c>
      <c r="AT43" s="186" t="s">
        <v>2934</v>
      </c>
      <c r="AU43" s="186" t="s">
        <v>3047</v>
      </c>
      <c r="AV43" s="186" t="s">
        <v>2820</v>
      </c>
      <c r="AW43" s="186" t="s">
        <v>2934</v>
      </c>
      <c r="AX43" s="186" t="s">
        <v>3047</v>
      </c>
      <c r="AY43" s="186" t="s">
        <v>2820</v>
      </c>
      <c r="AZ43" s="186" t="s">
        <v>2934</v>
      </c>
      <c r="BA43" s="186" t="s">
        <v>3047</v>
      </c>
      <c r="BB43" s="186" t="s">
        <v>3053</v>
      </c>
      <c r="BC43" s="186" t="s">
        <v>2934</v>
      </c>
      <c r="BD43" s="186" t="s">
        <v>3048</v>
      </c>
      <c r="BE43" s="186" t="s">
        <v>3049</v>
      </c>
      <c r="BF43" s="186" t="s">
        <v>2934</v>
      </c>
      <c r="BG43" s="186" t="s">
        <v>3048</v>
      </c>
      <c r="BH43" s="186" t="s">
        <v>3049</v>
      </c>
      <c r="BI43" s="186" t="s">
        <v>2934</v>
      </c>
      <c r="BJ43" s="186" t="s">
        <v>3054</v>
      </c>
      <c r="BK43" s="186" t="s">
        <v>2981</v>
      </c>
      <c r="BL43" s="186" t="s">
        <v>2934</v>
      </c>
      <c r="BM43" s="186" t="s">
        <v>3055</v>
      </c>
      <c r="BN43" s="186" t="s">
        <v>2820</v>
      </c>
      <c r="BO43" s="186" t="s">
        <v>2934</v>
      </c>
      <c r="BP43" s="186" t="s">
        <v>3056</v>
      </c>
      <c r="BQ43" s="186" t="s">
        <v>2820</v>
      </c>
      <c r="BR43" s="186" t="s">
        <v>2934</v>
      </c>
      <c r="BS43" s="186" t="s">
        <v>3057</v>
      </c>
      <c r="BT43" s="186" t="s">
        <v>3058</v>
      </c>
      <c r="BU43" s="186" t="s">
        <v>2934</v>
      </c>
      <c r="BV43" s="186" t="s">
        <v>3059</v>
      </c>
      <c r="BW43" s="186" t="s">
        <v>2820</v>
      </c>
      <c r="BX43" s="186" t="s">
        <v>2934</v>
      </c>
      <c r="BY43" s="186" t="s">
        <v>2820</v>
      </c>
      <c r="BZ43" s="186" t="s">
        <v>2820</v>
      </c>
      <c r="CA43" s="186" t="s">
        <v>2934</v>
      </c>
      <c r="CB43" s="186" t="s">
        <v>2820</v>
      </c>
      <c r="CC43" s="186" t="s">
        <v>2820</v>
      </c>
      <c r="CD43" s="186" t="s">
        <v>2934</v>
      </c>
      <c r="CE43" s="186" t="s">
        <v>3060</v>
      </c>
      <c r="CF43" s="186" t="s">
        <v>2820</v>
      </c>
      <c r="CG43" s="186" t="s">
        <v>2934</v>
      </c>
      <c r="CH43" s="186" t="s">
        <v>2820</v>
      </c>
      <c r="CI43" s="186" t="s">
        <v>2820</v>
      </c>
      <c r="CJ43" s="186" t="s">
        <v>2934</v>
      </c>
      <c r="CK43" s="186" t="s">
        <v>2820</v>
      </c>
      <c r="CL43" s="186" t="s">
        <v>2820</v>
      </c>
      <c r="CM43" s="186" t="s">
        <v>2934</v>
      </c>
      <c r="CN43" s="186" t="s">
        <v>2820</v>
      </c>
      <c r="CO43" s="186" t="s">
        <v>2820</v>
      </c>
      <c r="CP43" s="186" t="s">
        <v>2934</v>
      </c>
      <c r="CQ43" s="186" t="s">
        <v>3048</v>
      </c>
      <c r="CR43" s="186" t="s">
        <v>3049</v>
      </c>
      <c r="CS43" s="186" t="s">
        <v>2934</v>
      </c>
      <c r="CT43" s="186" t="s">
        <v>2820</v>
      </c>
      <c r="CU43" s="186" t="s">
        <v>2820</v>
      </c>
      <c r="CV43" s="186" t="s">
        <v>2934</v>
      </c>
      <c r="CW43" s="186" t="s">
        <v>2820</v>
      </c>
      <c r="CX43" s="186" t="s">
        <v>2820</v>
      </c>
      <c r="CY43" s="186" t="s">
        <v>2934</v>
      </c>
      <c r="CZ43" s="186" t="s">
        <v>2820</v>
      </c>
      <c r="DA43" s="186" t="s">
        <v>2820</v>
      </c>
      <c r="DB43" s="186" t="s">
        <v>2934</v>
      </c>
      <c r="DC43" s="186" t="s">
        <v>3047</v>
      </c>
      <c r="DD43" s="186" t="s">
        <v>2820</v>
      </c>
      <c r="DE43" s="186" t="s">
        <v>2934</v>
      </c>
      <c r="DF43" s="186" t="s">
        <v>3047</v>
      </c>
      <c r="DG43" s="186" t="s">
        <v>2820</v>
      </c>
      <c r="DH43" s="186" t="s">
        <v>2934</v>
      </c>
      <c r="DI43" s="186" t="s">
        <v>3047</v>
      </c>
      <c r="DJ43" s="186" t="s">
        <v>2820</v>
      </c>
      <c r="DK43" s="186" t="s">
        <v>2934</v>
      </c>
      <c r="DL43" s="186" t="s">
        <v>3047</v>
      </c>
      <c r="DM43" s="186" t="s">
        <v>2820</v>
      </c>
      <c r="DN43" s="186" t="s">
        <v>2934</v>
      </c>
      <c r="DO43" s="186" t="s">
        <v>3061</v>
      </c>
      <c r="DP43" s="186" t="s">
        <v>2820</v>
      </c>
      <c r="DQ43" s="186" t="s">
        <v>2934</v>
      </c>
      <c r="DR43" s="186" t="s">
        <v>2820</v>
      </c>
      <c r="DS43" s="186" t="s">
        <v>2820</v>
      </c>
      <c r="DT43" s="186" t="s">
        <v>2934</v>
      </c>
      <c r="DU43" s="186" t="s">
        <v>3062</v>
      </c>
      <c r="DV43" s="186" t="s">
        <v>2820</v>
      </c>
      <c r="DW43" s="186" t="s">
        <v>2934</v>
      </c>
      <c r="DX43" s="186" t="s">
        <v>3063</v>
      </c>
      <c r="DY43" s="186" t="s">
        <v>2820</v>
      </c>
      <c r="DZ43" s="186" t="s">
        <v>2934</v>
      </c>
      <c r="EA43" s="186" t="s">
        <v>3047</v>
      </c>
      <c r="EB43" s="186" t="s">
        <v>2820</v>
      </c>
      <c r="EC43" s="186" t="s">
        <v>2934</v>
      </c>
      <c r="ED43" s="186" t="s">
        <v>3047</v>
      </c>
      <c r="EE43" s="186" t="s">
        <v>2820</v>
      </c>
      <c r="EF43" s="186" t="s">
        <v>2934</v>
      </c>
      <c r="EG43" s="186" t="s">
        <v>3064</v>
      </c>
      <c r="EH43" s="186" t="s">
        <v>2820</v>
      </c>
      <c r="EI43" s="186" t="s">
        <v>2934</v>
      </c>
      <c r="EJ43" s="186" t="s">
        <v>3065</v>
      </c>
      <c r="EK43" s="186" t="s">
        <v>2820</v>
      </c>
      <c r="EL43" s="186" t="s">
        <v>2934</v>
      </c>
      <c r="EM43" s="186" t="s">
        <v>3066</v>
      </c>
      <c r="EN43" s="186" t="s">
        <v>2820</v>
      </c>
      <c r="EO43" s="186" t="s">
        <v>2934</v>
      </c>
      <c r="EP43" s="186" t="s">
        <v>3047</v>
      </c>
      <c r="EQ43" s="186" t="s">
        <v>3053</v>
      </c>
      <c r="ER43" s="186" t="s">
        <v>2934</v>
      </c>
      <c r="ES43" s="186" t="s">
        <v>3067</v>
      </c>
      <c r="ET43" s="186" t="s">
        <v>2820</v>
      </c>
    </row>
    <row r="44" spans="1:150" x14ac:dyDescent="0.3">
      <c r="A44" s="1"/>
      <c r="B44" s="187" t="s">
        <v>3068</v>
      </c>
      <c r="C44" s="187" t="s">
        <v>119</v>
      </c>
      <c r="D44" s="187" t="s">
        <v>122</v>
      </c>
      <c r="E44" s="187" t="s">
        <v>3069</v>
      </c>
      <c r="F44" s="187" t="s">
        <v>3070</v>
      </c>
      <c r="G44" s="188" t="s">
        <v>2934</v>
      </c>
      <c r="H44" s="188" t="s">
        <v>2820</v>
      </c>
      <c r="I44" s="188" t="s">
        <v>2820</v>
      </c>
      <c r="J44" s="188" t="s">
        <v>2934</v>
      </c>
      <c r="K44" s="188" t="s">
        <v>2820</v>
      </c>
      <c r="L44" s="188" t="s">
        <v>2820</v>
      </c>
      <c r="M44" s="188" t="s">
        <v>2934</v>
      </c>
      <c r="N44" s="188" t="s">
        <v>2820</v>
      </c>
      <c r="O44" s="188" t="s">
        <v>2820</v>
      </c>
      <c r="P44" s="188" t="s">
        <v>2934</v>
      </c>
      <c r="Q44" s="188" t="s">
        <v>2820</v>
      </c>
      <c r="R44" s="188" t="s">
        <v>2820</v>
      </c>
      <c r="S44" s="188" t="s">
        <v>2934</v>
      </c>
      <c r="T44" s="188" t="s">
        <v>2820</v>
      </c>
      <c r="U44" s="188" t="s">
        <v>2820</v>
      </c>
      <c r="V44" s="188" t="s">
        <v>2934</v>
      </c>
      <c r="W44" s="188" t="s">
        <v>3048</v>
      </c>
      <c r="X44" s="188" t="s">
        <v>3071</v>
      </c>
      <c r="Y44" s="188" t="s">
        <v>2934</v>
      </c>
      <c r="Z44" s="188" t="s">
        <v>2820</v>
      </c>
      <c r="AA44" s="188" t="s">
        <v>2820</v>
      </c>
      <c r="AB44" s="188" t="s">
        <v>2934</v>
      </c>
      <c r="AC44" s="188" t="s">
        <v>2820</v>
      </c>
      <c r="AD44" s="188" t="s">
        <v>2820</v>
      </c>
      <c r="AE44" s="188" t="s">
        <v>2934</v>
      </c>
      <c r="AF44" s="188" t="s">
        <v>2820</v>
      </c>
      <c r="AG44" s="188" t="s">
        <v>2820</v>
      </c>
      <c r="AH44" s="188" t="s">
        <v>2934</v>
      </c>
      <c r="AI44" s="188" t="s">
        <v>2820</v>
      </c>
      <c r="AJ44" s="188" t="s">
        <v>2820</v>
      </c>
      <c r="AK44" s="188" t="s">
        <v>2934</v>
      </c>
      <c r="AL44" s="188" t="s">
        <v>2820</v>
      </c>
      <c r="AM44" s="188" t="s">
        <v>2820</v>
      </c>
      <c r="AN44" s="188" t="s">
        <v>2934</v>
      </c>
      <c r="AO44" s="188" t="s">
        <v>2820</v>
      </c>
      <c r="AP44" s="188" t="s">
        <v>2820</v>
      </c>
      <c r="AQ44" s="188" t="s">
        <v>2934</v>
      </c>
      <c r="AR44" s="188" t="s">
        <v>2820</v>
      </c>
      <c r="AS44" s="188" t="s">
        <v>2820</v>
      </c>
      <c r="AT44" s="188" t="s">
        <v>2934</v>
      </c>
      <c r="AU44" s="188" t="s">
        <v>2820</v>
      </c>
      <c r="AV44" s="188" t="s">
        <v>2820</v>
      </c>
      <c r="AW44" s="188" t="s">
        <v>2934</v>
      </c>
      <c r="AX44" s="188" t="s">
        <v>2820</v>
      </c>
      <c r="AY44" s="188" t="s">
        <v>2820</v>
      </c>
      <c r="AZ44" s="188" t="s">
        <v>2934</v>
      </c>
      <c r="BA44" s="188" t="s">
        <v>2820</v>
      </c>
      <c r="BB44" s="188" t="s">
        <v>3053</v>
      </c>
      <c r="BC44" s="188" t="s">
        <v>2934</v>
      </c>
      <c r="BD44" s="188" t="s">
        <v>3048</v>
      </c>
      <c r="BE44" s="188" t="s">
        <v>3071</v>
      </c>
      <c r="BF44" s="188" t="s">
        <v>2934</v>
      </c>
      <c r="BG44" s="188" t="s">
        <v>3048</v>
      </c>
      <c r="BH44" s="188" t="s">
        <v>3071</v>
      </c>
      <c r="BI44" s="188" t="s">
        <v>2934</v>
      </c>
      <c r="BJ44" s="188" t="s">
        <v>2820</v>
      </c>
      <c r="BK44" s="188" t="s">
        <v>2820</v>
      </c>
      <c r="BL44" s="188" t="s">
        <v>2934</v>
      </c>
      <c r="BM44" s="188" t="s">
        <v>2820</v>
      </c>
      <c r="BN44" s="188" t="s">
        <v>2820</v>
      </c>
      <c r="BO44" s="188" t="s">
        <v>2934</v>
      </c>
      <c r="BP44" s="188" t="s">
        <v>2820</v>
      </c>
      <c r="BQ44" s="188" t="s">
        <v>2820</v>
      </c>
      <c r="BR44" s="188" t="s">
        <v>2934</v>
      </c>
      <c r="BS44" s="188" t="s">
        <v>2820</v>
      </c>
      <c r="BT44" s="188" t="s">
        <v>2820</v>
      </c>
      <c r="BU44" s="188" t="s">
        <v>2934</v>
      </c>
      <c r="BV44" s="188" t="s">
        <v>2820</v>
      </c>
      <c r="BW44" s="188" t="s">
        <v>2820</v>
      </c>
      <c r="BX44" s="188" t="s">
        <v>2934</v>
      </c>
      <c r="BY44" s="188" t="s">
        <v>2820</v>
      </c>
      <c r="BZ44" s="188" t="s">
        <v>2820</v>
      </c>
      <c r="CA44" s="188" t="s">
        <v>2934</v>
      </c>
      <c r="CB44" s="188" t="s">
        <v>2820</v>
      </c>
      <c r="CC44" s="188" t="s">
        <v>2820</v>
      </c>
      <c r="CD44" s="188" t="s">
        <v>2934</v>
      </c>
      <c r="CE44" s="188" t="s">
        <v>2820</v>
      </c>
      <c r="CF44" s="188" t="s">
        <v>2820</v>
      </c>
      <c r="CG44" s="188" t="s">
        <v>2934</v>
      </c>
      <c r="CH44" s="188" t="s">
        <v>2820</v>
      </c>
      <c r="CI44" s="188" t="s">
        <v>2820</v>
      </c>
      <c r="CJ44" s="188" t="s">
        <v>2934</v>
      </c>
      <c r="CK44" s="188" t="s">
        <v>2820</v>
      </c>
      <c r="CL44" s="188" t="s">
        <v>2820</v>
      </c>
      <c r="CM44" s="188" t="s">
        <v>2934</v>
      </c>
      <c r="CN44" s="188" t="s">
        <v>2820</v>
      </c>
      <c r="CO44" s="188" t="s">
        <v>2820</v>
      </c>
      <c r="CP44" s="188" t="s">
        <v>2934</v>
      </c>
      <c r="CQ44" s="188" t="s">
        <v>3048</v>
      </c>
      <c r="CR44" s="188" t="s">
        <v>3071</v>
      </c>
      <c r="CS44" s="188" t="s">
        <v>2934</v>
      </c>
      <c r="CT44" s="188" t="s">
        <v>2820</v>
      </c>
      <c r="CU44" s="188" t="s">
        <v>2820</v>
      </c>
      <c r="CV44" s="188" t="s">
        <v>2934</v>
      </c>
      <c r="CW44" s="188" t="s">
        <v>2820</v>
      </c>
      <c r="CX44" s="188" t="s">
        <v>2820</v>
      </c>
      <c r="CY44" s="188" t="s">
        <v>2934</v>
      </c>
      <c r="CZ44" s="188" t="s">
        <v>2820</v>
      </c>
      <c r="DA44" s="188" t="s">
        <v>2820</v>
      </c>
      <c r="DB44" s="188" t="s">
        <v>2934</v>
      </c>
      <c r="DC44" s="188" t="s">
        <v>2820</v>
      </c>
      <c r="DD44" s="188" t="s">
        <v>2820</v>
      </c>
      <c r="DE44" s="188" t="s">
        <v>2934</v>
      </c>
      <c r="DF44" s="188" t="s">
        <v>2820</v>
      </c>
      <c r="DG44" s="188" t="s">
        <v>2820</v>
      </c>
      <c r="DH44" s="188" t="s">
        <v>2934</v>
      </c>
      <c r="DI44" s="188" t="s">
        <v>2820</v>
      </c>
      <c r="DJ44" s="188" t="s">
        <v>2820</v>
      </c>
      <c r="DK44" s="188" t="s">
        <v>2934</v>
      </c>
      <c r="DL44" s="188" t="s">
        <v>2820</v>
      </c>
      <c r="DM44" s="188" t="s">
        <v>2820</v>
      </c>
      <c r="DN44" s="188" t="s">
        <v>2934</v>
      </c>
      <c r="DO44" s="188" t="s">
        <v>2820</v>
      </c>
      <c r="DP44" s="188" t="s">
        <v>2820</v>
      </c>
      <c r="DQ44" s="188" t="s">
        <v>2934</v>
      </c>
      <c r="DR44" s="188" t="s">
        <v>2820</v>
      </c>
      <c r="DS44" s="188" t="s">
        <v>2820</v>
      </c>
      <c r="DT44" s="188" t="s">
        <v>2934</v>
      </c>
      <c r="DU44" s="188" t="s">
        <v>2820</v>
      </c>
      <c r="DV44" s="188" t="s">
        <v>2820</v>
      </c>
      <c r="DW44" s="188" t="s">
        <v>2934</v>
      </c>
      <c r="DX44" s="188" t="s">
        <v>2820</v>
      </c>
      <c r="DY44" s="188" t="s">
        <v>2820</v>
      </c>
      <c r="DZ44" s="188" t="s">
        <v>2934</v>
      </c>
      <c r="EA44" s="188" t="s">
        <v>2820</v>
      </c>
      <c r="EB44" s="188" t="s">
        <v>2820</v>
      </c>
      <c r="EC44" s="188" t="s">
        <v>2934</v>
      </c>
      <c r="ED44" s="188" t="s">
        <v>2820</v>
      </c>
      <c r="EE44" s="188" t="s">
        <v>2820</v>
      </c>
      <c r="EF44" s="188" t="s">
        <v>2934</v>
      </c>
      <c r="EG44" s="188" t="s">
        <v>3072</v>
      </c>
      <c r="EH44" s="188" t="s">
        <v>2820</v>
      </c>
      <c r="EI44" s="188" t="s">
        <v>2934</v>
      </c>
      <c r="EJ44" s="188" t="s">
        <v>2820</v>
      </c>
      <c r="EK44" s="188" t="s">
        <v>2820</v>
      </c>
      <c r="EL44" s="188" t="s">
        <v>2934</v>
      </c>
      <c r="EM44" s="188" t="s">
        <v>3073</v>
      </c>
      <c r="EN44" s="188" t="s">
        <v>2820</v>
      </c>
      <c r="EO44" s="188" t="s">
        <v>2934</v>
      </c>
      <c r="EP44" s="188" t="s">
        <v>2820</v>
      </c>
      <c r="EQ44" s="188" t="s">
        <v>3053</v>
      </c>
      <c r="ER44" s="188" t="s">
        <v>2934</v>
      </c>
      <c r="ES44" s="188" t="s">
        <v>2820</v>
      </c>
      <c r="ET44" s="188" t="s">
        <v>2820</v>
      </c>
    </row>
    <row r="45" spans="1:150" x14ac:dyDescent="0.3">
      <c r="A45" s="1"/>
      <c r="B45" s="187" t="s">
        <v>3074</v>
      </c>
      <c r="C45" s="187" t="s">
        <v>119</v>
      </c>
      <c r="D45" s="187" t="s">
        <v>122</v>
      </c>
      <c r="E45" s="187" t="s">
        <v>3075</v>
      </c>
      <c r="F45" s="187" t="s">
        <v>3076</v>
      </c>
      <c r="G45" s="188" t="s">
        <v>2934</v>
      </c>
      <c r="H45" s="188" t="s">
        <v>3047</v>
      </c>
      <c r="I45" s="188" t="s">
        <v>2820</v>
      </c>
      <c r="J45" s="188" t="s">
        <v>2934</v>
      </c>
      <c r="K45" s="188" t="s">
        <v>3047</v>
      </c>
      <c r="L45" s="188" t="s">
        <v>2820</v>
      </c>
      <c r="M45" s="188" t="s">
        <v>2934</v>
      </c>
      <c r="N45" s="188" t="s">
        <v>3047</v>
      </c>
      <c r="O45" s="188" t="s">
        <v>2820</v>
      </c>
      <c r="P45" s="188" t="s">
        <v>2934</v>
      </c>
      <c r="Q45" s="188" t="s">
        <v>3047</v>
      </c>
      <c r="R45" s="188" t="s">
        <v>2820</v>
      </c>
      <c r="S45" s="188" t="s">
        <v>2934</v>
      </c>
      <c r="T45" s="188" t="s">
        <v>2820</v>
      </c>
      <c r="U45" s="188" t="s">
        <v>2820</v>
      </c>
      <c r="V45" s="188" t="s">
        <v>2934</v>
      </c>
      <c r="W45" s="188" t="s">
        <v>2820</v>
      </c>
      <c r="X45" s="188" t="s">
        <v>3077</v>
      </c>
      <c r="Y45" s="188" t="s">
        <v>2934</v>
      </c>
      <c r="Z45" s="188" t="s">
        <v>3047</v>
      </c>
      <c r="AA45" s="188" t="s">
        <v>2820</v>
      </c>
      <c r="AB45" s="188" t="s">
        <v>2934</v>
      </c>
      <c r="AC45" s="188" t="s">
        <v>3047</v>
      </c>
      <c r="AD45" s="188" t="s">
        <v>2820</v>
      </c>
      <c r="AE45" s="188" t="s">
        <v>2934</v>
      </c>
      <c r="AF45" s="188" t="s">
        <v>3047</v>
      </c>
      <c r="AG45" s="188" t="s">
        <v>2820</v>
      </c>
      <c r="AH45" s="188" t="s">
        <v>2934</v>
      </c>
      <c r="AI45" s="188" t="s">
        <v>3047</v>
      </c>
      <c r="AJ45" s="188" t="s">
        <v>2820</v>
      </c>
      <c r="AK45" s="188" t="s">
        <v>2934</v>
      </c>
      <c r="AL45" s="188" t="s">
        <v>3050</v>
      </c>
      <c r="AM45" s="188" t="s">
        <v>2820</v>
      </c>
      <c r="AN45" s="188" t="s">
        <v>2934</v>
      </c>
      <c r="AO45" s="188" t="s">
        <v>3051</v>
      </c>
      <c r="AP45" s="188" t="s">
        <v>2820</v>
      </c>
      <c r="AQ45" s="188" t="s">
        <v>2934</v>
      </c>
      <c r="AR45" s="188" t="s">
        <v>3052</v>
      </c>
      <c r="AS45" s="188" t="s">
        <v>2820</v>
      </c>
      <c r="AT45" s="188" t="s">
        <v>2934</v>
      </c>
      <c r="AU45" s="188" t="s">
        <v>3047</v>
      </c>
      <c r="AV45" s="188" t="s">
        <v>2820</v>
      </c>
      <c r="AW45" s="188" t="s">
        <v>2934</v>
      </c>
      <c r="AX45" s="188" t="s">
        <v>3047</v>
      </c>
      <c r="AY45" s="188" t="s">
        <v>2820</v>
      </c>
      <c r="AZ45" s="188" t="s">
        <v>2934</v>
      </c>
      <c r="BA45" s="188" t="s">
        <v>3047</v>
      </c>
      <c r="BB45" s="188" t="s">
        <v>2820</v>
      </c>
      <c r="BC45" s="188" t="s">
        <v>2934</v>
      </c>
      <c r="BD45" s="188" t="s">
        <v>2820</v>
      </c>
      <c r="BE45" s="188" t="s">
        <v>3077</v>
      </c>
      <c r="BF45" s="188" t="s">
        <v>2934</v>
      </c>
      <c r="BG45" s="188" t="s">
        <v>2820</v>
      </c>
      <c r="BH45" s="188" t="s">
        <v>3077</v>
      </c>
      <c r="BI45" s="188" t="s">
        <v>2934</v>
      </c>
      <c r="BJ45" s="188" t="s">
        <v>3054</v>
      </c>
      <c r="BK45" s="188" t="s">
        <v>2981</v>
      </c>
      <c r="BL45" s="188" t="s">
        <v>2934</v>
      </c>
      <c r="BM45" s="188" t="s">
        <v>3055</v>
      </c>
      <c r="BN45" s="188" t="s">
        <v>2820</v>
      </c>
      <c r="BO45" s="188" t="s">
        <v>2934</v>
      </c>
      <c r="BP45" s="188" t="s">
        <v>3056</v>
      </c>
      <c r="BQ45" s="188" t="s">
        <v>2820</v>
      </c>
      <c r="BR45" s="188" t="s">
        <v>2934</v>
      </c>
      <c r="BS45" s="188" t="s">
        <v>3057</v>
      </c>
      <c r="BT45" s="188" t="s">
        <v>3058</v>
      </c>
      <c r="BU45" s="188" t="s">
        <v>2934</v>
      </c>
      <c r="BV45" s="188" t="s">
        <v>3059</v>
      </c>
      <c r="BW45" s="188" t="s">
        <v>2820</v>
      </c>
      <c r="BX45" s="188" t="s">
        <v>2934</v>
      </c>
      <c r="BY45" s="188" t="s">
        <v>2820</v>
      </c>
      <c r="BZ45" s="188" t="s">
        <v>2820</v>
      </c>
      <c r="CA45" s="188" t="s">
        <v>2934</v>
      </c>
      <c r="CB45" s="188" t="s">
        <v>2820</v>
      </c>
      <c r="CC45" s="188" t="s">
        <v>2820</v>
      </c>
      <c r="CD45" s="188" t="s">
        <v>2934</v>
      </c>
      <c r="CE45" s="188" t="s">
        <v>3060</v>
      </c>
      <c r="CF45" s="188" t="s">
        <v>2820</v>
      </c>
      <c r="CG45" s="188" t="s">
        <v>2934</v>
      </c>
      <c r="CH45" s="188" t="s">
        <v>2820</v>
      </c>
      <c r="CI45" s="188" t="s">
        <v>2820</v>
      </c>
      <c r="CJ45" s="188" t="s">
        <v>2934</v>
      </c>
      <c r="CK45" s="188" t="s">
        <v>2820</v>
      </c>
      <c r="CL45" s="188" t="s">
        <v>2820</v>
      </c>
      <c r="CM45" s="188" t="s">
        <v>2934</v>
      </c>
      <c r="CN45" s="188" t="s">
        <v>2820</v>
      </c>
      <c r="CO45" s="188" t="s">
        <v>2820</v>
      </c>
      <c r="CP45" s="188" t="s">
        <v>2934</v>
      </c>
      <c r="CQ45" s="188" t="s">
        <v>2820</v>
      </c>
      <c r="CR45" s="188" t="s">
        <v>3077</v>
      </c>
      <c r="CS45" s="188" t="s">
        <v>2934</v>
      </c>
      <c r="CT45" s="188" t="s">
        <v>2820</v>
      </c>
      <c r="CU45" s="188" t="s">
        <v>2820</v>
      </c>
      <c r="CV45" s="188" t="s">
        <v>2934</v>
      </c>
      <c r="CW45" s="188" t="s">
        <v>2820</v>
      </c>
      <c r="CX45" s="188" t="s">
        <v>2820</v>
      </c>
      <c r="CY45" s="188" t="s">
        <v>2934</v>
      </c>
      <c r="CZ45" s="188" t="s">
        <v>2820</v>
      </c>
      <c r="DA45" s="188" t="s">
        <v>2820</v>
      </c>
      <c r="DB45" s="188" t="s">
        <v>2934</v>
      </c>
      <c r="DC45" s="188" t="s">
        <v>3047</v>
      </c>
      <c r="DD45" s="188" t="s">
        <v>2820</v>
      </c>
      <c r="DE45" s="188" t="s">
        <v>2934</v>
      </c>
      <c r="DF45" s="188" t="s">
        <v>3047</v>
      </c>
      <c r="DG45" s="188" t="s">
        <v>2820</v>
      </c>
      <c r="DH45" s="188" t="s">
        <v>2934</v>
      </c>
      <c r="DI45" s="188" t="s">
        <v>3047</v>
      </c>
      <c r="DJ45" s="188" t="s">
        <v>2820</v>
      </c>
      <c r="DK45" s="188" t="s">
        <v>2934</v>
      </c>
      <c r="DL45" s="188" t="s">
        <v>3047</v>
      </c>
      <c r="DM45" s="188" t="s">
        <v>2820</v>
      </c>
      <c r="DN45" s="188" t="s">
        <v>2934</v>
      </c>
      <c r="DO45" s="188" t="s">
        <v>3061</v>
      </c>
      <c r="DP45" s="188" t="s">
        <v>2820</v>
      </c>
      <c r="DQ45" s="188" t="s">
        <v>2934</v>
      </c>
      <c r="DR45" s="188" t="s">
        <v>2820</v>
      </c>
      <c r="DS45" s="188" t="s">
        <v>2820</v>
      </c>
      <c r="DT45" s="188" t="s">
        <v>2934</v>
      </c>
      <c r="DU45" s="188" t="s">
        <v>3062</v>
      </c>
      <c r="DV45" s="188" t="s">
        <v>2820</v>
      </c>
      <c r="DW45" s="188" t="s">
        <v>2934</v>
      </c>
      <c r="DX45" s="188" t="s">
        <v>3063</v>
      </c>
      <c r="DY45" s="188" t="s">
        <v>2820</v>
      </c>
      <c r="DZ45" s="188" t="s">
        <v>2934</v>
      </c>
      <c r="EA45" s="188" t="s">
        <v>3047</v>
      </c>
      <c r="EB45" s="188" t="s">
        <v>2820</v>
      </c>
      <c r="EC45" s="188" t="s">
        <v>2934</v>
      </c>
      <c r="ED45" s="188" t="s">
        <v>3047</v>
      </c>
      <c r="EE45" s="188" t="s">
        <v>2820</v>
      </c>
      <c r="EF45" s="188" t="s">
        <v>2934</v>
      </c>
      <c r="EG45" s="188" t="s">
        <v>3078</v>
      </c>
      <c r="EH45" s="188" t="s">
        <v>2820</v>
      </c>
      <c r="EI45" s="188" t="s">
        <v>2934</v>
      </c>
      <c r="EJ45" s="188" t="s">
        <v>3065</v>
      </c>
      <c r="EK45" s="188" t="s">
        <v>2820</v>
      </c>
      <c r="EL45" s="188" t="s">
        <v>2934</v>
      </c>
      <c r="EM45" s="188" t="s">
        <v>3079</v>
      </c>
      <c r="EN45" s="188" t="s">
        <v>2820</v>
      </c>
      <c r="EO45" s="188" t="s">
        <v>2934</v>
      </c>
      <c r="EP45" s="188" t="s">
        <v>3047</v>
      </c>
      <c r="EQ45" s="188" t="s">
        <v>2820</v>
      </c>
      <c r="ER45" s="188" t="s">
        <v>2934</v>
      </c>
      <c r="ES45" s="188" t="s">
        <v>3067</v>
      </c>
      <c r="ET45" s="188" t="s">
        <v>2820</v>
      </c>
    </row>
    <row r="46" spans="1:150" x14ac:dyDescent="0.3">
      <c r="A46" s="1"/>
      <c r="B46" s="186" t="s">
        <v>3080</v>
      </c>
      <c r="C46" s="186" t="s">
        <v>128</v>
      </c>
      <c r="D46" s="186" t="s">
        <v>1211</v>
      </c>
      <c r="E46" s="186" t="s">
        <v>3081</v>
      </c>
      <c r="F46" s="186" t="s">
        <v>3082</v>
      </c>
      <c r="G46" s="186" t="s">
        <v>2934</v>
      </c>
      <c r="H46" s="186" t="s">
        <v>2820</v>
      </c>
      <c r="I46" s="186" t="s">
        <v>2820</v>
      </c>
      <c r="J46" s="186" t="s">
        <v>2934</v>
      </c>
      <c r="K46" s="186" t="s">
        <v>2820</v>
      </c>
      <c r="L46" s="186" t="s">
        <v>2820</v>
      </c>
      <c r="M46" s="186" t="s">
        <v>2934</v>
      </c>
      <c r="N46" s="186" t="s">
        <v>2820</v>
      </c>
      <c r="O46" s="186" t="s">
        <v>2820</v>
      </c>
      <c r="P46" s="186" t="s">
        <v>2934</v>
      </c>
      <c r="Q46" s="186" t="s">
        <v>2820</v>
      </c>
      <c r="R46" s="186" t="s">
        <v>2820</v>
      </c>
      <c r="S46" s="186" t="s">
        <v>2934</v>
      </c>
      <c r="T46" s="186" t="s">
        <v>2820</v>
      </c>
      <c r="U46" s="186" t="s">
        <v>2820</v>
      </c>
      <c r="V46" s="186" t="s">
        <v>2934</v>
      </c>
      <c r="W46" s="186" t="s">
        <v>2820</v>
      </c>
      <c r="X46" s="186" t="s">
        <v>2820</v>
      </c>
      <c r="Y46" s="186" t="s">
        <v>2934</v>
      </c>
      <c r="Z46" s="186" t="s">
        <v>2820</v>
      </c>
      <c r="AA46" s="186" t="s">
        <v>2820</v>
      </c>
      <c r="AB46" s="186" t="s">
        <v>2934</v>
      </c>
      <c r="AC46" s="186" t="s">
        <v>2820</v>
      </c>
      <c r="AD46" s="186" t="s">
        <v>2820</v>
      </c>
      <c r="AE46" s="186" t="s">
        <v>2934</v>
      </c>
      <c r="AF46" s="186" t="s">
        <v>2820</v>
      </c>
      <c r="AG46" s="186" t="s">
        <v>2820</v>
      </c>
      <c r="AH46" s="186" t="s">
        <v>2934</v>
      </c>
      <c r="AI46" s="186" t="s">
        <v>2820</v>
      </c>
      <c r="AJ46" s="186" t="s">
        <v>2820</v>
      </c>
      <c r="AK46" s="186" t="s">
        <v>2934</v>
      </c>
      <c r="AL46" s="186" t="s">
        <v>2820</v>
      </c>
      <c r="AM46" s="186" t="s">
        <v>2820</v>
      </c>
      <c r="AN46" s="186" t="s">
        <v>2934</v>
      </c>
      <c r="AO46" s="186" t="s">
        <v>2820</v>
      </c>
      <c r="AP46" s="186" t="s">
        <v>2820</v>
      </c>
      <c r="AQ46" s="186" t="s">
        <v>2934</v>
      </c>
      <c r="AR46" s="186" t="s">
        <v>2820</v>
      </c>
      <c r="AS46" s="186" t="s">
        <v>2820</v>
      </c>
      <c r="AT46" s="186" t="s">
        <v>2934</v>
      </c>
      <c r="AU46" s="186" t="s">
        <v>2820</v>
      </c>
      <c r="AV46" s="186" t="s">
        <v>2820</v>
      </c>
      <c r="AW46" s="186" t="s">
        <v>2934</v>
      </c>
      <c r="AX46" s="186" t="s">
        <v>2820</v>
      </c>
      <c r="AY46" s="186" t="s">
        <v>2820</v>
      </c>
      <c r="AZ46" s="186" t="s">
        <v>2934</v>
      </c>
      <c r="BA46" s="186" t="s">
        <v>2820</v>
      </c>
      <c r="BB46" s="186" t="s">
        <v>2820</v>
      </c>
      <c r="BC46" s="186" t="s">
        <v>2934</v>
      </c>
      <c r="BD46" s="186" t="s">
        <v>2820</v>
      </c>
      <c r="BE46" s="186" t="s">
        <v>2820</v>
      </c>
      <c r="BF46" s="186" t="s">
        <v>2934</v>
      </c>
      <c r="BG46" s="186" t="s">
        <v>2820</v>
      </c>
      <c r="BH46" s="186" t="s">
        <v>2820</v>
      </c>
      <c r="BI46" s="186" t="s">
        <v>2934</v>
      </c>
      <c r="BJ46" s="186" t="s">
        <v>2820</v>
      </c>
      <c r="BK46" s="186" t="s">
        <v>2820</v>
      </c>
      <c r="BL46" s="186" t="s">
        <v>2934</v>
      </c>
      <c r="BM46" s="186" t="s">
        <v>2820</v>
      </c>
      <c r="BN46" s="186" t="s">
        <v>2820</v>
      </c>
      <c r="BO46" s="186" t="s">
        <v>2934</v>
      </c>
      <c r="BP46" s="186" t="s">
        <v>2820</v>
      </c>
      <c r="BQ46" s="186" t="s">
        <v>2820</v>
      </c>
      <c r="BR46" s="186" t="s">
        <v>2934</v>
      </c>
      <c r="BS46" s="186" t="s">
        <v>2820</v>
      </c>
      <c r="BT46" s="186" t="s">
        <v>2820</v>
      </c>
      <c r="BU46" s="186" t="s">
        <v>2934</v>
      </c>
      <c r="BV46" s="186" t="s">
        <v>2820</v>
      </c>
      <c r="BW46" s="186" t="s">
        <v>2820</v>
      </c>
      <c r="BX46" s="186" t="s">
        <v>2934</v>
      </c>
      <c r="BY46" s="186" t="s">
        <v>2820</v>
      </c>
      <c r="BZ46" s="186" t="s">
        <v>2820</v>
      </c>
      <c r="CA46" s="186" t="s">
        <v>2934</v>
      </c>
      <c r="CB46" s="186" t="s">
        <v>2820</v>
      </c>
      <c r="CC46" s="186" t="s">
        <v>2820</v>
      </c>
      <c r="CD46" s="186" t="s">
        <v>2934</v>
      </c>
      <c r="CE46" s="186" t="s">
        <v>2820</v>
      </c>
      <c r="CF46" s="186" t="s">
        <v>2820</v>
      </c>
      <c r="CG46" s="186" t="s">
        <v>2934</v>
      </c>
      <c r="CH46" s="186" t="s">
        <v>2820</v>
      </c>
      <c r="CI46" s="186" t="s">
        <v>2820</v>
      </c>
      <c r="CJ46" s="186" t="s">
        <v>2934</v>
      </c>
      <c r="CK46" s="186" t="s">
        <v>2820</v>
      </c>
      <c r="CL46" s="186" t="s">
        <v>2820</v>
      </c>
      <c r="CM46" s="186" t="s">
        <v>2934</v>
      </c>
      <c r="CN46" s="186" t="s">
        <v>2820</v>
      </c>
      <c r="CO46" s="186" t="s">
        <v>2820</v>
      </c>
      <c r="CP46" s="186" t="s">
        <v>2934</v>
      </c>
      <c r="CQ46" s="186" t="s">
        <v>2820</v>
      </c>
      <c r="CR46" s="186" t="s">
        <v>2820</v>
      </c>
      <c r="CS46" s="186" t="s">
        <v>2934</v>
      </c>
      <c r="CT46" s="186" t="s">
        <v>2820</v>
      </c>
      <c r="CU46" s="186" t="s">
        <v>2820</v>
      </c>
      <c r="CV46" s="186" t="s">
        <v>2934</v>
      </c>
      <c r="CW46" s="186" t="s">
        <v>2820</v>
      </c>
      <c r="CX46" s="186" t="s">
        <v>2820</v>
      </c>
      <c r="CY46" s="186" t="s">
        <v>2934</v>
      </c>
      <c r="CZ46" s="186" t="s">
        <v>2820</v>
      </c>
      <c r="DA46" s="186" t="s">
        <v>2820</v>
      </c>
      <c r="DB46" s="186" t="s">
        <v>2934</v>
      </c>
      <c r="DC46" s="186" t="s">
        <v>2820</v>
      </c>
      <c r="DD46" s="186" t="s">
        <v>2820</v>
      </c>
      <c r="DE46" s="186" t="s">
        <v>2934</v>
      </c>
      <c r="DF46" s="186" t="s">
        <v>2820</v>
      </c>
      <c r="DG46" s="186" t="s">
        <v>2820</v>
      </c>
      <c r="DH46" s="186" t="s">
        <v>2934</v>
      </c>
      <c r="DI46" s="186" t="s">
        <v>2820</v>
      </c>
      <c r="DJ46" s="186" t="s">
        <v>2820</v>
      </c>
      <c r="DK46" s="186" t="s">
        <v>2934</v>
      </c>
      <c r="DL46" s="186" t="s">
        <v>2820</v>
      </c>
      <c r="DM46" s="186" t="s">
        <v>2820</v>
      </c>
      <c r="DN46" s="186" t="s">
        <v>2934</v>
      </c>
      <c r="DO46" s="186" t="s">
        <v>2820</v>
      </c>
      <c r="DP46" s="186" t="s">
        <v>2820</v>
      </c>
      <c r="DQ46" s="186" t="s">
        <v>2934</v>
      </c>
      <c r="DR46" s="186" t="s">
        <v>2820</v>
      </c>
      <c r="DS46" s="186" t="s">
        <v>2820</v>
      </c>
      <c r="DT46" s="186" t="s">
        <v>2934</v>
      </c>
      <c r="DU46" s="186" t="s">
        <v>2820</v>
      </c>
      <c r="DV46" s="186" t="s">
        <v>2820</v>
      </c>
      <c r="DW46" s="186" t="s">
        <v>2934</v>
      </c>
      <c r="DX46" s="186" t="s">
        <v>2820</v>
      </c>
      <c r="DY46" s="186" t="s">
        <v>2820</v>
      </c>
      <c r="DZ46" s="186" t="s">
        <v>2934</v>
      </c>
      <c r="EA46" s="186" t="s">
        <v>2820</v>
      </c>
      <c r="EB46" s="186" t="s">
        <v>2820</v>
      </c>
      <c r="EC46" s="186" t="s">
        <v>2934</v>
      </c>
      <c r="ED46" s="186" t="s">
        <v>2820</v>
      </c>
      <c r="EE46" s="186" t="s">
        <v>2820</v>
      </c>
      <c r="EF46" s="186" t="s">
        <v>2934</v>
      </c>
      <c r="EG46" s="186" t="s">
        <v>2820</v>
      </c>
      <c r="EH46" s="186" t="s">
        <v>2820</v>
      </c>
      <c r="EI46" s="186" t="s">
        <v>2934</v>
      </c>
      <c r="EJ46" s="186" t="s">
        <v>2820</v>
      </c>
      <c r="EK46" s="186" t="s">
        <v>2820</v>
      </c>
      <c r="EL46" s="186" t="s">
        <v>2934</v>
      </c>
      <c r="EM46" s="186" t="s">
        <v>2820</v>
      </c>
      <c r="EN46" s="186" t="s">
        <v>2820</v>
      </c>
      <c r="EO46" s="186" t="s">
        <v>2934</v>
      </c>
      <c r="EP46" s="186" t="s">
        <v>2820</v>
      </c>
      <c r="EQ46" s="186" t="s">
        <v>2820</v>
      </c>
      <c r="ER46" s="186" t="s">
        <v>2934</v>
      </c>
      <c r="ES46" s="186" t="s">
        <v>2820</v>
      </c>
      <c r="ET46" s="186" t="s">
        <v>2820</v>
      </c>
    </row>
    <row r="47" spans="1:150" x14ac:dyDescent="0.3">
      <c r="A47" s="1"/>
      <c r="B47" s="187" t="s">
        <v>3083</v>
      </c>
      <c r="C47" s="187" t="s">
        <v>128</v>
      </c>
      <c r="D47" s="187" t="s">
        <v>1211</v>
      </c>
      <c r="E47" s="187" t="s">
        <v>3084</v>
      </c>
      <c r="F47" s="187" t="s">
        <v>3085</v>
      </c>
      <c r="G47" s="188" t="s">
        <v>2934</v>
      </c>
      <c r="H47" s="188" t="s">
        <v>2820</v>
      </c>
      <c r="I47" s="188" t="s">
        <v>2820</v>
      </c>
      <c r="J47" s="188" t="s">
        <v>2934</v>
      </c>
      <c r="K47" s="188" t="s">
        <v>2820</v>
      </c>
      <c r="L47" s="188" t="s">
        <v>2820</v>
      </c>
      <c r="M47" s="188" t="s">
        <v>2934</v>
      </c>
      <c r="N47" s="188" t="s">
        <v>2820</v>
      </c>
      <c r="O47" s="188" t="s">
        <v>2820</v>
      </c>
      <c r="P47" s="188" t="s">
        <v>2934</v>
      </c>
      <c r="Q47" s="188" t="s">
        <v>2820</v>
      </c>
      <c r="R47" s="188" t="s">
        <v>2820</v>
      </c>
      <c r="S47" s="188" t="s">
        <v>2934</v>
      </c>
      <c r="T47" s="188" t="s">
        <v>2820</v>
      </c>
      <c r="U47" s="188" t="s">
        <v>2820</v>
      </c>
      <c r="V47" s="188" t="s">
        <v>2934</v>
      </c>
      <c r="W47" s="188" t="s">
        <v>2820</v>
      </c>
      <c r="X47" s="188" t="s">
        <v>2820</v>
      </c>
      <c r="Y47" s="188" t="s">
        <v>2934</v>
      </c>
      <c r="Z47" s="188" t="s">
        <v>2820</v>
      </c>
      <c r="AA47" s="188" t="s">
        <v>2820</v>
      </c>
      <c r="AB47" s="188" t="s">
        <v>2934</v>
      </c>
      <c r="AC47" s="188" t="s">
        <v>2820</v>
      </c>
      <c r="AD47" s="188" t="s">
        <v>2820</v>
      </c>
      <c r="AE47" s="188" t="s">
        <v>2934</v>
      </c>
      <c r="AF47" s="188" t="s">
        <v>2820</v>
      </c>
      <c r="AG47" s="188" t="s">
        <v>2820</v>
      </c>
      <c r="AH47" s="188" t="s">
        <v>2934</v>
      </c>
      <c r="AI47" s="188" t="s">
        <v>2820</v>
      </c>
      <c r="AJ47" s="188" t="s">
        <v>2820</v>
      </c>
      <c r="AK47" s="188" t="s">
        <v>2934</v>
      </c>
      <c r="AL47" s="188" t="s">
        <v>2820</v>
      </c>
      <c r="AM47" s="188" t="s">
        <v>2820</v>
      </c>
      <c r="AN47" s="188" t="s">
        <v>2934</v>
      </c>
      <c r="AO47" s="188" t="s">
        <v>2820</v>
      </c>
      <c r="AP47" s="188" t="s">
        <v>2820</v>
      </c>
      <c r="AQ47" s="188" t="s">
        <v>2934</v>
      </c>
      <c r="AR47" s="188" t="s">
        <v>2820</v>
      </c>
      <c r="AS47" s="188" t="s">
        <v>2820</v>
      </c>
      <c r="AT47" s="188" t="s">
        <v>2934</v>
      </c>
      <c r="AU47" s="188" t="s">
        <v>2820</v>
      </c>
      <c r="AV47" s="188" t="s">
        <v>2820</v>
      </c>
      <c r="AW47" s="188" t="s">
        <v>2934</v>
      </c>
      <c r="AX47" s="188" t="s">
        <v>2820</v>
      </c>
      <c r="AY47" s="188" t="s">
        <v>2820</v>
      </c>
      <c r="AZ47" s="188" t="s">
        <v>2934</v>
      </c>
      <c r="BA47" s="188" t="s">
        <v>2820</v>
      </c>
      <c r="BB47" s="188" t="s">
        <v>2820</v>
      </c>
      <c r="BC47" s="188" t="s">
        <v>2934</v>
      </c>
      <c r="BD47" s="188" t="s">
        <v>2820</v>
      </c>
      <c r="BE47" s="188" t="s">
        <v>2820</v>
      </c>
      <c r="BF47" s="188" t="s">
        <v>2934</v>
      </c>
      <c r="BG47" s="188" t="s">
        <v>2820</v>
      </c>
      <c r="BH47" s="188" t="s">
        <v>2820</v>
      </c>
      <c r="BI47" s="188" t="s">
        <v>2934</v>
      </c>
      <c r="BJ47" s="188" t="s">
        <v>2820</v>
      </c>
      <c r="BK47" s="188" t="s">
        <v>2820</v>
      </c>
      <c r="BL47" s="188" t="s">
        <v>2934</v>
      </c>
      <c r="BM47" s="188" t="s">
        <v>2820</v>
      </c>
      <c r="BN47" s="188" t="s">
        <v>2820</v>
      </c>
      <c r="BO47" s="188" t="s">
        <v>2934</v>
      </c>
      <c r="BP47" s="188" t="s">
        <v>2820</v>
      </c>
      <c r="BQ47" s="188" t="s">
        <v>2820</v>
      </c>
      <c r="BR47" s="188" t="s">
        <v>2934</v>
      </c>
      <c r="BS47" s="188" t="s">
        <v>2820</v>
      </c>
      <c r="BT47" s="188" t="s">
        <v>2820</v>
      </c>
      <c r="BU47" s="188" t="s">
        <v>2934</v>
      </c>
      <c r="BV47" s="188" t="s">
        <v>2820</v>
      </c>
      <c r="BW47" s="188" t="s">
        <v>2820</v>
      </c>
      <c r="BX47" s="188" t="s">
        <v>2934</v>
      </c>
      <c r="BY47" s="188" t="s">
        <v>2820</v>
      </c>
      <c r="BZ47" s="188" t="s">
        <v>2820</v>
      </c>
      <c r="CA47" s="188" t="s">
        <v>2934</v>
      </c>
      <c r="CB47" s="188" t="s">
        <v>2820</v>
      </c>
      <c r="CC47" s="188" t="s">
        <v>2820</v>
      </c>
      <c r="CD47" s="188" t="s">
        <v>2934</v>
      </c>
      <c r="CE47" s="188" t="s">
        <v>2820</v>
      </c>
      <c r="CF47" s="188" t="s">
        <v>2820</v>
      </c>
      <c r="CG47" s="188" t="s">
        <v>2934</v>
      </c>
      <c r="CH47" s="188" t="s">
        <v>2820</v>
      </c>
      <c r="CI47" s="188" t="s">
        <v>2820</v>
      </c>
      <c r="CJ47" s="188" t="s">
        <v>2934</v>
      </c>
      <c r="CK47" s="188" t="s">
        <v>2820</v>
      </c>
      <c r="CL47" s="188" t="s">
        <v>2820</v>
      </c>
      <c r="CM47" s="188" t="s">
        <v>2934</v>
      </c>
      <c r="CN47" s="188" t="s">
        <v>2820</v>
      </c>
      <c r="CO47" s="188" t="s">
        <v>2820</v>
      </c>
      <c r="CP47" s="188" t="s">
        <v>2934</v>
      </c>
      <c r="CQ47" s="188" t="s">
        <v>2820</v>
      </c>
      <c r="CR47" s="188" t="s">
        <v>2820</v>
      </c>
      <c r="CS47" s="188" t="s">
        <v>2934</v>
      </c>
      <c r="CT47" s="188" t="s">
        <v>2820</v>
      </c>
      <c r="CU47" s="188" t="s">
        <v>2820</v>
      </c>
      <c r="CV47" s="188" t="s">
        <v>2934</v>
      </c>
      <c r="CW47" s="188" t="s">
        <v>2820</v>
      </c>
      <c r="CX47" s="188" t="s">
        <v>2820</v>
      </c>
      <c r="CY47" s="188" t="s">
        <v>2934</v>
      </c>
      <c r="CZ47" s="188" t="s">
        <v>2820</v>
      </c>
      <c r="DA47" s="188" t="s">
        <v>2820</v>
      </c>
      <c r="DB47" s="188" t="s">
        <v>2934</v>
      </c>
      <c r="DC47" s="188" t="s">
        <v>2820</v>
      </c>
      <c r="DD47" s="188" t="s">
        <v>2820</v>
      </c>
      <c r="DE47" s="188" t="s">
        <v>2934</v>
      </c>
      <c r="DF47" s="188" t="s">
        <v>2820</v>
      </c>
      <c r="DG47" s="188" t="s">
        <v>2820</v>
      </c>
      <c r="DH47" s="188" t="s">
        <v>2934</v>
      </c>
      <c r="DI47" s="188" t="s">
        <v>2820</v>
      </c>
      <c r="DJ47" s="188" t="s">
        <v>2820</v>
      </c>
      <c r="DK47" s="188" t="s">
        <v>2934</v>
      </c>
      <c r="DL47" s="188" t="s">
        <v>2820</v>
      </c>
      <c r="DM47" s="188" t="s">
        <v>2820</v>
      </c>
      <c r="DN47" s="188" t="s">
        <v>2934</v>
      </c>
      <c r="DO47" s="188" t="s">
        <v>2820</v>
      </c>
      <c r="DP47" s="188" t="s">
        <v>2820</v>
      </c>
      <c r="DQ47" s="188" t="s">
        <v>2934</v>
      </c>
      <c r="DR47" s="188" t="s">
        <v>2820</v>
      </c>
      <c r="DS47" s="188" t="s">
        <v>2820</v>
      </c>
      <c r="DT47" s="188" t="s">
        <v>2934</v>
      </c>
      <c r="DU47" s="188" t="s">
        <v>2820</v>
      </c>
      <c r="DV47" s="188" t="s">
        <v>2820</v>
      </c>
      <c r="DW47" s="188" t="s">
        <v>2934</v>
      </c>
      <c r="DX47" s="188" t="s">
        <v>2820</v>
      </c>
      <c r="DY47" s="188" t="s">
        <v>2820</v>
      </c>
      <c r="DZ47" s="188" t="s">
        <v>2934</v>
      </c>
      <c r="EA47" s="188" t="s">
        <v>2820</v>
      </c>
      <c r="EB47" s="188" t="s">
        <v>2820</v>
      </c>
      <c r="EC47" s="188" t="s">
        <v>2934</v>
      </c>
      <c r="ED47" s="188" t="s">
        <v>2820</v>
      </c>
      <c r="EE47" s="188" t="s">
        <v>2820</v>
      </c>
      <c r="EF47" s="188" t="s">
        <v>2934</v>
      </c>
      <c r="EG47" s="188" t="s">
        <v>2820</v>
      </c>
      <c r="EH47" s="188" t="s">
        <v>2820</v>
      </c>
      <c r="EI47" s="188" t="s">
        <v>2934</v>
      </c>
      <c r="EJ47" s="188" t="s">
        <v>2820</v>
      </c>
      <c r="EK47" s="188" t="s">
        <v>2820</v>
      </c>
      <c r="EL47" s="188" t="s">
        <v>2934</v>
      </c>
      <c r="EM47" s="188" t="s">
        <v>2820</v>
      </c>
      <c r="EN47" s="188" t="s">
        <v>2820</v>
      </c>
      <c r="EO47" s="188" t="s">
        <v>2934</v>
      </c>
      <c r="EP47" s="188" t="s">
        <v>2820</v>
      </c>
      <c r="EQ47" s="188" t="s">
        <v>2820</v>
      </c>
      <c r="ER47" s="188" t="s">
        <v>2934</v>
      </c>
      <c r="ES47" s="188" t="s">
        <v>2820</v>
      </c>
      <c r="ET47" s="188" t="s">
        <v>2820</v>
      </c>
    </row>
    <row r="48" spans="1:150" x14ac:dyDescent="0.3">
      <c r="A48" s="1"/>
      <c r="B48" s="187" t="s">
        <v>3086</v>
      </c>
      <c r="C48" s="187" t="s">
        <v>128</v>
      </c>
      <c r="D48" s="187" t="s">
        <v>1211</v>
      </c>
      <c r="E48" s="187" t="s">
        <v>3087</v>
      </c>
      <c r="F48" s="187" t="s">
        <v>3088</v>
      </c>
      <c r="G48" s="188" t="s">
        <v>2934</v>
      </c>
      <c r="H48" s="188" t="s">
        <v>949</v>
      </c>
      <c r="I48" s="188" t="s">
        <v>949</v>
      </c>
      <c r="J48" s="188" t="s">
        <v>2934</v>
      </c>
      <c r="K48" s="188" t="s">
        <v>949</v>
      </c>
      <c r="L48" s="188" t="s">
        <v>949</v>
      </c>
      <c r="M48" s="188" t="s">
        <v>2934</v>
      </c>
      <c r="N48" s="188" t="s">
        <v>949</v>
      </c>
      <c r="O48" s="188" t="s">
        <v>949</v>
      </c>
      <c r="P48" s="188" t="s">
        <v>2934</v>
      </c>
      <c r="Q48" s="188" t="s">
        <v>949</v>
      </c>
      <c r="R48" s="188" t="s">
        <v>949</v>
      </c>
      <c r="S48" s="188" t="s">
        <v>2934</v>
      </c>
      <c r="T48" s="188" t="s">
        <v>949</v>
      </c>
      <c r="U48" s="188" t="s">
        <v>949</v>
      </c>
      <c r="V48" s="188" t="s">
        <v>2934</v>
      </c>
      <c r="W48" s="188" t="s">
        <v>949</v>
      </c>
      <c r="X48" s="188" t="s">
        <v>949</v>
      </c>
      <c r="Y48" s="188" t="s">
        <v>2934</v>
      </c>
      <c r="Z48" s="188" t="s">
        <v>949</v>
      </c>
      <c r="AA48" s="188" t="s">
        <v>949</v>
      </c>
      <c r="AB48" s="188" t="s">
        <v>2934</v>
      </c>
      <c r="AC48" s="188" t="s">
        <v>949</v>
      </c>
      <c r="AD48" s="188" t="s">
        <v>949</v>
      </c>
      <c r="AE48" s="188" t="s">
        <v>2934</v>
      </c>
      <c r="AF48" s="188" t="s">
        <v>949</v>
      </c>
      <c r="AG48" s="188" t="s">
        <v>949</v>
      </c>
      <c r="AH48" s="188" t="s">
        <v>2934</v>
      </c>
      <c r="AI48" s="188" t="s">
        <v>949</v>
      </c>
      <c r="AJ48" s="188" t="s">
        <v>949</v>
      </c>
      <c r="AK48" s="188" t="s">
        <v>2934</v>
      </c>
      <c r="AL48" s="188" t="s">
        <v>949</v>
      </c>
      <c r="AM48" s="188" t="s">
        <v>949</v>
      </c>
      <c r="AN48" s="188" t="s">
        <v>2934</v>
      </c>
      <c r="AO48" s="188" t="s">
        <v>949</v>
      </c>
      <c r="AP48" s="188" t="s">
        <v>949</v>
      </c>
      <c r="AQ48" s="188" t="s">
        <v>2934</v>
      </c>
      <c r="AR48" s="188" t="s">
        <v>949</v>
      </c>
      <c r="AS48" s="188" t="s">
        <v>949</v>
      </c>
      <c r="AT48" s="188" t="s">
        <v>2934</v>
      </c>
      <c r="AU48" s="188" t="s">
        <v>949</v>
      </c>
      <c r="AV48" s="188" t="s">
        <v>949</v>
      </c>
      <c r="AW48" s="188" t="s">
        <v>2934</v>
      </c>
      <c r="AX48" s="188" t="s">
        <v>949</v>
      </c>
      <c r="AY48" s="188" t="s">
        <v>949</v>
      </c>
      <c r="AZ48" s="188" t="s">
        <v>2934</v>
      </c>
      <c r="BA48" s="188" t="s">
        <v>949</v>
      </c>
      <c r="BB48" s="188" t="s">
        <v>949</v>
      </c>
      <c r="BC48" s="188" t="s">
        <v>2934</v>
      </c>
      <c r="BD48" s="188" t="s">
        <v>949</v>
      </c>
      <c r="BE48" s="188" t="s">
        <v>949</v>
      </c>
      <c r="BF48" s="188" t="s">
        <v>2934</v>
      </c>
      <c r="BG48" s="188" t="s">
        <v>949</v>
      </c>
      <c r="BH48" s="188" t="s">
        <v>949</v>
      </c>
      <c r="BI48" s="188" t="s">
        <v>2934</v>
      </c>
      <c r="BJ48" s="188" t="s">
        <v>949</v>
      </c>
      <c r="BK48" s="188" t="s">
        <v>949</v>
      </c>
      <c r="BL48" s="188" t="s">
        <v>2934</v>
      </c>
      <c r="BM48" s="188" t="s">
        <v>949</v>
      </c>
      <c r="BN48" s="188" t="s">
        <v>949</v>
      </c>
      <c r="BO48" s="188" t="s">
        <v>2934</v>
      </c>
      <c r="BP48" s="188" t="s">
        <v>949</v>
      </c>
      <c r="BQ48" s="188" t="s">
        <v>949</v>
      </c>
      <c r="BR48" s="188" t="s">
        <v>2934</v>
      </c>
      <c r="BS48" s="188" t="s">
        <v>949</v>
      </c>
      <c r="BT48" s="188" t="s">
        <v>949</v>
      </c>
      <c r="BU48" s="188" t="s">
        <v>2934</v>
      </c>
      <c r="BV48" s="188" t="s">
        <v>949</v>
      </c>
      <c r="BW48" s="188" t="s">
        <v>949</v>
      </c>
      <c r="BX48" s="188" t="s">
        <v>2934</v>
      </c>
      <c r="BY48" s="188" t="s">
        <v>949</v>
      </c>
      <c r="BZ48" s="188" t="s">
        <v>949</v>
      </c>
      <c r="CA48" s="188" t="s">
        <v>2934</v>
      </c>
      <c r="CB48" s="188" t="s">
        <v>949</v>
      </c>
      <c r="CC48" s="188" t="s">
        <v>949</v>
      </c>
      <c r="CD48" s="188" t="s">
        <v>2934</v>
      </c>
      <c r="CE48" s="188" t="s">
        <v>949</v>
      </c>
      <c r="CF48" s="188" t="s">
        <v>949</v>
      </c>
      <c r="CG48" s="188" t="s">
        <v>2934</v>
      </c>
      <c r="CH48" s="188" t="s">
        <v>949</v>
      </c>
      <c r="CI48" s="188" t="s">
        <v>949</v>
      </c>
      <c r="CJ48" s="188" t="s">
        <v>2934</v>
      </c>
      <c r="CK48" s="188" t="s">
        <v>949</v>
      </c>
      <c r="CL48" s="188" t="s">
        <v>949</v>
      </c>
      <c r="CM48" s="188" t="s">
        <v>2934</v>
      </c>
      <c r="CN48" s="188" t="s">
        <v>949</v>
      </c>
      <c r="CO48" s="188" t="s">
        <v>949</v>
      </c>
      <c r="CP48" s="188" t="s">
        <v>2934</v>
      </c>
      <c r="CQ48" s="188" t="s">
        <v>949</v>
      </c>
      <c r="CR48" s="188" t="s">
        <v>949</v>
      </c>
      <c r="CS48" s="188" t="s">
        <v>2934</v>
      </c>
      <c r="CT48" s="188" t="s">
        <v>949</v>
      </c>
      <c r="CU48" s="188" t="s">
        <v>949</v>
      </c>
      <c r="CV48" s="188" t="s">
        <v>2934</v>
      </c>
      <c r="CW48" s="188" t="s">
        <v>949</v>
      </c>
      <c r="CX48" s="188" t="s">
        <v>949</v>
      </c>
      <c r="CY48" s="188" t="s">
        <v>2934</v>
      </c>
      <c r="CZ48" s="188" t="s">
        <v>949</v>
      </c>
      <c r="DA48" s="188" t="s">
        <v>949</v>
      </c>
      <c r="DB48" s="188" t="s">
        <v>2934</v>
      </c>
      <c r="DC48" s="188" t="s">
        <v>949</v>
      </c>
      <c r="DD48" s="188" t="s">
        <v>949</v>
      </c>
      <c r="DE48" s="188" t="s">
        <v>2934</v>
      </c>
      <c r="DF48" s="188" t="s">
        <v>949</v>
      </c>
      <c r="DG48" s="188" t="s">
        <v>949</v>
      </c>
      <c r="DH48" s="188" t="s">
        <v>2934</v>
      </c>
      <c r="DI48" s="188" t="s">
        <v>949</v>
      </c>
      <c r="DJ48" s="188" t="s">
        <v>949</v>
      </c>
      <c r="DK48" s="188" t="s">
        <v>2934</v>
      </c>
      <c r="DL48" s="188" t="s">
        <v>949</v>
      </c>
      <c r="DM48" s="188" t="s">
        <v>949</v>
      </c>
      <c r="DN48" s="188" t="s">
        <v>2934</v>
      </c>
      <c r="DO48" s="188" t="s">
        <v>949</v>
      </c>
      <c r="DP48" s="188" t="s">
        <v>949</v>
      </c>
      <c r="DQ48" s="188" t="s">
        <v>2934</v>
      </c>
      <c r="DR48" s="188" t="s">
        <v>949</v>
      </c>
      <c r="DS48" s="188" t="s">
        <v>949</v>
      </c>
      <c r="DT48" s="188" t="s">
        <v>2934</v>
      </c>
      <c r="DU48" s="188" t="s">
        <v>949</v>
      </c>
      <c r="DV48" s="188" t="s">
        <v>949</v>
      </c>
      <c r="DW48" s="188" t="s">
        <v>2934</v>
      </c>
      <c r="DX48" s="188" t="s">
        <v>949</v>
      </c>
      <c r="DY48" s="188" t="s">
        <v>949</v>
      </c>
      <c r="DZ48" s="188" t="s">
        <v>2934</v>
      </c>
      <c r="EA48" s="188" t="s">
        <v>949</v>
      </c>
      <c r="EB48" s="188" t="s">
        <v>949</v>
      </c>
      <c r="EC48" s="188" t="s">
        <v>2934</v>
      </c>
      <c r="ED48" s="188" t="s">
        <v>949</v>
      </c>
      <c r="EE48" s="188" t="s">
        <v>949</v>
      </c>
      <c r="EF48" s="188" t="s">
        <v>2934</v>
      </c>
      <c r="EG48" s="188" t="s">
        <v>949</v>
      </c>
      <c r="EH48" s="188" t="s">
        <v>949</v>
      </c>
      <c r="EI48" s="188" t="s">
        <v>2934</v>
      </c>
      <c r="EJ48" s="188" t="s">
        <v>949</v>
      </c>
      <c r="EK48" s="188" t="s">
        <v>949</v>
      </c>
      <c r="EL48" s="188" t="s">
        <v>2934</v>
      </c>
      <c r="EM48" s="188" t="s">
        <v>949</v>
      </c>
      <c r="EN48" s="188" t="s">
        <v>949</v>
      </c>
      <c r="EO48" s="188" t="s">
        <v>2934</v>
      </c>
      <c r="EP48" s="188" t="s">
        <v>949</v>
      </c>
      <c r="EQ48" s="188" t="s">
        <v>949</v>
      </c>
      <c r="ER48" s="188" t="s">
        <v>2934</v>
      </c>
      <c r="ES48" s="188" t="s">
        <v>949</v>
      </c>
      <c r="ET48" s="188" t="s">
        <v>949</v>
      </c>
    </row>
    <row r="49" spans="1:150" x14ac:dyDescent="0.3">
      <c r="A49" s="1"/>
      <c r="B49" s="186" t="s">
        <v>3089</v>
      </c>
      <c r="C49" s="186" t="s">
        <v>98</v>
      </c>
      <c r="D49" s="186" t="s">
        <v>99</v>
      </c>
      <c r="E49" s="186" t="s">
        <v>3090</v>
      </c>
      <c r="F49" s="186" t="s">
        <v>3091</v>
      </c>
      <c r="G49" s="186" t="s">
        <v>2934</v>
      </c>
      <c r="H49" s="186" t="s">
        <v>3092</v>
      </c>
      <c r="I49" s="186" t="s">
        <v>3093</v>
      </c>
      <c r="J49" s="186" t="s">
        <v>2934</v>
      </c>
      <c r="K49" s="186" t="s">
        <v>3092</v>
      </c>
      <c r="L49" s="186" t="s">
        <v>3093</v>
      </c>
      <c r="M49" s="186" t="s">
        <v>2934</v>
      </c>
      <c r="N49" s="186" t="s">
        <v>3092</v>
      </c>
      <c r="O49" s="186" t="s">
        <v>3093</v>
      </c>
      <c r="P49" s="186" t="s">
        <v>2934</v>
      </c>
      <c r="Q49" s="186" t="s">
        <v>3092</v>
      </c>
      <c r="R49" s="186" t="s">
        <v>3093</v>
      </c>
      <c r="S49" s="186" t="s">
        <v>2934</v>
      </c>
      <c r="T49" s="186" t="s">
        <v>3092</v>
      </c>
      <c r="U49" s="186" t="s">
        <v>3094</v>
      </c>
      <c r="V49" s="186" t="s">
        <v>2934</v>
      </c>
      <c r="W49" s="186" t="s">
        <v>3092</v>
      </c>
      <c r="X49" s="186" t="s">
        <v>2820</v>
      </c>
      <c r="Y49" s="186" t="s">
        <v>2934</v>
      </c>
      <c r="Z49" s="186" t="s">
        <v>3092</v>
      </c>
      <c r="AA49" s="186" t="s">
        <v>3093</v>
      </c>
      <c r="AB49" s="186" t="s">
        <v>2934</v>
      </c>
      <c r="AC49" s="186" t="s">
        <v>3092</v>
      </c>
      <c r="AD49" s="186" t="s">
        <v>3093</v>
      </c>
      <c r="AE49" s="186" t="s">
        <v>2934</v>
      </c>
      <c r="AF49" s="186" t="s">
        <v>3092</v>
      </c>
      <c r="AG49" s="186" t="s">
        <v>3093</v>
      </c>
      <c r="AH49" s="186" t="s">
        <v>2934</v>
      </c>
      <c r="AI49" s="186" t="s">
        <v>3092</v>
      </c>
      <c r="AJ49" s="186" t="s">
        <v>3093</v>
      </c>
      <c r="AK49" s="186" t="s">
        <v>2934</v>
      </c>
      <c r="AL49" s="186" t="s">
        <v>3092</v>
      </c>
      <c r="AM49" s="186" t="s">
        <v>3095</v>
      </c>
      <c r="AN49" s="186" t="s">
        <v>2934</v>
      </c>
      <c r="AO49" s="186" t="s">
        <v>3092</v>
      </c>
      <c r="AP49" s="186" t="s">
        <v>2820</v>
      </c>
      <c r="AQ49" s="186" t="s">
        <v>2934</v>
      </c>
      <c r="AR49" s="186" t="s">
        <v>3096</v>
      </c>
      <c r="AS49" s="186" t="s">
        <v>2820</v>
      </c>
      <c r="AT49" s="186" t="s">
        <v>2934</v>
      </c>
      <c r="AU49" s="186" t="s">
        <v>3096</v>
      </c>
      <c r="AV49" s="186" t="s">
        <v>3097</v>
      </c>
      <c r="AW49" s="186" t="s">
        <v>2934</v>
      </c>
      <c r="AX49" s="186" t="s">
        <v>3096</v>
      </c>
      <c r="AY49" s="186" t="s">
        <v>3098</v>
      </c>
      <c r="AZ49" s="186" t="s">
        <v>2934</v>
      </c>
      <c r="BA49" s="186" t="s">
        <v>3096</v>
      </c>
      <c r="BB49" s="186" t="s">
        <v>3097</v>
      </c>
      <c r="BC49" s="186" t="s">
        <v>2934</v>
      </c>
      <c r="BD49" s="186" t="s">
        <v>3096</v>
      </c>
      <c r="BE49" s="186" t="s">
        <v>3099</v>
      </c>
      <c r="BF49" s="186" t="s">
        <v>2934</v>
      </c>
      <c r="BG49" s="186" t="s">
        <v>3096</v>
      </c>
      <c r="BH49" s="186" t="s">
        <v>3097</v>
      </c>
      <c r="BI49" s="186" t="s">
        <v>2934</v>
      </c>
      <c r="BJ49" s="186" t="s">
        <v>3096</v>
      </c>
      <c r="BK49" s="186" t="s">
        <v>3100</v>
      </c>
      <c r="BL49" s="186" t="s">
        <v>2934</v>
      </c>
      <c r="BM49" s="186" t="s">
        <v>3096</v>
      </c>
      <c r="BN49" s="186" t="s">
        <v>2820</v>
      </c>
      <c r="BO49" s="186" t="s">
        <v>2934</v>
      </c>
      <c r="BP49" s="186" t="s">
        <v>3096</v>
      </c>
      <c r="BQ49" s="186" t="s">
        <v>3101</v>
      </c>
      <c r="BR49" s="186" t="s">
        <v>2934</v>
      </c>
      <c r="BS49" s="186" t="s">
        <v>3096</v>
      </c>
      <c r="BT49" s="186" t="s">
        <v>3102</v>
      </c>
      <c r="BU49" s="186" t="s">
        <v>2934</v>
      </c>
      <c r="BV49" s="186" t="s">
        <v>3096</v>
      </c>
      <c r="BW49" s="186" t="s">
        <v>3103</v>
      </c>
      <c r="BX49" s="186" t="s">
        <v>2934</v>
      </c>
      <c r="BY49" s="186" t="s">
        <v>3096</v>
      </c>
      <c r="BZ49" s="186" t="s">
        <v>3104</v>
      </c>
      <c r="CA49" s="186" t="s">
        <v>2934</v>
      </c>
      <c r="CB49" s="186" t="s">
        <v>3096</v>
      </c>
      <c r="CC49" s="186" t="s">
        <v>2820</v>
      </c>
      <c r="CD49" s="186" t="s">
        <v>2934</v>
      </c>
      <c r="CE49" s="186" t="s">
        <v>3096</v>
      </c>
      <c r="CF49" s="186" t="s">
        <v>3105</v>
      </c>
      <c r="CG49" s="186" t="s">
        <v>2934</v>
      </c>
      <c r="CH49" s="186" t="s">
        <v>3096</v>
      </c>
      <c r="CI49" s="186" t="s">
        <v>2820</v>
      </c>
      <c r="CJ49" s="186" t="s">
        <v>2934</v>
      </c>
      <c r="CK49" s="186" t="s">
        <v>3096</v>
      </c>
      <c r="CL49" s="186" t="s">
        <v>3105</v>
      </c>
      <c r="CM49" s="186" t="s">
        <v>2934</v>
      </c>
      <c r="CN49" s="186" t="s">
        <v>3096</v>
      </c>
      <c r="CO49" s="186" t="s">
        <v>2820</v>
      </c>
      <c r="CP49" s="186" t="s">
        <v>2934</v>
      </c>
      <c r="CQ49" s="186" t="s">
        <v>3096</v>
      </c>
      <c r="CR49" s="186" t="s">
        <v>2820</v>
      </c>
      <c r="CS49" s="186" t="s">
        <v>2934</v>
      </c>
      <c r="CT49" s="186" t="s">
        <v>3096</v>
      </c>
      <c r="CU49" s="186" t="s">
        <v>2820</v>
      </c>
      <c r="CV49" s="186" t="s">
        <v>2934</v>
      </c>
      <c r="CW49" s="186" t="s">
        <v>3096</v>
      </c>
      <c r="CX49" s="186" t="s">
        <v>2820</v>
      </c>
      <c r="CY49" s="186" t="s">
        <v>2934</v>
      </c>
      <c r="CZ49" s="186" t="s">
        <v>3096</v>
      </c>
      <c r="DA49" s="186" t="s">
        <v>3106</v>
      </c>
      <c r="DB49" s="186" t="s">
        <v>2934</v>
      </c>
      <c r="DC49" s="186" t="s">
        <v>3096</v>
      </c>
      <c r="DD49" s="186" t="s">
        <v>3107</v>
      </c>
      <c r="DE49" s="186" t="s">
        <v>2934</v>
      </c>
      <c r="DF49" s="186" t="s">
        <v>3096</v>
      </c>
      <c r="DG49" s="186" t="s">
        <v>3108</v>
      </c>
      <c r="DH49" s="186" t="s">
        <v>2934</v>
      </c>
      <c r="DI49" s="186" t="s">
        <v>3096</v>
      </c>
      <c r="DJ49" s="186" t="s">
        <v>3109</v>
      </c>
      <c r="DK49" s="186" t="s">
        <v>2934</v>
      </c>
      <c r="DL49" s="186" t="s">
        <v>3096</v>
      </c>
      <c r="DM49" s="186" t="s">
        <v>3110</v>
      </c>
      <c r="DN49" s="186" t="s">
        <v>2934</v>
      </c>
      <c r="DO49" s="186" t="s">
        <v>3096</v>
      </c>
      <c r="DP49" s="186" t="s">
        <v>3111</v>
      </c>
      <c r="DQ49" s="186" t="s">
        <v>2934</v>
      </c>
      <c r="DR49" s="186" t="s">
        <v>3096</v>
      </c>
      <c r="DS49" s="186" t="s">
        <v>3112</v>
      </c>
      <c r="DT49" s="186" t="s">
        <v>2934</v>
      </c>
      <c r="DU49" s="186" t="s">
        <v>3096</v>
      </c>
      <c r="DV49" s="186" t="s">
        <v>3113</v>
      </c>
      <c r="DW49" s="186" t="s">
        <v>2934</v>
      </c>
      <c r="DX49" s="186" t="s">
        <v>3096</v>
      </c>
      <c r="DY49" s="186" t="s">
        <v>3114</v>
      </c>
      <c r="DZ49" s="186" t="s">
        <v>2934</v>
      </c>
      <c r="EA49" s="186" t="s">
        <v>3096</v>
      </c>
      <c r="EB49" s="186" t="s">
        <v>3115</v>
      </c>
      <c r="EC49" s="186" t="s">
        <v>2934</v>
      </c>
      <c r="ED49" s="186" t="s">
        <v>3096</v>
      </c>
      <c r="EE49" s="186" t="s">
        <v>2820</v>
      </c>
      <c r="EF49" s="186" t="s">
        <v>2934</v>
      </c>
      <c r="EG49" s="186" t="s">
        <v>3096</v>
      </c>
      <c r="EH49" s="186" t="s">
        <v>3116</v>
      </c>
      <c r="EI49" s="186" t="s">
        <v>2934</v>
      </c>
      <c r="EJ49" s="186" t="s">
        <v>3096</v>
      </c>
      <c r="EK49" s="186" t="s">
        <v>2820</v>
      </c>
      <c r="EL49" s="186" t="s">
        <v>2934</v>
      </c>
      <c r="EM49" s="186" t="s">
        <v>3096</v>
      </c>
      <c r="EN49" s="186" t="s">
        <v>3117</v>
      </c>
      <c r="EO49" s="186" t="s">
        <v>2934</v>
      </c>
      <c r="EP49" s="186" t="s">
        <v>3096</v>
      </c>
      <c r="EQ49" s="186" t="s">
        <v>2820</v>
      </c>
      <c r="ER49" s="186" t="s">
        <v>2934</v>
      </c>
      <c r="ES49" s="186" t="s">
        <v>3096</v>
      </c>
      <c r="ET49" s="186" t="s">
        <v>2981</v>
      </c>
    </row>
    <row r="50" spans="1:150" x14ac:dyDescent="0.3">
      <c r="A50" s="1"/>
      <c r="B50" s="187" t="s">
        <v>3118</v>
      </c>
      <c r="C50" s="187" t="s">
        <v>98</v>
      </c>
      <c r="D50" s="187" t="s">
        <v>99</v>
      </c>
      <c r="E50" s="187" t="s">
        <v>3119</v>
      </c>
      <c r="F50" s="187" t="s">
        <v>3120</v>
      </c>
      <c r="G50" s="188" t="s">
        <v>2934</v>
      </c>
      <c r="H50" s="188" t="s">
        <v>2820</v>
      </c>
      <c r="I50" s="188" t="s">
        <v>2820</v>
      </c>
      <c r="J50" s="188" t="s">
        <v>2934</v>
      </c>
      <c r="K50" s="188" t="s">
        <v>2820</v>
      </c>
      <c r="L50" s="188" t="s">
        <v>2820</v>
      </c>
      <c r="M50" s="188" t="s">
        <v>2934</v>
      </c>
      <c r="N50" s="188" t="s">
        <v>2820</v>
      </c>
      <c r="O50" s="188" t="s">
        <v>2820</v>
      </c>
      <c r="P50" s="188" t="s">
        <v>2934</v>
      </c>
      <c r="Q50" s="188" t="s">
        <v>2820</v>
      </c>
      <c r="R50" s="188" t="s">
        <v>2820</v>
      </c>
      <c r="S50" s="188" t="s">
        <v>2934</v>
      </c>
      <c r="T50" s="188" t="s">
        <v>2820</v>
      </c>
      <c r="U50" s="188" t="s">
        <v>3121</v>
      </c>
      <c r="V50" s="188" t="s">
        <v>2934</v>
      </c>
      <c r="W50" s="188" t="s">
        <v>2820</v>
      </c>
      <c r="X50" s="188" t="s">
        <v>2820</v>
      </c>
      <c r="Y50" s="188" t="s">
        <v>2934</v>
      </c>
      <c r="Z50" s="188" t="s">
        <v>2820</v>
      </c>
      <c r="AA50" s="188" t="s">
        <v>2820</v>
      </c>
      <c r="AB50" s="188" t="s">
        <v>2934</v>
      </c>
      <c r="AC50" s="188" t="s">
        <v>2820</v>
      </c>
      <c r="AD50" s="188" t="s">
        <v>2820</v>
      </c>
      <c r="AE50" s="188" t="s">
        <v>2934</v>
      </c>
      <c r="AF50" s="188" t="s">
        <v>3122</v>
      </c>
      <c r="AG50" s="188" t="s">
        <v>2820</v>
      </c>
      <c r="AH50" s="188" t="s">
        <v>2934</v>
      </c>
      <c r="AI50" s="188" t="s">
        <v>2820</v>
      </c>
      <c r="AJ50" s="188" t="s">
        <v>3093</v>
      </c>
      <c r="AK50" s="188" t="s">
        <v>2934</v>
      </c>
      <c r="AL50" s="188" t="s">
        <v>2820</v>
      </c>
      <c r="AM50" s="188" t="s">
        <v>3123</v>
      </c>
      <c r="AN50" s="188" t="s">
        <v>2934</v>
      </c>
      <c r="AO50" s="188" t="s">
        <v>2820</v>
      </c>
      <c r="AP50" s="188" t="s">
        <v>2820</v>
      </c>
      <c r="AQ50" s="188" t="s">
        <v>2934</v>
      </c>
      <c r="AR50" s="188" t="s">
        <v>3124</v>
      </c>
      <c r="AS50" s="188" t="s">
        <v>2820</v>
      </c>
      <c r="AT50" s="188" t="s">
        <v>2934</v>
      </c>
      <c r="AU50" s="188" t="s">
        <v>2820</v>
      </c>
      <c r="AV50" s="188" t="s">
        <v>2820</v>
      </c>
      <c r="AW50" s="188" t="s">
        <v>2934</v>
      </c>
      <c r="AX50" s="188" t="s">
        <v>2820</v>
      </c>
      <c r="AY50" s="188" t="s">
        <v>2820</v>
      </c>
      <c r="AZ50" s="188" t="s">
        <v>2934</v>
      </c>
      <c r="BA50" s="188" t="s">
        <v>2820</v>
      </c>
      <c r="BB50" s="188" t="s">
        <v>2820</v>
      </c>
      <c r="BC50" s="188" t="s">
        <v>2934</v>
      </c>
      <c r="BD50" s="188" t="s">
        <v>2820</v>
      </c>
      <c r="BE50" s="188" t="s">
        <v>2820</v>
      </c>
      <c r="BF50" s="188" t="s">
        <v>2934</v>
      </c>
      <c r="BG50" s="188" t="s">
        <v>2820</v>
      </c>
      <c r="BH50" s="188" t="s">
        <v>2820</v>
      </c>
      <c r="BI50" s="188" t="s">
        <v>2934</v>
      </c>
      <c r="BJ50" s="188" t="s">
        <v>2820</v>
      </c>
      <c r="BK50" s="188" t="s">
        <v>2820</v>
      </c>
      <c r="BL50" s="188" t="s">
        <v>2934</v>
      </c>
      <c r="BM50" s="188" t="s">
        <v>2820</v>
      </c>
      <c r="BN50" s="188" t="s">
        <v>2820</v>
      </c>
      <c r="BO50" s="188" t="s">
        <v>2934</v>
      </c>
      <c r="BP50" s="188" t="s">
        <v>3125</v>
      </c>
      <c r="BQ50" s="188" t="s">
        <v>3126</v>
      </c>
      <c r="BR50" s="188" t="s">
        <v>2934</v>
      </c>
      <c r="BS50" s="188" t="s">
        <v>3127</v>
      </c>
      <c r="BT50" s="188" t="s">
        <v>2820</v>
      </c>
      <c r="BU50" s="188" t="s">
        <v>2934</v>
      </c>
      <c r="BV50" s="188" t="s">
        <v>3128</v>
      </c>
      <c r="BW50" s="188" t="s">
        <v>2820</v>
      </c>
      <c r="BX50" s="188" t="s">
        <v>2934</v>
      </c>
      <c r="BY50" s="188" t="s">
        <v>3124</v>
      </c>
      <c r="BZ50" s="188" t="s">
        <v>2820</v>
      </c>
      <c r="CA50" s="188" t="s">
        <v>2934</v>
      </c>
      <c r="CB50" s="188" t="s">
        <v>2820</v>
      </c>
      <c r="CC50" s="188" t="s">
        <v>2820</v>
      </c>
      <c r="CD50" s="188" t="s">
        <v>2934</v>
      </c>
      <c r="CE50" s="188" t="s">
        <v>3129</v>
      </c>
      <c r="CF50" s="188" t="s">
        <v>2981</v>
      </c>
      <c r="CG50" s="188" t="s">
        <v>2934</v>
      </c>
      <c r="CH50" s="188" t="s">
        <v>3124</v>
      </c>
      <c r="CI50" s="188" t="s">
        <v>2820</v>
      </c>
      <c r="CJ50" s="188" t="s">
        <v>2934</v>
      </c>
      <c r="CK50" s="188" t="s">
        <v>3130</v>
      </c>
      <c r="CL50" s="188" t="s">
        <v>2820</v>
      </c>
      <c r="CM50" s="188" t="s">
        <v>2934</v>
      </c>
      <c r="CN50" s="188" t="s">
        <v>2820</v>
      </c>
      <c r="CO50" s="188" t="s">
        <v>2820</v>
      </c>
      <c r="CP50" s="188" t="s">
        <v>2934</v>
      </c>
      <c r="CQ50" s="188" t="s">
        <v>2820</v>
      </c>
      <c r="CR50" s="188" t="s">
        <v>2820</v>
      </c>
      <c r="CS50" s="188" t="s">
        <v>2934</v>
      </c>
      <c r="CT50" s="188" t="s">
        <v>2820</v>
      </c>
      <c r="CU50" s="188" t="s">
        <v>2820</v>
      </c>
      <c r="CV50" s="188" t="s">
        <v>2934</v>
      </c>
      <c r="CW50" s="188" t="s">
        <v>2820</v>
      </c>
      <c r="CX50" s="188" t="s">
        <v>2820</v>
      </c>
      <c r="CY50" s="188" t="s">
        <v>2934</v>
      </c>
      <c r="CZ50" s="188" t="s">
        <v>3131</v>
      </c>
      <c r="DA50" s="188" t="s">
        <v>3106</v>
      </c>
      <c r="DB50" s="188" t="s">
        <v>2934</v>
      </c>
      <c r="DC50" s="188" t="s">
        <v>3132</v>
      </c>
      <c r="DD50" s="188" t="s">
        <v>3107</v>
      </c>
      <c r="DE50" s="188" t="s">
        <v>2934</v>
      </c>
      <c r="DF50" s="188" t="s">
        <v>3133</v>
      </c>
      <c r="DG50" s="188" t="s">
        <v>3134</v>
      </c>
      <c r="DH50" s="188" t="s">
        <v>2934</v>
      </c>
      <c r="DI50" s="188" t="s">
        <v>3124</v>
      </c>
      <c r="DJ50" s="188" t="s">
        <v>2820</v>
      </c>
      <c r="DK50" s="188" t="s">
        <v>2934</v>
      </c>
      <c r="DL50" s="188" t="s">
        <v>3135</v>
      </c>
      <c r="DM50" s="188" t="s">
        <v>3136</v>
      </c>
      <c r="DN50" s="188" t="s">
        <v>2934</v>
      </c>
      <c r="DO50" s="188" t="s">
        <v>3137</v>
      </c>
      <c r="DP50" s="188" t="s">
        <v>2820</v>
      </c>
      <c r="DQ50" s="188" t="s">
        <v>2934</v>
      </c>
      <c r="DR50" s="188" t="s">
        <v>3138</v>
      </c>
      <c r="DS50" s="188" t="s">
        <v>2820</v>
      </c>
      <c r="DT50" s="188" t="s">
        <v>2934</v>
      </c>
      <c r="DU50" s="188" t="s">
        <v>3139</v>
      </c>
      <c r="DV50" s="188" t="s">
        <v>2820</v>
      </c>
      <c r="DW50" s="188" t="s">
        <v>2934</v>
      </c>
      <c r="DX50" s="188" t="s">
        <v>3140</v>
      </c>
      <c r="DY50" s="188" t="s">
        <v>2820</v>
      </c>
      <c r="DZ50" s="188" t="s">
        <v>2934</v>
      </c>
      <c r="EA50" s="188" t="s">
        <v>3141</v>
      </c>
      <c r="EB50" s="188" t="s">
        <v>2820</v>
      </c>
      <c r="EC50" s="188" t="s">
        <v>2934</v>
      </c>
      <c r="ED50" s="188" t="s">
        <v>2820</v>
      </c>
      <c r="EE50" s="188" t="s">
        <v>2820</v>
      </c>
      <c r="EF50" s="188" t="s">
        <v>2934</v>
      </c>
      <c r="EG50" s="188" t="s">
        <v>3124</v>
      </c>
      <c r="EH50" s="188" t="s">
        <v>2820</v>
      </c>
      <c r="EI50" s="188" t="s">
        <v>2934</v>
      </c>
      <c r="EJ50" s="188" t="s">
        <v>3124</v>
      </c>
      <c r="EK50" s="188" t="s">
        <v>2820</v>
      </c>
      <c r="EL50" s="188" t="s">
        <v>2934</v>
      </c>
      <c r="EM50" s="188" t="s">
        <v>3124</v>
      </c>
      <c r="EN50" s="188" t="s">
        <v>2820</v>
      </c>
      <c r="EO50" s="188" t="s">
        <v>2934</v>
      </c>
      <c r="EP50" s="188" t="s">
        <v>3124</v>
      </c>
      <c r="EQ50" s="188" t="s">
        <v>2820</v>
      </c>
      <c r="ER50" s="188" t="s">
        <v>2934</v>
      </c>
      <c r="ES50" s="188" t="s">
        <v>3130</v>
      </c>
      <c r="ET50" s="188" t="s">
        <v>2820</v>
      </c>
    </row>
    <row r="51" spans="1:150" x14ac:dyDescent="0.3">
      <c r="A51" s="1"/>
      <c r="B51" s="187" t="s">
        <v>3142</v>
      </c>
      <c r="C51" s="187" t="s">
        <v>98</v>
      </c>
      <c r="D51" s="187" t="s">
        <v>99</v>
      </c>
      <c r="E51" s="187" t="s">
        <v>3143</v>
      </c>
      <c r="F51" s="187" t="s">
        <v>3144</v>
      </c>
      <c r="G51" s="188" t="s">
        <v>2934</v>
      </c>
      <c r="H51" s="188" t="s">
        <v>2820</v>
      </c>
      <c r="I51" s="188" t="s">
        <v>2820</v>
      </c>
      <c r="J51" s="188" t="s">
        <v>2934</v>
      </c>
      <c r="K51" s="188" t="s">
        <v>2820</v>
      </c>
      <c r="L51" s="188" t="s">
        <v>2820</v>
      </c>
      <c r="M51" s="188" t="s">
        <v>2934</v>
      </c>
      <c r="N51" s="188" t="s">
        <v>2820</v>
      </c>
      <c r="O51" s="188" t="s">
        <v>2820</v>
      </c>
      <c r="P51" s="188" t="s">
        <v>2934</v>
      </c>
      <c r="Q51" s="188" t="s">
        <v>2820</v>
      </c>
      <c r="R51" s="188" t="s">
        <v>2820</v>
      </c>
      <c r="S51" s="188" t="s">
        <v>2934</v>
      </c>
      <c r="T51" s="188" t="s">
        <v>2820</v>
      </c>
      <c r="U51" s="188" t="s">
        <v>2820</v>
      </c>
      <c r="V51" s="188" t="s">
        <v>2934</v>
      </c>
      <c r="W51" s="188" t="s">
        <v>2820</v>
      </c>
      <c r="X51" s="188" t="s">
        <v>2820</v>
      </c>
      <c r="Y51" s="188" t="s">
        <v>2934</v>
      </c>
      <c r="Z51" s="188" t="s">
        <v>2820</v>
      </c>
      <c r="AA51" s="188" t="s">
        <v>2820</v>
      </c>
      <c r="AB51" s="188" t="s">
        <v>2934</v>
      </c>
      <c r="AC51" s="188" t="s">
        <v>2820</v>
      </c>
      <c r="AD51" s="188" t="s">
        <v>2820</v>
      </c>
      <c r="AE51" s="188" t="s">
        <v>2934</v>
      </c>
      <c r="AF51" s="188" t="s">
        <v>2820</v>
      </c>
      <c r="AG51" s="188" t="s">
        <v>2820</v>
      </c>
      <c r="AH51" s="188" t="s">
        <v>2934</v>
      </c>
      <c r="AI51" s="188" t="s">
        <v>2820</v>
      </c>
      <c r="AJ51" s="188" t="s">
        <v>2820</v>
      </c>
      <c r="AK51" s="188" t="s">
        <v>2934</v>
      </c>
      <c r="AL51" s="188" t="s">
        <v>2820</v>
      </c>
      <c r="AM51" s="188" t="s">
        <v>2820</v>
      </c>
      <c r="AN51" s="188" t="s">
        <v>2934</v>
      </c>
      <c r="AO51" s="188" t="s">
        <v>2820</v>
      </c>
      <c r="AP51" s="188" t="s">
        <v>2820</v>
      </c>
      <c r="AQ51" s="188" t="s">
        <v>2934</v>
      </c>
      <c r="AR51" s="188" t="s">
        <v>2820</v>
      </c>
      <c r="AS51" s="188" t="s">
        <v>2820</v>
      </c>
      <c r="AT51" s="188" t="s">
        <v>2934</v>
      </c>
      <c r="AU51" s="188" t="s">
        <v>2820</v>
      </c>
      <c r="AV51" s="188" t="s">
        <v>2820</v>
      </c>
      <c r="AW51" s="188" t="s">
        <v>2934</v>
      </c>
      <c r="AX51" s="188" t="s">
        <v>2820</v>
      </c>
      <c r="AY51" s="188" t="s">
        <v>2820</v>
      </c>
      <c r="AZ51" s="188" t="s">
        <v>2934</v>
      </c>
      <c r="BA51" s="188" t="s">
        <v>2820</v>
      </c>
      <c r="BB51" s="188" t="s">
        <v>2820</v>
      </c>
      <c r="BC51" s="188" t="s">
        <v>2934</v>
      </c>
      <c r="BD51" s="188" t="s">
        <v>2820</v>
      </c>
      <c r="BE51" s="188" t="s">
        <v>2820</v>
      </c>
      <c r="BF51" s="188" t="s">
        <v>2934</v>
      </c>
      <c r="BG51" s="188" t="s">
        <v>2820</v>
      </c>
      <c r="BH51" s="188" t="s">
        <v>2820</v>
      </c>
      <c r="BI51" s="188" t="s">
        <v>2934</v>
      </c>
      <c r="BJ51" s="188" t="s">
        <v>2820</v>
      </c>
      <c r="BK51" s="188" t="s">
        <v>2820</v>
      </c>
      <c r="BL51" s="188" t="s">
        <v>2934</v>
      </c>
      <c r="BM51" s="188" t="s">
        <v>2820</v>
      </c>
      <c r="BN51" s="188" t="s">
        <v>2820</v>
      </c>
      <c r="BO51" s="188" t="s">
        <v>2934</v>
      </c>
      <c r="BP51" s="188" t="s">
        <v>2820</v>
      </c>
      <c r="BQ51" s="188" t="s">
        <v>2820</v>
      </c>
      <c r="BR51" s="188" t="s">
        <v>2934</v>
      </c>
      <c r="BS51" s="188" t="s">
        <v>2820</v>
      </c>
      <c r="BT51" s="188" t="s">
        <v>2820</v>
      </c>
      <c r="BU51" s="188" t="s">
        <v>2934</v>
      </c>
      <c r="BV51" s="188" t="s">
        <v>2820</v>
      </c>
      <c r="BW51" s="188" t="s">
        <v>2820</v>
      </c>
      <c r="BX51" s="188" t="s">
        <v>2934</v>
      </c>
      <c r="BY51" s="188" t="s">
        <v>2820</v>
      </c>
      <c r="BZ51" s="188" t="s">
        <v>2820</v>
      </c>
      <c r="CA51" s="188" t="s">
        <v>2934</v>
      </c>
      <c r="CB51" s="188" t="s">
        <v>2820</v>
      </c>
      <c r="CC51" s="188" t="s">
        <v>2820</v>
      </c>
      <c r="CD51" s="188" t="s">
        <v>2934</v>
      </c>
      <c r="CE51" s="188" t="s">
        <v>2820</v>
      </c>
      <c r="CF51" s="188" t="s">
        <v>2820</v>
      </c>
      <c r="CG51" s="188" t="s">
        <v>2934</v>
      </c>
      <c r="CH51" s="188" t="s">
        <v>2820</v>
      </c>
      <c r="CI51" s="188" t="s">
        <v>2820</v>
      </c>
      <c r="CJ51" s="188" t="s">
        <v>2934</v>
      </c>
      <c r="CK51" s="188" t="s">
        <v>2820</v>
      </c>
      <c r="CL51" s="188" t="s">
        <v>2820</v>
      </c>
      <c r="CM51" s="188" t="s">
        <v>2934</v>
      </c>
      <c r="CN51" s="188" t="s">
        <v>2820</v>
      </c>
      <c r="CO51" s="188" t="s">
        <v>2820</v>
      </c>
      <c r="CP51" s="188" t="s">
        <v>2934</v>
      </c>
      <c r="CQ51" s="188" t="s">
        <v>2820</v>
      </c>
      <c r="CR51" s="188" t="s">
        <v>2820</v>
      </c>
      <c r="CS51" s="188" t="s">
        <v>2934</v>
      </c>
      <c r="CT51" s="188" t="s">
        <v>2820</v>
      </c>
      <c r="CU51" s="188" t="s">
        <v>2820</v>
      </c>
      <c r="CV51" s="188" t="s">
        <v>2934</v>
      </c>
      <c r="CW51" s="188" t="s">
        <v>2820</v>
      </c>
      <c r="CX51" s="188" t="s">
        <v>2820</v>
      </c>
      <c r="CY51" s="188" t="s">
        <v>2934</v>
      </c>
      <c r="CZ51" s="188" t="s">
        <v>2820</v>
      </c>
      <c r="DA51" s="188" t="s">
        <v>2820</v>
      </c>
      <c r="DB51" s="188" t="s">
        <v>2934</v>
      </c>
      <c r="DC51" s="188" t="s">
        <v>2820</v>
      </c>
      <c r="DD51" s="188" t="s">
        <v>2820</v>
      </c>
      <c r="DE51" s="188" t="s">
        <v>2934</v>
      </c>
      <c r="DF51" s="188" t="s">
        <v>2820</v>
      </c>
      <c r="DG51" s="188" t="s">
        <v>2820</v>
      </c>
      <c r="DH51" s="188" t="s">
        <v>2934</v>
      </c>
      <c r="DI51" s="188" t="s">
        <v>2820</v>
      </c>
      <c r="DJ51" s="188" t="s">
        <v>2820</v>
      </c>
      <c r="DK51" s="188" t="s">
        <v>2934</v>
      </c>
      <c r="DL51" s="188" t="s">
        <v>2820</v>
      </c>
      <c r="DM51" s="188" t="s">
        <v>2820</v>
      </c>
      <c r="DN51" s="188" t="s">
        <v>2934</v>
      </c>
      <c r="DO51" s="188" t="s">
        <v>2820</v>
      </c>
      <c r="DP51" s="188" t="s">
        <v>2820</v>
      </c>
      <c r="DQ51" s="188" t="s">
        <v>2934</v>
      </c>
      <c r="DR51" s="188" t="s">
        <v>2820</v>
      </c>
      <c r="DS51" s="188" t="s">
        <v>2820</v>
      </c>
      <c r="DT51" s="188" t="s">
        <v>2934</v>
      </c>
      <c r="DU51" s="188" t="s">
        <v>2820</v>
      </c>
      <c r="DV51" s="188" t="s">
        <v>2820</v>
      </c>
      <c r="DW51" s="188" t="s">
        <v>2934</v>
      </c>
      <c r="DX51" s="188" t="s">
        <v>2820</v>
      </c>
      <c r="DY51" s="188" t="s">
        <v>2820</v>
      </c>
      <c r="DZ51" s="188" t="s">
        <v>2934</v>
      </c>
      <c r="EA51" s="188" t="s">
        <v>2820</v>
      </c>
      <c r="EB51" s="188" t="s">
        <v>2820</v>
      </c>
      <c r="EC51" s="188" t="s">
        <v>2934</v>
      </c>
      <c r="ED51" s="188" t="s">
        <v>2820</v>
      </c>
      <c r="EE51" s="188" t="s">
        <v>2820</v>
      </c>
      <c r="EF51" s="188" t="s">
        <v>2934</v>
      </c>
      <c r="EG51" s="188" t="s">
        <v>2820</v>
      </c>
      <c r="EH51" s="188" t="s">
        <v>2820</v>
      </c>
      <c r="EI51" s="188" t="s">
        <v>2934</v>
      </c>
      <c r="EJ51" s="188" t="s">
        <v>2820</v>
      </c>
      <c r="EK51" s="188" t="s">
        <v>2820</v>
      </c>
      <c r="EL51" s="188" t="s">
        <v>2934</v>
      </c>
      <c r="EM51" s="188" t="s">
        <v>2820</v>
      </c>
      <c r="EN51" s="188" t="s">
        <v>2820</v>
      </c>
      <c r="EO51" s="188" t="s">
        <v>2934</v>
      </c>
      <c r="EP51" s="188" t="s">
        <v>2820</v>
      </c>
      <c r="EQ51" s="188" t="s">
        <v>2820</v>
      </c>
      <c r="ER51" s="188" t="s">
        <v>2934</v>
      </c>
      <c r="ES51" s="188" t="s">
        <v>2820</v>
      </c>
      <c r="ET51" s="188" t="s">
        <v>2820</v>
      </c>
    </row>
    <row r="52" spans="1:150" x14ac:dyDescent="0.3">
      <c r="A52" s="1"/>
      <c r="B52" s="187" t="s">
        <v>3145</v>
      </c>
      <c r="C52" s="187" t="s">
        <v>98</v>
      </c>
      <c r="D52" s="187" t="s">
        <v>99</v>
      </c>
      <c r="E52" s="187" t="s">
        <v>3146</v>
      </c>
      <c r="F52" s="187" t="s">
        <v>3147</v>
      </c>
      <c r="G52" s="188" t="s">
        <v>2934</v>
      </c>
      <c r="H52" s="188" t="s">
        <v>3122</v>
      </c>
      <c r="I52" s="188" t="s">
        <v>3148</v>
      </c>
      <c r="J52" s="188" t="s">
        <v>2934</v>
      </c>
      <c r="K52" s="188" t="s">
        <v>3122</v>
      </c>
      <c r="L52" s="188" t="s">
        <v>3148</v>
      </c>
      <c r="M52" s="188" t="s">
        <v>2934</v>
      </c>
      <c r="N52" s="188" t="s">
        <v>3122</v>
      </c>
      <c r="O52" s="188" t="s">
        <v>3148</v>
      </c>
      <c r="P52" s="188" t="s">
        <v>2934</v>
      </c>
      <c r="Q52" s="188" t="s">
        <v>3122</v>
      </c>
      <c r="R52" s="188" t="s">
        <v>3148</v>
      </c>
      <c r="S52" s="188" t="s">
        <v>2934</v>
      </c>
      <c r="T52" s="188" t="s">
        <v>2820</v>
      </c>
      <c r="U52" s="188" t="s">
        <v>3149</v>
      </c>
      <c r="V52" s="188" t="s">
        <v>2934</v>
      </c>
      <c r="W52" s="188" t="s">
        <v>3092</v>
      </c>
      <c r="X52" s="188" t="s">
        <v>2820</v>
      </c>
      <c r="Y52" s="188" t="s">
        <v>2934</v>
      </c>
      <c r="Z52" s="188" t="s">
        <v>3122</v>
      </c>
      <c r="AA52" s="188" t="s">
        <v>3148</v>
      </c>
      <c r="AB52" s="188" t="s">
        <v>2934</v>
      </c>
      <c r="AC52" s="188" t="s">
        <v>2820</v>
      </c>
      <c r="AD52" s="188" t="s">
        <v>3093</v>
      </c>
      <c r="AE52" s="188" t="s">
        <v>2934</v>
      </c>
      <c r="AF52" s="188" t="s">
        <v>2820</v>
      </c>
      <c r="AG52" s="188" t="s">
        <v>3093</v>
      </c>
      <c r="AH52" s="188" t="s">
        <v>2934</v>
      </c>
      <c r="AI52" s="188" t="s">
        <v>2820</v>
      </c>
      <c r="AJ52" s="188" t="s">
        <v>2820</v>
      </c>
      <c r="AK52" s="188" t="s">
        <v>2934</v>
      </c>
      <c r="AL52" s="188" t="s">
        <v>2820</v>
      </c>
      <c r="AM52" s="188" t="s">
        <v>3150</v>
      </c>
      <c r="AN52" s="188" t="s">
        <v>2934</v>
      </c>
      <c r="AO52" s="188" t="s">
        <v>2820</v>
      </c>
      <c r="AP52" s="188" t="s">
        <v>2820</v>
      </c>
      <c r="AQ52" s="188" t="s">
        <v>2934</v>
      </c>
      <c r="AR52" s="188" t="s">
        <v>3124</v>
      </c>
      <c r="AS52" s="188" t="s">
        <v>2820</v>
      </c>
      <c r="AT52" s="188" t="s">
        <v>2934</v>
      </c>
      <c r="AU52" s="188" t="s">
        <v>3151</v>
      </c>
      <c r="AV52" s="188" t="s">
        <v>3097</v>
      </c>
      <c r="AW52" s="188" t="s">
        <v>2934</v>
      </c>
      <c r="AX52" s="188" t="s">
        <v>3152</v>
      </c>
      <c r="AY52" s="188" t="s">
        <v>3098</v>
      </c>
      <c r="AZ52" s="188" t="s">
        <v>2934</v>
      </c>
      <c r="BA52" s="188" t="s">
        <v>3151</v>
      </c>
      <c r="BB52" s="188" t="s">
        <v>3097</v>
      </c>
      <c r="BC52" s="188" t="s">
        <v>2934</v>
      </c>
      <c r="BD52" s="188" t="s">
        <v>3153</v>
      </c>
      <c r="BE52" s="188" t="s">
        <v>2820</v>
      </c>
      <c r="BF52" s="188" t="s">
        <v>2934</v>
      </c>
      <c r="BG52" s="188" t="s">
        <v>3154</v>
      </c>
      <c r="BH52" s="188" t="s">
        <v>2820</v>
      </c>
      <c r="BI52" s="188" t="s">
        <v>2934</v>
      </c>
      <c r="BJ52" s="188" t="s">
        <v>3124</v>
      </c>
      <c r="BK52" s="188" t="s">
        <v>3155</v>
      </c>
      <c r="BL52" s="188" t="s">
        <v>2934</v>
      </c>
      <c r="BM52" s="188" t="s">
        <v>3124</v>
      </c>
      <c r="BN52" s="188" t="s">
        <v>2820</v>
      </c>
      <c r="BO52" s="188" t="s">
        <v>2934</v>
      </c>
      <c r="BP52" s="188" t="s">
        <v>2820</v>
      </c>
      <c r="BQ52" s="188" t="s">
        <v>3156</v>
      </c>
      <c r="BR52" s="188" t="s">
        <v>2934</v>
      </c>
      <c r="BS52" s="188" t="s">
        <v>3157</v>
      </c>
      <c r="BT52" s="188" t="s">
        <v>3102</v>
      </c>
      <c r="BU52" s="188" t="s">
        <v>2934</v>
      </c>
      <c r="BV52" s="188" t="s">
        <v>3128</v>
      </c>
      <c r="BW52" s="188" t="s">
        <v>2820</v>
      </c>
      <c r="BX52" s="188" t="s">
        <v>2934</v>
      </c>
      <c r="BY52" s="188" t="s">
        <v>2820</v>
      </c>
      <c r="BZ52" s="188" t="s">
        <v>3104</v>
      </c>
      <c r="CA52" s="188" t="s">
        <v>2934</v>
      </c>
      <c r="CB52" s="188" t="s">
        <v>3124</v>
      </c>
      <c r="CC52" s="188" t="s">
        <v>2820</v>
      </c>
      <c r="CD52" s="188" t="s">
        <v>2934</v>
      </c>
      <c r="CE52" s="188" t="s">
        <v>2820</v>
      </c>
      <c r="CF52" s="188" t="s">
        <v>2981</v>
      </c>
      <c r="CG52" s="188" t="s">
        <v>2934</v>
      </c>
      <c r="CH52" s="188" t="s">
        <v>2820</v>
      </c>
      <c r="CI52" s="188" t="s">
        <v>2820</v>
      </c>
      <c r="CJ52" s="188" t="s">
        <v>2934</v>
      </c>
      <c r="CK52" s="188" t="s">
        <v>2820</v>
      </c>
      <c r="CL52" s="188" t="s">
        <v>2981</v>
      </c>
      <c r="CM52" s="188" t="s">
        <v>2934</v>
      </c>
      <c r="CN52" s="188" t="s">
        <v>3124</v>
      </c>
      <c r="CO52" s="188" t="s">
        <v>2820</v>
      </c>
      <c r="CP52" s="188" t="s">
        <v>2934</v>
      </c>
      <c r="CQ52" s="188" t="s">
        <v>3124</v>
      </c>
      <c r="CR52" s="188" t="s">
        <v>2820</v>
      </c>
      <c r="CS52" s="188" t="s">
        <v>2934</v>
      </c>
      <c r="CT52" s="188" t="s">
        <v>3124</v>
      </c>
      <c r="CU52" s="188" t="s">
        <v>2820</v>
      </c>
      <c r="CV52" s="188" t="s">
        <v>2934</v>
      </c>
      <c r="CW52" s="188" t="s">
        <v>3124</v>
      </c>
      <c r="CX52" s="188" t="s">
        <v>2820</v>
      </c>
      <c r="CY52" s="188" t="s">
        <v>2934</v>
      </c>
      <c r="CZ52" s="188" t="s">
        <v>2820</v>
      </c>
      <c r="DA52" s="188" t="s">
        <v>2820</v>
      </c>
      <c r="DB52" s="188" t="s">
        <v>2934</v>
      </c>
      <c r="DC52" s="188" t="s">
        <v>2820</v>
      </c>
      <c r="DD52" s="188" t="s">
        <v>2820</v>
      </c>
      <c r="DE52" s="188" t="s">
        <v>2934</v>
      </c>
      <c r="DF52" s="188" t="s">
        <v>2820</v>
      </c>
      <c r="DG52" s="188" t="s">
        <v>3158</v>
      </c>
      <c r="DH52" s="188" t="s">
        <v>2934</v>
      </c>
      <c r="DI52" s="188" t="s">
        <v>2820</v>
      </c>
      <c r="DJ52" s="188" t="s">
        <v>3109</v>
      </c>
      <c r="DK52" s="188" t="s">
        <v>2934</v>
      </c>
      <c r="DL52" s="188" t="s">
        <v>2820</v>
      </c>
      <c r="DM52" s="188" t="s">
        <v>3159</v>
      </c>
      <c r="DN52" s="188" t="s">
        <v>2934</v>
      </c>
      <c r="DO52" s="188" t="s">
        <v>2820</v>
      </c>
      <c r="DP52" s="188" t="s">
        <v>3111</v>
      </c>
      <c r="DQ52" s="188" t="s">
        <v>2934</v>
      </c>
      <c r="DR52" s="188" t="s">
        <v>2820</v>
      </c>
      <c r="DS52" s="188" t="s">
        <v>3112</v>
      </c>
      <c r="DT52" s="188" t="s">
        <v>2934</v>
      </c>
      <c r="DU52" s="188" t="s">
        <v>2820</v>
      </c>
      <c r="DV52" s="188" t="s">
        <v>3113</v>
      </c>
      <c r="DW52" s="188" t="s">
        <v>2934</v>
      </c>
      <c r="DX52" s="188" t="s">
        <v>3160</v>
      </c>
      <c r="DY52" s="188" t="s">
        <v>3114</v>
      </c>
      <c r="DZ52" s="188" t="s">
        <v>2934</v>
      </c>
      <c r="EA52" s="188" t="s">
        <v>2820</v>
      </c>
      <c r="EB52" s="188" t="s">
        <v>3115</v>
      </c>
      <c r="EC52" s="188" t="s">
        <v>2934</v>
      </c>
      <c r="ED52" s="188" t="s">
        <v>3124</v>
      </c>
      <c r="EE52" s="188" t="s">
        <v>2820</v>
      </c>
      <c r="EF52" s="188" t="s">
        <v>2934</v>
      </c>
      <c r="EG52" s="188" t="s">
        <v>2820</v>
      </c>
      <c r="EH52" s="188" t="s">
        <v>3116</v>
      </c>
      <c r="EI52" s="188" t="s">
        <v>2934</v>
      </c>
      <c r="EJ52" s="188" t="s">
        <v>2820</v>
      </c>
      <c r="EK52" s="188" t="s">
        <v>2820</v>
      </c>
      <c r="EL52" s="188" t="s">
        <v>2934</v>
      </c>
      <c r="EM52" s="188" t="s">
        <v>2820</v>
      </c>
      <c r="EN52" s="188" t="s">
        <v>3117</v>
      </c>
      <c r="EO52" s="188" t="s">
        <v>2934</v>
      </c>
      <c r="EP52" s="188" t="s">
        <v>3124</v>
      </c>
      <c r="EQ52" s="188" t="s">
        <v>2820</v>
      </c>
      <c r="ER52" s="188" t="s">
        <v>2934</v>
      </c>
      <c r="ES52" s="188" t="s">
        <v>3129</v>
      </c>
      <c r="ET52" s="188" t="s">
        <v>2981</v>
      </c>
    </row>
    <row r="53" spans="1:150" x14ac:dyDescent="0.3">
      <c r="A53" s="1"/>
      <c r="B53" s="187" t="s">
        <v>3161</v>
      </c>
      <c r="C53" s="187" t="s">
        <v>98</v>
      </c>
      <c r="D53" s="187" t="s">
        <v>99</v>
      </c>
      <c r="E53" s="187" t="s">
        <v>3162</v>
      </c>
      <c r="F53" s="187" t="s">
        <v>3163</v>
      </c>
      <c r="G53" s="188" t="s">
        <v>2934</v>
      </c>
      <c r="H53" s="188" t="s">
        <v>3122</v>
      </c>
      <c r="I53" s="188" t="s">
        <v>3148</v>
      </c>
      <c r="J53" s="188" t="s">
        <v>2934</v>
      </c>
      <c r="K53" s="188" t="s">
        <v>3122</v>
      </c>
      <c r="L53" s="188" t="s">
        <v>3148</v>
      </c>
      <c r="M53" s="188" t="s">
        <v>2934</v>
      </c>
      <c r="N53" s="188" t="s">
        <v>3122</v>
      </c>
      <c r="O53" s="188" t="s">
        <v>3148</v>
      </c>
      <c r="P53" s="188" t="s">
        <v>2934</v>
      </c>
      <c r="Q53" s="188" t="s">
        <v>3122</v>
      </c>
      <c r="R53" s="188" t="s">
        <v>3148</v>
      </c>
      <c r="S53" s="188" t="s">
        <v>2934</v>
      </c>
      <c r="T53" s="188" t="s">
        <v>3092</v>
      </c>
      <c r="U53" s="188" t="s">
        <v>2820</v>
      </c>
      <c r="V53" s="188" t="s">
        <v>2934</v>
      </c>
      <c r="W53" s="188" t="s">
        <v>2820</v>
      </c>
      <c r="X53" s="188" t="s">
        <v>2820</v>
      </c>
      <c r="Y53" s="188" t="s">
        <v>2934</v>
      </c>
      <c r="Z53" s="188" t="s">
        <v>3122</v>
      </c>
      <c r="AA53" s="188" t="s">
        <v>3148</v>
      </c>
      <c r="AB53" s="188" t="s">
        <v>2934</v>
      </c>
      <c r="AC53" s="188" t="s">
        <v>3092</v>
      </c>
      <c r="AD53" s="188" t="s">
        <v>2820</v>
      </c>
      <c r="AE53" s="188" t="s">
        <v>2934</v>
      </c>
      <c r="AF53" s="188" t="s">
        <v>3122</v>
      </c>
      <c r="AG53" s="188" t="s">
        <v>2820</v>
      </c>
      <c r="AH53" s="188" t="s">
        <v>2934</v>
      </c>
      <c r="AI53" s="188" t="s">
        <v>3092</v>
      </c>
      <c r="AJ53" s="188" t="s">
        <v>2820</v>
      </c>
      <c r="AK53" s="188" t="s">
        <v>2934</v>
      </c>
      <c r="AL53" s="188" t="s">
        <v>3092</v>
      </c>
      <c r="AM53" s="188" t="s">
        <v>2820</v>
      </c>
      <c r="AN53" s="188" t="s">
        <v>2934</v>
      </c>
      <c r="AO53" s="188" t="s">
        <v>3092</v>
      </c>
      <c r="AP53" s="188" t="s">
        <v>2820</v>
      </c>
      <c r="AQ53" s="188" t="s">
        <v>2934</v>
      </c>
      <c r="AR53" s="188" t="s">
        <v>2820</v>
      </c>
      <c r="AS53" s="188" t="s">
        <v>2820</v>
      </c>
      <c r="AT53" s="188" t="s">
        <v>2934</v>
      </c>
      <c r="AU53" s="188" t="s">
        <v>3154</v>
      </c>
      <c r="AV53" s="188" t="s">
        <v>2820</v>
      </c>
      <c r="AW53" s="188" t="s">
        <v>2934</v>
      </c>
      <c r="AX53" s="188" t="s">
        <v>3164</v>
      </c>
      <c r="AY53" s="188" t="s">
        <v>2820</v>
      </c>
      <c r="AZ53" s="188" t="s">
        <v>2934</v>
      </c>
      <c r="BA53" s="188" t="s">
        <v>3154</v>
      </c>
      <c r="BB53" s="188" t="s">
        <v>2820</v>
      </c>
      <c r="BC53" s="188" t="s">
        <v>2934</v>
      </c>
      <c r="BD53" s="188" t="s">
        <v>3165</v>
      </c>
      <c r="BE53" s="188" t="s">
        <v>3099</v>
      </c>
      <c r="BF53" s="188" t="s">
        <v>2934</v>
      </c>
      <c r="BG53" s="188" t="s">
        <v>3151</v>
      </c>
      <c r="BH53" s="188" t="s">
        <v>3097</v>
      </c>
      <c r="BI53" s="188" t="s">
        <v>2934</v>
      </c>
      <c r="BJ53" s="188" t="s">
        <v>3124</v>
      </c>
      <c r="BK53" s="188" t="s">
        <v>3155</v>
      </c>
      <c r="BL53" s="188" t="s">
        <v>2934</v>
      </c>
      <c r="BM53" s="188" t="s">
        <v>3124</v>
      </c>
      <c r="BN53" s="188" t="s">
        <v>2820</v>
      </c>
      <c r="BO53" s="188" t="s">
        <v>2934</v>
      </c>
      <c r="BP53" s="188" t="s">
        <v>3166</v>
      </c>
      <c r="BQ53" s="188" t="s">
        <v>2820</v>
      </c>
      <c r="BR53" s="188" t="s">
        <v>2934</v>
      </c>
      <c r="BS53" s="188" t="s">
        <v>3127</v>
      </c>
      <c r="BT53" s="188" t="s">
        <v>2820</v>
      </c>
      <c r="BU53" s="188" t="s">
        <v>2934</v>
      </c>
      <c r="BV53" s="188" t="s">
        <v>3167</v>
      </c>
      <c r="BW53" s="188" t="s">
        <v>3103</v>
      </c>
      <c r="BX53" s="188" t="s">
        <v>2934</v>
      </c>
      <c r="BY53" s="188" t="s">
        <v>3124</v>
      </c>
      <c r="BZ53" s="188" t="s">
        <v>2820</v>
      </c>
      <c r="CA53" s="188" t="s">
        <v>2934</v>
      </c>
      <c r="CB53" s="188" t="s">
        <v>3124</v>
      </c>
      <c r="CC53" s="188" t="s">
        <v>2820</v>
      </c>
      <c r="CD53" s="188" t="s">
        <v>2934</v>
      </c>
      <c r="CE53" s="188" t="s">
        <v>3130</v>
      </c>
      <c r="CF53" s="188" t="s">
        <v>2820</v>
      </c>
      <c r="CG53" s="188" t="s">
        <v>2934</v>
      </c>
      <c r="CH53" s="188" t="s">
        <v>3124</v>
      </c>
      <c r="CI53" s="188" t="s">
        <v>2820</v>
      </c>
      <c r="CJ53" s="188" t="s">
        <v>2934</v>
      </c>
      <c r="CK53" s="188" t="s">
        <v>3129</v>
      </c>
      <c r="CL53" s="188" t="s">
        <v>2981</v>
      </c>
      <c r="CM53" s="188" t="s">
        <v>2934</v>
      </c>
      <c r="CN53" s="188" t="s">
        <v>3124</v>
      </c>
      <c r="CO53" s="188" t="s">
        <v>2820</v>
      </c>
      <c r="CP53" s="188" t="s">
        <v>2934</v>
      </c>
      <c r="CQ53" s="188" t="s">
        <v>3124</v>
      </c>
      <c r="CR53" s="188" t="s">
        <v>2820</v>
      </c>
      <c r="CS53" s="188" t="s">
        <v>2934</v>
      </c>
      <c r="CT53" s="188" t="s">
        <v>3124</v>
      </c>
      <c r="CU53" s="188" t="s">
        <v>2820</v>
      </c>
      <c r="CV53" s="188" t="s">
        <v>2934</v>
      </c>
      <c r="CW53" s="188" t="s">
        <v>3124</v>
      </c>
      <c r="CX53" s="188" t="s">
        <v>2820</v>
      </c>
      <c r="CY53" s="188" t="s">
        <v>2934</v>
      </c>
      <c r="CZ53" s="188" t="s">
        <v>3168</v>
      </c>
      <c r="DA53" s="188" t="s">
        <v>2820</v>
      </c>
      <c r="DB53" s="188" t="s">
        <v>2934</v>
      </c>
      <c r="DC53" s="188" t="s">
        <v>3169</v>
      </c>
      <c r="DD53" s="188" t="s">
        <v>2820</v>
      </c>
      <c r="DE53" s="188" t="s">
        <v>2934</v>
      </c>
      <c r="DF53" s="188" t="s">
        <v>3170</v>
      </c>
      <c r="DG53" s="188" t="s">
        <v>2820</v>
      </c>
      <c r="DH53" s="188" t="s">
        <v>2934</v>
      </c>
      <c r="DI53" s="188" t="s">
        <v>3124</v>
      </c>
      <c r="DJ53" s="188" t="s">
        <v>2820</v>
      </c>
      <c r="DK53" s="188" t="s">
        <v>2934</v>
      </c>
      <c r="DL53" s="188" t="s">
        <v>3171</v>
      </c>
      <c r="DM53" s="188" t="s">
        <v>2820</v>
      </c>
      <c r="DN53" s="188" t="s">
        <v>2934</v>
      </c>
      <c r="DO53" s="188" t="s">
        <v>3172</v>
      </c>
      <c r="DP53" s="188" t="s">
        <v>2820</v>
      </c>
      <c r="DQ53" s="188" t="s">
        <v>2934</v>
      </c>
      <c r="DR53" s="188" t="s">
        <v>3173</v>
      </c>
      <c r="DS53" s="188" t="s">
        <v>2820</v>
      </c>
      <c r="DT53" s="188" t="s">
        <v>2934</v>
      </c>
      <c r="DU53" s="188" t="s">
        <v>3174</v>
      </c>
      <c r="DV53" s="188" t="s">
        <v>2820</v>
      </c>
      <c r="DW53" s="188" t="s">
        <v>2934</v>
      </c>
      <c r="DX53" s="188" t="s">
        <v>2820</v>
      </c>
      <c r="DY53" s="188" t="s">
        <v>2820</v>
      </c>
      <c r="DZ53" s="188" t="s">
        <v>2934</v>
      </c>
      <c r="EA53" s="188" t="s">
        <v>3175</v>
      </c>
      <c r="EB53" s="188" t="s">
        <v>2820</v>
      </c>
      <c r="EC53" s="188" t="s">
        <v>2934</v>
      </c>
      <c r="ED53" s="188" t="s">
        <v>3124</v>
      </c>
      <c r="EE53" s="188" t="s">
        <v>2820</v>
      </c>
      <c r="EF53" s="188" t="s">
        <v>2934</v>
      </c>
      <c r="EG53" s="188" t="s">
        <v>3124</v>
      </c>
      <c r="EH53" s="188" t="s">
        <v>2820</v>
      </c>
      <c r="EI53" s="188" t="s">
        <v>2934</v>
      </c>
      <c r="EJ53" s="188" t="s">
        <v>3124</v>
      </c>
      <c r="EK53" s="188" t="s">
        <v>2820</v>
      </c>
      <c r="EL53" s="188" t="s">
        <v>2934</v>
      </c>
      <c r="EM53" s="188" t="s">
        <v>3124</v>
      </c>
      <c r="EN53" s="188" t="s">
        <v>2820</v>
      </c>
      <c r="EO53" s="188" t="s">
        <v>2934</v>
      </c>
      <c r="EP53" s="188" t="s">
        <v>2820</v>
      </c>
      <c r="EQ53" s="188" t="s">
        <v>2820</v>
      </c>
      <c r="ER53" s="188" t="s">
        <v>2934</v>
      </c>
      <c r="ES53" s="188" t="s">
        <v>2820</v>
      </c>
      <c r="ET53" s="188" t="s">
        <v>2820</v>
      </c>
    </row>
    <row r="54" spans="1:150" x14ac:dyDescent="0.3">
      <c r="A54" s="1"/>
      <c r="B54" s="186" t="s">
        <v>3176</v>
      </c>
      <c r="C54" s="186" t="s">
        <v>98</v>
      </c>
      <c r="D54" s="186" t="s">
        <v>101</v>
      </c>
      <c r="E54" s="186" t="s">
        <v>3177</v>
      </c>
      <c r="F54" s="186" t="s">
        <v>3178</v>
      </c>
      <c r="G54" s="186" t="s">
        <v>2934</v>
      </c>
      <c r="H54" s="186" t="s">
        <v>3179</v>
      </c>
      <c r="I54" s="186" t="s">
        <v>3180</v>
      </c>
      <c r="J54" s="186" t="s">
        <v>2934</v>
      </c>
      <c r="K54" s="186" t="s">
        <v>3179</v>
      </c>
      <c r="L54" s="186" t="s">
        <v>3180</v>
      </c>
      <c r="M54" s="186" t="s">
        <v>2934</v>
      </c>
      <c r="N54" s="186" t="s">
        <v>3179</v>
      </c>
      <c r="O54" s="186" t="s">
        <v>3180</v>
      </c>
      <c r="P54" s="186" t="s">
        <v>2934</v>
      </c>
      <c r="Q54" s="186" t="s">
        <v>3179</v>
      </c>
      <c r="R54" s="186" t="s">
        <v>3180</v>
      </c>
      <c r="S54" s="186" t="s">
        <v>2934</v>
      </c>
      <c r="T54" s="186" t="s">
        <v>3179</v>
      </c>
      <c r="U54" s="186" t="s">
        <v>3180</v>
      </c>
      <c r="V54" s="186" t="s">
        <v>2934</v>
      </c>
      <c r="W54" s="186" t="s">
        <v>3179</v>
      </c>
      <c r="X54" s="186" t="s">
        <v>3180</v>
      </c>
      <c r="Y54" s="186" t="s">
        <v>2934</v>
      </c>
      <c r="Z54" s="186" t="s">
        <v>3179</v>
      </c>
      <c r="AA54" s="186" t="s">
        <v>3180</v>
      </c>
      <c r="AB54" s="186" t="s">
        <v>2934</v>
      </c>
      <c r="AC54" s="186" t="s">
        <v>3179</v>
      </c>
      <c r="AD54" s="186" t="s">
        <v>3180</v>
      </c>
      <c r="AE54" s="186" t="s">
        <v>2934</v>
      </c>
      <c r="AF54" s="186" t="s">
        <v>3179</v>
      </c>
      <c r="AG54" s="186" t="s">
        <v>3180</v>
      </c>
      <c r="AH54" s="186" t="s">
        <v>2934</v>
      </c>
      <c r="AI54" s="186" t="s">
        <v>3179</v>
      </c>
      <c r="AJ54" s="186" t="s">
        <v>3180</v>
      </c>
      <c r="AK54" s="186" t="s">
        <v>2934</v>
      </c>
      <c r="AL54" s="186" t="s">
        <v>3179</v>
      </c>
      <c r="AM54" s="186" t="s">
        <v>3181</v>
      </c>
      <c r="AN54" s="186" t="s">
        <v>2934</v>
      </c>
      <c r="AO54" s="186" t="s">
        <v>3179</v>
      </c>
      <c r="AP54" s="186" t="s">
        <v>3182</v>
      </c>
      <c r="AQ54" s="186" t="s">
        <v>2934</v>
      </c>
      <c r="AR54" s="186" t="s">
        <v>2820</v>
      </c>
      <c r="AS54" s="186" t="s">
        <v>3183</v>
      </c>
      <c r="AT54" s="186" t="s">
        <v>2934</v>
      </c>
      <c r="AU54" s="186" t="s">
        <v>2820</v>
      </c>
      <c r="AV54" s="186" t="s">
        <v>3180</v>
      </c>
      <c r="AW54" s="186" t="s">
        <v>2934</v>
      </c>
      <c r="AX54" s="186" t="s">
        <v>3179</v>
      </c>
      <c r="AY54" s="186" t="s">
        <v>3180</v>
      </c>
      <c r="AZ54" s="186" t="s">
        <v>2934</v>
      </c>
      <c r="BA54" s="186" t="s">
        <v>2981</v>
      </c>
      <c r="BB54" s="186" t="s">
        <v>3180</v>
      </c>
      <c r="BC54" s="186" t="s">
        <v>2934</v>
      </c>
      <c r="BD54" s="186" t="s">
        <v>3179</v>
      </c>
      <c r="BE54" s="186" t="s">
        <v>3180</v>
      </c>
      <c r="BF54" s="186" t="s">
        <v>2934</v>
      </c>
      <c r="BG54" s="186" t="s">
        <v>2981</v>
      </c>
      <c r="BH54" s="186" t="s">
        <v>3180</v>
      </c>
      <c r="BI54" s="186" t="s">
        <v>2934</v>
      </c>
      <c r="BJ54" s="186" t="s">
        <v>3179</v>
      </c>
      <c r="BK54" s="186" t="s">
        <v>3180</v>
      </c>
      <c r="BL54" s="186" t="s">
        <v>2934</v>
      </c>
      <c r="BM54" s="186" t="s">
        <v>3179</v>
      </c>
      <c r="BN54" s="186" t="s">
        <v>3180</v>
      </c>
      <c r="BO54" s="186" t="s">
        <v>2934</v>
      </c>
      <c r="BP54" s="186" t="s">
        <v>3179</v>
      </c>
      <c r="BQ54" s="186" t="s">
        <v>3184</v>
      </c>
      <c r="BR54" s="186" t="s">
        <v>2934</v>
      </c>
      <c r="BS54" s="186" t="s">
        <v>3179</v>
      </c>
      <c r="BT54" s="186" t="s">
        <v>3185</v>
      </c>
      <c r="BU54" s="186" t="s">
        <v>2934</v>
      </c>
      <c r="BV54" s="186" t="s">
        <v>3179</v>
      </c>
      <c r="BW54" s="186" t="s">
        <v>3186</v>
      </c>
      <c r="BX54" s="186" t="s">
        <v>2934</v>
      </c>
      <c r="BY54" s="186" t="s">
        <v>3179</v>
      </c>
      <c r="BZ54" s="186" t="s">
        <v>3187</v>
      </c>
      <c r="CA54" s="186" t="s">
        <v>2934</v>
      </c>
      <c r="CB54" s="186" t="s">
        <v>3179</v>
      </c>
      <c r="CC54" s="186" t="s">
        <v>3188</v>
      </c>
      <c r="CD54" s="186" t="s">
        <v>2934</v>
      </c>
      <c r="CE54" s="186" t="s">
        <v>3179</v>
      </c>
      <c r="CF54" s="186" t="s">
        <v>3189</v>
      </c>
      <c r="CG54" s="186" t="s">
        <v>2934</v>
      </c>
      <c r="CH54" s="186" t="s">
        <v>3179</v>
      </c>
      <c r="CI54" s="186" t="s">
        <v>3180</v>
      </c>
      <c r="CJ54" s="186" t="s">
        <v>2934</v>
      </c>
      <c r="CK54" s="186" t="s">
        <v>3179</v>
      </c>
      <c r="CL54" s="186" t="s">
        <v>3190</v>
      </c>
      <c r="CM54" s="186" t="s">
        <v>2934</v>
      </c>
      <c r="CN54" s="186" t="s">
        <v>3191</v>
      </c>
      <c r="CO54" s="186" t="s">
        <v>3192</v>
      </c>
      <c r="CP54" s="186" t="s">
        <v>2934</v>
      </c>
      <c r="CQ54" s="186" t="s">
        <v>2820</v>
      </c>
      <c r="CR54" s="186" t="s">
        <v>3193</v>
      </c>
      <c r="CS54" s="186" t="s">
        <v>2934</v>
      </c>
      <c r="CT54" s="186" t="s">
        <v>3179</v>
      </c>
      <c r="CU54" s="186" t="s">
        <v>3194</v>
      </c>
      <c r="CV54" s="186" t="s">
        <v>2934</v>
      </c>
      <c r="CW54" s="186" t="s">
        <v>3179</v>
      </c>
      <c r="CX54" s="186" t="s">
        <v>3195</v>
      </c>
      <c r="CY54" s="186" t="s">
        <v>2934</v>
      </c>
      <c r="CZ54" s="186" t="s">
        <v>3179</v>
      </c>
      <c r="DA54" s="186" t="s">
        <v>3196</v>
      </c>
      <c r="DB54" s="186" t="s">
        <v>2934</v>
      </c>
      <c r="DC54" s="186" t="s">
        <v>3179</v>
      </c>
      <c r="DD54" s="186" t="s">
        <v>3197</v>
      </c>
      <c r="DE54" s="186" t="s">
        <v>2934</v>
      </c>
      <c r="DF54" s="186" t="s">
        <v>2820</v>
      </c>
      <c r="DG54" s="186" t="s">
        <v>3198</v>
      </c>
      <c r="DH54" s="186" t="s">
        <v>2934</v>
      </c>
      <c r="DI54" s="186" t="s">
        <v>3179</v>
      </c>
      <c r="DJ54" s="186" t="s">
        <v>3199</v>
      </c>
      <c r="DK54" s="186" t="s">
        <v>2934</v>
      </c>
      <c r="DL54" s="186" t="s">
        <v>2820</v>
      </c>
      <c r="DM54" s="186" t="s">
        <v>3200</v>
      </c>
      <c r="DN54" s="186" t="s">
        <v>2934</v>
      </c>
      <c r="DO54" s="186" t="s">
        <v>2820</v>
      </c>
      <c r="DP54" s="186" t="s">
        <v>3201</v>
      </c>
      <c r="DQ54" s="186" t="s">
        <v>2934</v>
      </c>
      <c r="DR54" s="186" t="s">
        <v>3179</v>
      </c>
      <c r="DS54" s="186" t="s">
        <v>3202</v>
      </c>
      <c r="DT54" s="186" t="s">
        <v>2934</v>
      </c>
      <c r="DU54" s="186" t="s">
        <v>2820</v>
      </c>
      <c r="DV54" s="186" t="s">
        <v>3203</v>
      </c>
      <c r="DW54" s="186" t="s">
        <v>2934</v>
      </c>
      <c r="DX54" s="186" t="s">
        <v>2820</v>
      </c>
      <c r="DY54" s="186" t="s">
        <v>3204</v>
      </c>
      <c r="DZ54" s="186" t="s">
        <v>2934</v>
      </c>
      <c r="EA54" s="186" t="s">
        <v>2820</v>
      </c>
      <c r="EB54" s="186" t="s">
        <v>3205</v>
      </c>
      <c r="EC54" s="186" t="s">
        <v>2934</v>
      </c>
      <c r="ED54" s="186" t="s">
        <v>2820</v>
      </c>
      <c r="EE54" s="186" t="s">
        <v>3206</v>
      </c>
      <c r="EF54" s="186" t="s">
        <v>2934</v>
      </c>
      <c r="EG54" s="186" t="s">
        <v>2820</v>
      </c>
      <c r="EH54" s="186" t="s">
        <v>2820</v>
      </c>
      <c r="EI54" s="186" t="s">
        <v>2934</v>
      </c>
      <c r="EJ54" s="186" t="s">
        <v>2820</v>
      </c>
      <c r="EK54" s="186" t="s">
        <v>3207</v>
      </c>
      <c r="EL54" s="186" t="s">
        <v>2934</v>
      </c>
      <c r="EM54" s="186" t="s">
        <v>2820</v>
      </c>
      <c r="EN54" s="186" t="s">
        <v>3180</v>
      </c>
      <c r="EO54" s="186" t="s">
        <v>2934</v>
      </c>
      <c r="EP54" s="186" t="s">
        <v>3179</v>
      </c>
      <c r="EQ54" s="186" t="s">
        <v>2820</v>
      </c>
      <c r="ER54" s="186" t="s">
        <v>2934</v>
      </c>
      <c r="ES54" s="186" t="s">
        <v>3179</v>
      </c>
      <c r="ET54" s="186" t="s">
        <v>3180</v>
      </c>
    </row>
    <row r="55" spans="1:150" x14ac:dyDescent="0.3">
      <c r="A55" s="1"/>
      <c r="B55" s="187" t="s">
        <v>3208</v>
      </c>
      <c r="C55" s="187" t="s">
        <v>98</v>
      </c>
      <c r="D55" s="187" t="s">
        <v>101</v>
      </c>
      <c r="E55" s="187" t="s">
        <v>3209</v>
      </c>
      <c r="F55" s="187" t="s">
        <v>3210</v>
      </c>
      <c r="G55" s="188" t="s">
        <v>2934</v>
      </c>
      <c r="H55" s="188" t="s">
        <v>3179</v>
      </c>
      <c r="I55" s="188" t="s">
        <v>3180</v>
      </c>
      <c r="J55" s="188" t="s">
        <v>2934</v>
      </c>
      <c r="K55" s="188" t="s">
        <v>3179</v>
      </c>
      <c r="L55" s="188" t="s">
        <v>3180</v>
      </c>
      <c r="M55" s="188" t="s">
        <v>2934</v>
      </c>
      <c r="N55" s="188" t="s">
        <v>2820</v>
      </c>
      <c r="O55" s="188" t="s">
        <v>3180</v>
      </c>
      <c r="P55" s="188" t="s">
        <v>2934</v>
      </c>
      <c r="Q55" s="188" t="s">
        <v>2820</v>
      </c>
      <c r="R55" s="188" t="s">
        <v>3180</v>
      </c>
      <c r="S55" s="188" t="s">
        <v>2934</v>
      </c>
      <c r="T55" s="188" t="s">
        <v>3179</v>
      </c>
      <c r="U55" s="188" t="s">
        <v>3180</v>
      </c>
      <c r="V55" s="188" t="s">
        <v>2934</v>
      </c>
      <c r="W55" s="188" t="s">
        <v>2820</v>
      </c>
      <c r="X55" s="188" t="s">
        <v>3180</v>
      </c>
      <c r="Y55" s="188" t="s">
        <v>2934</v>
      </c>
      <c r="Z55" s="188" t="s">
        <v>2820</v>
      </c>
      <c r="AA55" s="188" t="s">
        <v>3180</v>
      </c>
      <c r="AB55" s="188" t="s">
        <v>2934</v>
      </c>
      <c r="AC55" s="188" t="s">
        <v>3179</v>
      </c>
      <c r="AD55" s="188" t="s">
        <v>3180</v>
      </c>
      <c r="AE55" s="188" t="s">
        <v>2934</v>
      </c>
      <c r="AF55" s="188" t="s">
        <v>2820</v>
      </c>
      <c r="AG55" s="188" t="s">
        <v>3180</v>
      </c>
      <c r="AH55" s="188" t="s">
        <v>2934</v>
      </c>
      <c r="AI55" s="188" t="s">
        <v>3179</v>
      </c>
      <c r="AJ55" s="188" t="s">
        <v>3211</v>
      </c>
      <c r="AK55" s="188" t="s">
        <v>2934</v>
      </c>
      <c r="AL55" s="188" t="s">
        <v>3179</v>
      </c>
      <c r="AM55" s="188" t="s">
        <v>3181</v>
      </c>
      <c r="AN55" s="188" t="s">
        <v>2934</v>
      </c>
      <c r="AO55" s="188" t="s">
        <v>3179</v>
      </c>
      <c r="AP55" s="188" t="s">
        <v>3182</v>
      </c>
      <c r="AQ55" s="188" t="s">
        <v>2934</v>
      </c>
      <c r="AR55" s="188" t="s">
        <v>2820</v>
      </c>
      <c r="AS55" s="188" t="s">
        <v>3183</v>
      </c>
      <c r="AT55" s="188" t="s">
        <v>2934</v>
      </c>
      <c r="AU55" s="188" t="s">
        <v>2820</v>
      </c>
      <c r="AV55" s="188" t="s">
        <v>3180</v>
      </c>
      <c r="AW55" s="188" t="s">
        <v>2934</v>
      </c>
      <c r="AX55" s="188" t="s">
        <v>3179</v>
      </c>
      <c r="AY55" s="188" t="s">
        <v>3180</v>
      </c>
      <c r="AZ55" s="188" t="s">
        <v>2934</v>
      </c>
      <c r="BA55" s="188" t="s">
        <v>2981</v>
      </c>
      <c r="BB55" s="188" t="s">
        <v>3180</v>
      </c>
      <c r="BC55" s="188" t="s">
        <v>2934</v>
      </c>
      <c r="BD55" s="188" t="s">
        <v>3179</v>
      </c>
      <c r="BE55" s="188" t="s">
        <v>3180</v>
      </c>
      <c r="BF55" s="188" t="s">
        <v>2934</v>
      </c>
      <c r="BG55" s="188" t="s">
        <v>2981</v>
      </c>
      <c r="BH55" s="188" t="s">
        <v>3180</v>
      </c>
      <c r="BI55" s="188" t="s">
        <v>2934</v>
      </c>
      <c r="BJ55" s="188" t="s">
        <v>3179</v>
      </c>
      <c r="BK55" s="188" t="s">
        <v>3180</v>
      </c>
      <c r="BL55" s="188" t="s">
        <v>2934</v>
      </c>
      <c r="BM55" s="188" t="s">
        <v>3179</v>
      </c>
      <c r="BN55" s="188" t="s">
        <v>3180</v>
      </c>
      <c r="BO55" s="188" t="s">
        <v>2934</v>
      </c>
      <c r="BP55" s="188" t="s">
        <v>3179</v>
      </c>
      <c r="BQ55" s="188" t="s">
        <v>3184</v>
      </c>
      <c r="BR55" s="188" t="s">
        <v>2934</v>
      </c>
      <c r="BS55" s="188" t="s">
        <v>3179</v>
      </c>
      <c r="BT55" s="188" t="s">
        <v>3185</v>
      </c>
      <c r="BU55" s="188" t="s">
        <v>2934</v>
      </c>
      <c r="BV55" s="188" t="s">
        <v>3179</v>
      </c>
      <c r="BW55" s="188" t="s">
        <v>3186</v>
      </c>
      <c r="BX55" s="188" t="s">
        <v>2934</v>
      </c>
      <c r="BY55" s="188" t="s">
        <v>3179</v>
      </c>
      <c r="BZ55" s="188" t="s">
        <v>3187</v>
      </c>
      <c r="CA55" s="188" t="s">
        <v>2934</v>
      </c>
      <c r="CB55" s="188" t="s">
        <v>3179</v>
      </c>
      <c r="CC55" s="188" t="s">
        <v>3188</v>
      </c>
      <c r="CD55" s="188" t="s">
        <v>2934</v>
      </c>
      <c r="CE55" s="188" t="s">
        <v>3179</v>
      </c>
      <c r="CF55" s="188" t="s">
        <v>3189</v>
      </c>
      <c r="CG55" s="188" t="s">
        <v>2934</v>
      </c>
      <c r="CH55" s="188" t="s">
        <v>3179</v>
      </c>
      <c r="CI55" s="188" t="s">
        <v>3180</v>
      </c>
      <c r="CJ55" s="188" t="s">
        <v>2934</v>
      </c>
      <c r="CK55" s="188" t="s">
        <v>3179</v>
      </c>
      <c r="CL55" s="188" t="s">
        <v>3190</v>
      </c>
      <c r="CM55" s="188" t="s">
        <v>2934</v>
      </c>
      <c r="CN55" s="188" t="s">
        <v>3191</v>
      </c>
      <c r="CO55" s="188" t="s">
        <v>3192</v>
      </c>
      <c r="CP55" s="188" t="s">
        <v>2934</v>
      </c>
      <c r="CQ55" s="188" t="s">
        <v>2820</v>
      </c>
      <c r="CR55" s="188" t="s">
        <v>3193</v>
      </c>
      <c r="CS55" s="188" t="s">
        <v>2934</v>
      </c>
      <c r="CT55" s="188" t="s">
        <v>3179</v>
      </c>
      <c r="CU55" s="188" t="s">
        <v>3194</v>
      </c>
      <c r="CV55" s="188" t="s">
        <v>2934</v>
      </c>
      <c r="CW55" s="188" t="s">
        <v>3179</v>
      </c>
      <c r="CX55" s="188" t="s">
        <v>3195</v>
      </c>
      <c r="CY55" s="188" t="s">
        <v>2934</v>
      </c>
      <c r="CZ55" s="188" t="s">
        <v>3179</v>
      </c>
      <c r="DA55" s="188" t="s">
        <v>3196</v>
      </c>
      <c r="DB55" s="188" t="s">
        <v>2934</v>
      </c>
      <c r="DC55" s="188" t="s">
        <v>3179</v>
      </c>
      <c r="DD55" s="188" t="s">
        <v>3197</v>
      </c>
      <c r="DE55" s="188" t="s">
        <v>2934</v>
      </c>
      <c r="DF55" s="188" t="s">
        <v>2820</v>
      </c>
      <c r="DG55" s="188" t="s">
        <v>3198</v>
      </c>
      <c r="DH55" s="188" t="s">
        <v>2934</v>
      </c>
      <c r="DI55" s="188" t="s">
        <v>3179</v>
      </c>
      <c r="DJ55" s="188" t="s">
        <v>3199</v>
      </c>
      <c r="DK55" s="188" t="s">
        <v>2934</v>
      </c>
      <c r="DL55" s="188" t="s">
        <v>2820</v>
      </c>
      <c r="DM55" s="188" t="s">
        <v>3200</v>
      </c>
      <c r="DN55" s="188" t="s">
        <v>2934</v>
      </c>
      <c r="DO55" s="188" t="s">
        <v>2820</v>
      </c>
      <c r="DP55" s="188" t="s">
        <v>3201</v>
      </c>
      <c r="DQ55" s="188" t="s">
        <v>2934</v>
      </c>
      <c r="DR55" s="188" t="s">
        <v>3179</v>
      </c>
      <c r="DS55" s="188" t="s">
        <v>3202</v>
      </c>
      <c r="DT55" s="188" t="s">
        <v>2934</v>
      </c>
      <c r="DU55" s="188" t="s">
        <v>2820</v>
      </c>
      <c r="DV55" s="188" t="s">
        <v>3203</v>
      </c>
      <c r="DW55" s="188" t="s">
        <v>2934</v>
      </c>
      <c r="DX55" s="188" t="s">
        <v>2820</v>
      </c>
      <c r="DY55" s="188" t="s">
        <v>3204</v>
      </c>
      <c r="DZ55" s="188" t="s">
        <v>2934</v>
      </c>
      <c r="EA55" s="188" t="s">
        <v>2820</v>
      </c>
      <c r="EB55" s="188" t="s">
        <v>3205</v>
      </c>
      <c r="EC55" s="188" t="s">
        <v>2934</v>
      </c>
      <c r="ED55" s="188" t="s">
        <v>2820</v>
      </c>
      <c r="EE55" s="188" t="s">
        <v>3206</v>
      </c>
      <c r="EF55" s="188" t="s">
        <v>2934</v>
      </c>
      <c r="EG55" s="188" t="s">
        <v>2820</v>
      </c>
      <c r="EH55" s="188" t="s">
        <v>2820</v>
      </c>
      <c r="EI55" s="188" t="s">
        <v>2934</v>
      </c>
      <c r="EJ55" s="188" t="s">
        <v>2820</v>
      </c>
      <c r="EK55" s="188" t="s">
        <v>3207</v>
      </c>
      <c r="EL55" s="188" t="s">
        <v>2934</v>
      </c>
      <c r="EM55" s="188" t="s">
        <v>2820</v>
      </c>
      <c r="EN55" s="188" t="s">
        <v>3180</v>
      </c>
      <c r="EO55" s="188" t="s">
        <v>2934</v>
      </c>
      <c r="EP55" s="188" t="s">
        <v>3179</v>
      </c>
      <c r="EQ55" s="188" t="s">
        <v>2820</v>
      </c>
      <c r="ER55" s="188" t="s">
        <v>2934</v>
      </c>
      <c r="ES55" s="188" t="s">
        <v>3179</v>
      </c>
      <c r="ET55" s="188" t="s">
        <v>3180</v>
      </c>
    </row>
    <row r="56" spans="1:150" x14ac:dyDescent="0.3">
      <c r="A56" s="1"/>
      <c r="B56" s="187" t="s">
        <v>3212</v>
      </c>
      <c r="C56" s="187" t="s">
        <v>98</v>
      </c>
      <c r="D56" s="187" t="s">
        <v>101</v>
      </c>
      <c r="E56" s="187" t="s">
        <v>3213</v>
      </c>
      <c r="F56" s="187" t="s">
        <v>3214</v>
      </c>
      <c r="G56" s="188" t="s">
        <v>2934</v>
      </c>
      <c r="H56" s="188" t="s">
        <v>2820</v>
      </c>
      <c r="I56" s="188" t="s">
        <v>2820</v>
      </c>
      <c r="J56" s="188" t="s">
        <v>2934</v>
      </c>
      <c r="K56" s="188" t="s">
        <v>2820</v>
      </c>
      <c r="L56" s="188" t="s">
        <v>2820</v>
      </c>
      <c r="M56" s="188" t="s">
        <v>2934</v>
      </c>
      <c r="N56" s="188" t="s">
        <v>3179</v>
      </c>
      <c r="O56" s="188" t="s">
        <v>2820</v>
      </c>
      <c r="P56" s="188" t="s">
        <v>2934</v>
      </c>
      <c r="Q56" s="188" t="s">
        <v>3179</v>
      </c>
      <c r="R56" s="188" t="s">
        <v>2820</v>
      </c>
      <c r="S56" s="188" t="s">
        <v>2934</v>
      </c>
      <c r="T56" s="188" t="s">
        <v>2820</v>
      </c>
      <c r="U56" s="188" t="s">
        <v>2820</v>
      </c>
      <c r="V56" s="188" t="s">
        <v>2934</v>
      </c>
      <c r="W56" s="188" t="s">
        <v>3179</v>
      </c>
      <c r="X56" s="188" t="s">
        <v>2820</v>
      </c>
      <c r="Y56" s="188" t="s">
        <v>2934</v>
      </c>
      <c r="Z56" s="188" t="s">
        <v>3179</v>
      </c>
      <c r="AA56" s="188" t="s">
        <v>2820</v>
      </c>
      <c r="AB56" s="188" t="s">
        <v>2934</v>
      </c>
      <c r="AC56" s="188" t="s">
        <v>2820</v>
      </c>
      <c r="AD56" s="188" t="s">
        <v>2820</v>
      </c>
      <c r="AE56" s="188" t="s">
        <v>2934</v>
      </c>
      <c r="AF56" s="188" t="s">
        <v>3179</v>
      </c>
      <c r="AG56" s="188" t="s">
        <v>2820</v>
      </c>
      <c r="AH56" s="188" t="s">
        <v>2934</v>
      </c>
      <c r="AI56" s="188" t="s">
        <v>2820</v>
      </c>
      <c r="AJ56" s="188" t="s">
        <v>3215</v>
      </c>
      <c r="AK56" s="188" t="s">
        <v>2934</v>
      </c>
      <c r="AL56" s="188" t="s">
        <v>2820</v>
      </c>
      <c r="AM56" s="188" t="s">
        <v>2820</v>
      </c>
      <c r="AN56" s="188" t="s">
        <v>2934</v>
      </c>
      <c r="AO56" s="188" t="s">
        <v>2820</v>
      </c>
      <c r="AP56" s="188" t="s">
        <v>2820</v>
      </c>
      <c r="AQ56" s="188" t="s">
        <v>2934</v>
      </c>
      <c r="AR56" s="188" t="s">
        <v>2820</v>
      </c>
      <c r="AS56" s="188" t="s">
        <v>2820</v>
      </c>
      <c r="AT56" s="188" t="s">
        <v>2934</v>
      </c>
      <c r="AU56" s="188" t="s">
        <v>2820</v>
      </c>
      <c r="AV56" s="188" t="s">
        <v>2820</v>
      </c>
      <c r="AW56" s="188" t="s">
        <v>2934</v>
      </c>
      <c r="AX56" s="188" t="s">
        <v>2820</v>
      </c>
      <c r="AY56" s="188" t="s">
        <v>2820</v>
      </c>
      <c r="AZ56" s="188" t="s">
        <v>2934</v>
      </c>
      <c r="BA56" s="188" t="s">
        <v>2820</v>
      </c>
      <c r="BB56" s="188" t="s">
        <v>2820</v>
      </c>
      <c r="BC56" s="188" t="s">
        <v>2934</v>
      </c>
      <c r="BD56" s="188" t="s">
        <v>2820</v>
      </c>
      <c r="BE56" s="188" t="s">
        <v>2820</v>
      </c>
      <c r="BF56" s="188" t="s">
        <v>2934</v>
      </c>
      <c r="BG56" s="188" t="s">
        <v>2820</v>
      </c>
      <c r="BH56" s="188" t="s">
        <v>2820</v>
      </c>
      <c r="BI56" s="188" t="s">
        <v>2934</v>
      </c>
      <c r="BJ56" s="188" t="s">
        <v>2820</v>
      </c>
      <c r="BK56" s="188" t="s">
        <v>2820</v>
      </c>
      <c r="BL56" s="188" t="s">
        <v>2934</v>
      </c>
      <c r="BM56" s="188" t="s">
        <v>2820</v>
      </c>
      <c r="BN56" s="188" t="s">
        <v>2820</v>
      </c>
      <c r="BO56" s="188" t="s">
        <v>2934</v>
      </c>
      <c r="BP56" s="188" t="s">
        <v>2820</v>
      </c>
      <c r="BQ56" s="188" t="s">
        <v>2820</v>
      </c>
      <c r="BR56" s="188" t="s">
        <v>2934</v>
      </c>
      <c r="BS56" s="188" t="s">
        <v>2820</v>
      </c>
      <c r="BT56" s="188" t="s">
        <v>2820</v>
      </c>
      <c r="BU56" s="188" t="s">
        <v>2934</v>
      </c>
      <c r="BV56" s="188" t="s">
        <v>2820</v>
      </c>
      <c r="BW56" s="188" t="s">
        <v>2820</v>
      </c>
      <c r="BX56" s="188" t="s">
        <v>2934</v>
      </c>
      <c r="BY56" s="188" t="s">
        <v>2820</v>
      </c>
      <c r="BZ56" s="188" t="s">
        <v>2820</v>
      </c>
      <c r="CA56" s="188" t="s">
        <v>2934</v>
      </c>
      <c r="CB56" s="188" t="s">
        <v>2820</v>
      </c>
      <c r="CC56" s="188" t="s">
        <v>2820</v>
      </c>
      <c r="CD56" s="188" t="s">
        <v>2934</v>
      </c>
      <c r="CE56" s="188" t="s">
        <v>2820</v>
      </c>
      <c r="CF56" s="188" t="s">
        <v>2820</v>
      </c>
      <c r="CG56" s="188" t="s">
        <v>2934</v>
      </c>
      <c r="CH56" s="188" t="s">
        <v>2820</v>
      </c>
      <c r="CI56" s="188" t="s">
        <v>2820</v>
      </c>
      <c r="CJ56" s="188" t="s">
        <v>2934</v>
      </c>
      <c r="CK56" s="188" t="s">
        <v>2820</v>
      </c>
      <c r="CL56" s="188" t="s">
        <v>2820</v>
      </c>
      <c r="CM56" s="188" t="s">
        <v>2934</v>
      </c>
      <c r="CN56" s="188" t="s">
        <v>2820</v>
      </c>
      <c r="CO56" s="188" t="s">
        <v>2820</v>
      </c>
      <c r="CP56" s="188" t="s">
        <v>2934</v>
      </c>
      <c r="CQ56" s="188" t="s">
        <v>2820</v>
      </c>
      <c r="CR56" s="188" t="s">
        <v>2820</v>
      </c>
      <c r="CS56" s="188" t="s">
        <v>2934</v>
      </c>
      <c r="CT56" s="188" t="s">
        <v>2820</v>
      </c>
      <c r="CU56" s="188" t="s">
        <v>2820</v>
      </c>
      <c r="CV56" s="188" t="s">
        <v>2934</v>
      </c>
      <c r="CW56" s="188" t="s">
        <v>2820</v>
      </c>
      <c r="CX56" s="188" t="s">
        <v>2820</v>
      </c>
      <c r="CY56" s="188" t="s">
        <v>2934</v>
      </c>
      <c r="CZ56" s="188" t="s">
        <v>2820</v>
      </c>
      <c r="DA56" s="188" t="s">
        <v>2820</v>
      </c>
      <c r="DB56" s="188" t="s">
        <v>2934</v>
      </c>
      <c r="DC56" s="188" t="s">
        <v>2820</v>
      </c>
      <c r="DD56" s="188" t="s">
        <v>2820</v>
      </c>
      <c r="DE56" s="188" t="s">
        <v>2934</v>
      </c>
      <c r="DF56" s="188" t="s">
        <v>2820</v>
      </c>
      <c r="DG56" s="188" t="s">
        <v>2820</v>
      </c>
      <c r="DH56" s="188" t="s">
        <v>2934</v>
      </c>
      <c r="DI56" s="188" t="s">
        <v>2820</v>
      </c>
      <c r="DJ56" s="188" t="s">
        <v>2820</v>
      </c>
      <c r="DK56" s="188" t="s">
        <v>2934</v>
      </c>
      <c r="DL56" s="188" t="s">
        <v>2820</v>
      </c>
      <c r="DM56" s="188" t="s">
        <v>2820</v>
      </c>
      <c r="DN56" s="188" t="s">
        <v>2934</v>
      </c>
      <c r="DO56" s="188" t="s">
        <v>2820</v>
      </c>
      <c r="DP56" s="188" t="s">
        <v>2820</v>
      </c>
      <c r="DQ56" s="188" t="s">
        <v>2934</v>
      </c>
      <c r="DR56" s="188" t="s">
        <v>2820</v>
      </c>
      <c r="DS56" s="188" t="s">
        <v>2820</v>
      </c>
      <c r="DT56" s="188" t="s">
        <v>2934</v>
      </c>
      <c r="DU56" s="188" t="s">
        <v>2820</v>
      </c>
      <c r="DV56" s="188" t="s">
        <v>2820</v>
      </c>
      <c r="DW56" s="188" t="s">
        <v>2934</v>
      </c>
      <c r="DX56" s="188" t="s">
        <v>2820</v>
      </c>
      <c r="DY56" s="188" t="s">
        <v>2820</v>
      </c>
      <c r="DZ56" s="188" t="s">
        <v>2934</v>
      </c>
      <c r="EA56" s="188" t="s">
        <v>2820</v>
      </c>
      <c r="EB56" s="188" t="s">
        <v>2820</v>
      </c>
      <c r="EC56" s="188" t="s">
        <v>2934</v>
      </c>
      <c r="ED56" s="188" t="s">
        <v>2820</v>
      </c>
      <c r="EE56" s="188" t="s">
        <v>2820</v>
      </c>
      <c r="EF56" s="188" t="s">
        <v>2934</v>
      </c>
      <c r="EG56" s="188" t="s">
        <v>2820</v>
      </c>
      <c r="EH56" s="188" t="s">
        <v>2820</v>
      </c>
      <c r="EI56" s="188" t="s">
        <v>2934</v>
      </c>
      <c r="EJ56" s="188" t="s">
        <v>2820</v>
      </c>
      <c r="EK56" s="188" t="s">
        <v>2820</v>
      </c>
      <c r="EL56" s="188" t="s">
        <v>2934</v>
      </c>
      <c r="EM56" s="188" t="s">
        <v>2820</v>
      </c>
      <c r="EN56" s="188" t="s">
        <v>2820</v>
      </c>
      <c r="EO56" s="188" t="s">
        <v>2934</v>
      </c>
      <c r="EP56" s="188" t="s">
        <v>2820</v>
      </c>
      <c r="EQ56" s="188" t="s">
        <v>2820</v>
      </c>
      <c r="ER56" s="188" t="s">
        <v>2934</v>
      </c>
      <c r="ES56" s="188" t="s">
        <v>2820</v>
      </c>
      <c r="ET56" s="188" t="s">
        <v>2820</v>
      </c>
    </row>
    <row r="57" spans="1:150" x14ac:dyDescent="0.3">
      <c r="A57" s="1"/>
      <c r="B57" s="186" t="s">
        <v>3216</v>
      </c>
      <c r="C57" s="186" t="s">
        <v>61</v>
      </c>
      <c r="D57" s="186" t="s">
        <v>3217</v>
      </c>
      <c r="E57" s="186" t="s">
        <v>3218</v>
      </c>
      <c r="F57" s="186" t="s">
        <v>3219</v>
      </c>
      <c r="G57" s="186" t="s">
        <v>2934</v>
      </c>
      <c r="H57" s="186" t="s">
        <v>2981</v>
      </c>
      <c r="I57" s="186" t="s">
        <v>3220</v>
      </c>
      <c r="J57" s="186" t="s">
        <v>2934</v>
      </c>
      <c r="K57" s="186" t="s">
        <v>2981</v>
      </c>
      <c r="L57" s="186" t="s">
        <v>3220</v>
      </c>
      <c r="M57" s="186" t="s">
        <v>2934</v>
      </c>
      <c r="N57" s="186" t="s">
        <v>2981</v>
      </c>
      <c r="O57" s="186" t="s">
        <v>3220</v>
      </c>
      <c r="P57" s="186" t="s">
        <v>2934</v>
      </c>
      <c r="Q57" s="186" t="s">
        <v>2981</v>
      </c>
      <c r="R57" s="186" t="s">
        <v>3220</v>
      </c>
      <c r="S57" s="186" t="s">
        <v>2934</v>
      </c>
      <c r="T57" s="186" t="s">
        <v>2981</v>
      </c>
      <c r="U57" s="186" t="s">
        <v>3220</v>
      </c>
      <c r="V57" s="186" t="s">
        <v>2934</v>
      </c>
      <c r="W57" s="186" t="s">
        <v>2981</v>
      </c>
      <c r="X57" s="186" t="s">
        <v>3221</v>
      </c>
      <c r="Y57" s="186" t="s">
        <v>2934</v>
      </c>
      <c r="Z57" s="186" t="s">
        <v>2981</v>
      </c>
      <c r="AA57" s="186" t="s">
        <v>3220</v>
      </c>
      <c r="AB57" s="186" t="s">
        <v>2934</v>
      </c>
      <c r="AC57" s="186" t="s">
        <v>2981</v>
      </c>
      <c r="AD57" s="186" t="s">
        <v>3220</v>
      </c>
      <c r="AE57" s="186" t="s">
        <v>2934</v>
      </c>
      <c r="AF57" s="186" t="s">
        <v>2981</v>
      </c>
      <c r="AG57" s="186" t="s">
        <v>3220</v>
      </c>
      <c r="AH57" s="186" t="s">
        <v>2934</v>
      </c>
      <c r="AI57" s="186" t="s">
        <v>2981</v>
      </c>
      <c r="AJ57" s="186" t="s">
        <v>3220</v>
      </c>
      <c r="AK57" s="186" t="s">
        <v>2934</v>
      </c>
      <c r="AL57" s="186" t="s">
        <v>2981</v>
      </c>
      <c r="AM57" s="186" t="s">
        <v>3222</v>
      </c>
      <c r="AN57" s="186" t="s">
        <v>2934</v>
      </c>
      <c r="AO57" s="186" t="s">
        <v>2981</v>
      </c>
      <c r="AP57" s="186" t="s">
        <v>3223</v>
      </c>
      <c r="AQ57" s="186" t="s">
        <v>2934</v>
      </c>
      <c r="AR57" s="186" t="s">
        <v>2981</v>
      </c>
      <c r="AS57" s="186" t="s">
        <v>3224</v>
      </c>
      <c r="AT57" s="186" t="s">
        <v>2934</v>
      </c>
      <c r="AU57" s="186" t="s">
        <v>2981</v>
      </c>
      <c r="AV57" s="186" t="s">
        <v>3225</v>
      </c>
      <c r="AW57" s="186" t="s">
        <v>2934</v>
      </c>
      <c r="AX57" s="186" t="s">
        <v>2981</v>
      </c>
      <c r="AY57" s="186" t="s">
        <v>3226</v>
      </c>
      <c r="AZ57" s="186" t="s">
        <v>2934</v>
      </c>
      <c r="BA57" s="186" t="s">
        <v>2981</v>
      </c>
      <c r="BB57" s="186" t="s">
        <v>3227</v>
      </c>
      <c r="BC57" s="186" t="s">
        <v>2934</v>
      </c>
      <c r="BD57" s="186" t="s">
        <v>2981</v>
      </c>
      <c r="BE57" s="186" t="s">
        <v>3228</v>
      </c>
      <c r="BF57" s="186" t="s">
        <v>2934</v>
      </c>
      <c r="BG57" s="186" t="s">
        <v>2981</v>
      </c>
      <c r="BH57" s="186" t="s">
        <v>3229</v>
      </c>
      <c r="BI57" s="186" t="s">
        <v>2934</v>
      </c>
      <c r="BJ57" s="186" t="s">
        <v>2981</v>
      </c>
      <c r="BK57" s="186" t="s">
        <v>3230</v>
      </c>
      <c r="BL57" s="186" t="s">
        <v>2934</v>
      </c>
      <c r="BM57" s="186" t="s">
        <v>2981</v>
      </c>
      <c r="BN57" s="186" t="s">
        <v>3231</v>
      </c>
      <c r="BO57" s="186" t="s">
        <v>2934</v>
      </c>
      <c r="BP57" s="186" t="s">
        <v>2981</v>
      </c>
      <c r="BQ57" s="186" t="s">
        <v>3232</v>
      </c>
      <c r="BR57" s="186" t="s">
        <v>2934</v>
      </c>
      <c r="BS57" s="186" t="s">
        <v>2981</v>
      </c>
      <c r="BT57" s="186" t="s">
        <v>3233</v>
      </c>
      <c r="BU57" s="186" t="s">
        <v>2934</v>
      </c>
      <c r="BV57" s="186" t="s">
        <v>2981</v>
      </c>
      <c r="BW57" s="186" t="s">
        <v>3234</v>
      </c>
      <c r="BX57" s="186" t="s">
        <v>2934</v>
      </c>
      <c r="BY57" s="186" t="s">
        <v>2981</v>
      </c>
      <c r="BZ57" s="186" t="s">
        <v>3235</v>
      </c>
      <c r="CA57" s="186" t="s">
        <v>2934</v>
      </c>
      <c r="CB57" s="186" t="s">
        <v>2981</v>
      </c>
      <c r="CC57" s="186" t="s">
        <v>3236</v>
      </c>
      <c r="CD57" s="186" t="s">
        <v>2934</v>
      </c>
      <c r="CE57" s="186" t="s">
        <v>2981</v>
      </c>
      <c r="CF57" s="186" t="s">
        <v>3237</v>
      </c>
      <c r="CG57" s="186" t="s">
        <v>2934</v>
      </c>
      <c r="CH57" s="186" t="s">
        <v>2981</v>
      </c>
      <c r="CI57" s="186" t="s">
        <v>3238</v>
      </c>
      <c r="CJ57" s="186" t="s">
        <v>2934</v>
      </c>
      <c r="CK57" s="186" t="s">
        <v>2981</v>
      </c>
      <c r="CL57" s="186" t="s">
        <v>3239</v>
      </c>
      <c r="CM57" s="186" t="s">
        <v>2934</v>
      </c>
      <c r="CN57" s="186" t="s">
        <v>2981</v>
      </c>
      <c r="CO57" s="186" t="s">
        <v>3240</v>
      </c>
      <c r="CP57" s="186" t="s">
        <v>2934</v>
      </c>
      <c r="CQ57" s="186" t="s">
        <v>2981</v>
      </c>
      <c r="CR57" s="186" t="s">
        <v>3241</v>
      </c>
      <c r="CS57" s="186" t="s">
        <v>2934</v>
      </c>
      <c r="CT57" s="186" t="s">
        <v>2981</v>
      </c>
      <c r="CU57" s="186" t="s">
        <v>3242</v>
      </c>
      <c r="CV57" s="186" t="s">
        <v>2934</v>
      </c>
      <c r="CW57" s="186" t="s">
        <v>2981</v>
      </c>
      <c r="CX57" s="186" t="s">
        <v>3243</v>
      </c>
      <c r="CY57" s="186" t="s">
        <v>2934</v>
      </c>
      <c r="CZ57" s="186" t="s">
        <v>2981</v>
      </c>
      <c r="DA57" s="186" t="s">
        <v>3244</v>
      </c>
      <c r="DB57" s="186" t="s">
        <v>2934</v>
      </c>
      <c r="DC57" s="186" t="s">
        <v>2981</v>
      </c>
      <c r="DD57" s="186" t="s">
        <v>3245</v>
      </c>
      <c r="DE57" s="186" t="s">
        <v>2934</v>
      </c>
      <c r="DF57" s="186" t="s">
        <v>2981</v>
      </c>
      <c r="DG57" s="186" t="s">
        <v>3246</v>
      </c>
      <c r="DH57" s="186" t="s">
        <v>2934</v>
      </c>
      <c r="DI57" s="186" t="s">
        <v>2981</v>
      </c>
      <c r="DJ57" s="186" t="s">
        <v>3247</v>
      </c>
      <c r="DK57" s="186" t="s">
        <v>2934</v>
      </c>
      <c r="DL57" s="186" t="s">
        <v>2981</v>
      </c>
      <c r="DM57" s="186" t="s">
        <v>3248</v>
      </c>
      <c r="DN57" s="186" t="s">
        <v>2934</v>
      </c>
      <c r="DO57" s="186" t="s">
        <v>2981</v>
      </c>
      <c r="DP57" s="186" t="s">
        <v>3249</v>
      </c>
      <c r="DQ57" s="186" t="s">
        <v>2934</v>
      </c>
      <c r="DR57" s="186" t="s">
        <v>2981</v>
      </c>
      <c r="DS57" s="186" t="s">
        <v>3250</v>
      </c>
      <c r="DT57" s="186" t="s">
        <v>2934</v>
      </c>
      <c r="DU57" s="186" t="s">
        <v>2981</v>
      </c>
      <c r="DV57" s="186" t="s">
        <v>3251</v>
      </c>
      <c r="DW57" s="186" t="s">
        <v>2934</v>
      </c>
      <c r="DX57" s="186" t="s">
        <v>2981</v>
      </c>
      <c r="DY57" s="186" t="s">
        <v>3252</v>
      </c>
      <c r="DZ57" s="186" t="s">
        <v>2934</v>
      </c>
      <c r="EA57" s="186" t="s">
        <v>2981</v>
      </c>
      <c r="EB57" s="186" t="s">
        <v>3253</v>
      </c>
      <c r="EC57" s="186" t="s">
        <v>2934</v>
      </c>
      <c r="ED57" s="186" t="s">
        <v>2981</v>
      </c>
      <c r="EE57" s="186" t="s">
        <v>3254</v>
      </c>
      <c r="EF57" s="186" t="s">
        <v>2934</v>
      </c>
      <c r="EG57" s="186" t="s">
        <v>2981</v>
      </c>
      <c r="EH57" s="186" t="s">
        <v>3255</v>
      </c>
      <c r="EI57" s="186" t="s">
        <v>2934</v>
      </c>
      <c r="EJ57" s="186" t="s">
        <v>2981</v>
      </c>
      <c r="EK57" s="186" t="s">
        <v>3256</v>
      </c>
      <c r="EL57" s="186" t="s">
        <v>2934</v>
      </c>
      <c r="EM57" s="186" t="s">
        <v>2981</v>
      </c>
      <c r="EN57" s="186" t="s">
        <v>3257</v>
      </c>
      <c r="EO57" s="186" t="s">
        <v>2934</v>
      </c>
      <c r="EP57" s="186" t="s">
        <v>2981</v>
      </c>
      <c r="EQ57" s="186" t="s">
        <v>3258</v>
      </c>
      <c r="ER57" s="186" t="s">
        <v>2934</v>
      </c>
      <c r="ES57" s="186" t="s">
        <v>2981</v>
      </c>
      <c r="ET57" s="186" t="s">
        <v>3259</v>
      </c>
    </row>
    <row r="58" spans="1:150" x14ac:dyDescent="0.3">
      <c r="A58" s="1"/>
      <c r="B58" s="187" t="s">
        <v>3260</v>
      </c>
      <c r="C58" s="187" t="s">
        <v>61</v>
      </c>
      <c r="D58" s="187" t="s">
        <v>3217</v>
      </c>
      <c r="E58" s="187" t="s">
        <v>3261</v>
      </c>
      <c r="F58" s="187" t="s">
        <v>3262</v>
      </c>
      <c r="G58" s="188" t="s">
        <v>2934</v>
      </c>
      <c r="H58" s="188" t="s">
        <v>949</v>
      </c>
      <c r="I58" s="188" t="s">
        <v>949</v>
      </c>
      <c r="J58" s="188" t="s">
        <v>2934</v>
      </c>
      <c r="K58" s="188" t="s">
        <v>949</v>
      </c>
      <c r="L58" s="188" t="s">
        <v>949</v>
      </c>
      <c r="M58" s="188" t="s">
        <v>2934</v>
      </c>
      <c r="N58" s="188" t="s">
        <v>949</v>
      </c>
      <c r="O58" s="188" t="s">
        <v>949</v>
      </c>
      <c r="P58" s="188" t="s">
        <v>2934</v>
      </c>
      <c r="Q58" s="188" t="s">
        <v>949</v>
      </c>
      <c r="R58" s="188" t="s">
        <v>949</v>
      </c>
      <c r="S58" s="188" t="s">
        <v>2934</v>
      </c>
      <c r="T58" s="188" t="s">
        <v>949</v>
      </c>
      <c r="U58" s="188" t="s">
        <v>949</v>
      </c>
      <c r="V58" s="188" t="s">
        <v>2934</v>
      </c>
      <c r="W58" s="188" t="s">
        <v>949</v>
      </c>
      <c r="X58" s="188" t="s">
        <v>949</v>
      </c>
      <c r="Y58" s="188" t="s">
        <v>2934</v>
      </c>
      <c r="Z58" s="188" t="s">
        <v>949</v>
      </c>
      <c r="AA58" s="188" t="s">
        <v>949</v>
      </c>
      <c r="AB58" s="188" t="s">
        <v>2934</v>
      </c>
      <c r="AC58" s="188" t="s">
        <v>949</v>
      </c>
      <c r="AD58" s="188" t="s">
        <v>949</v>
      </c>
      <c r="AE58" s="188" t="s">
        <v>2934</v>
      </c>
      <c r="AF58" s="188" t="s">
        <v>949</v>
      </c>
      <c r="AG58" s="188" t="s">
        <v>949</v>
      </c>
      <c r="AH58" s="188" t="s">
        <v>2934</v>
      </c>
      <c r="AI58" s="188" t="s">
        <v>949</v>
      </c>
      <c r="AJ58" s="188" t="s">
        <v>949</v>
      </c>
      <c r="AK58" s="188" t="s">
        <v>2934</v>
      </c>
      <c r="AL58" s="188" t="s">
        <v>949</v>
      </c>
      <c r="AM58" s="188" t="s">
        <v>949</v>
      </c>
      <c r="AN58" s="188" t="s">
        <v>2934</v>
      </c>
      <c r="AO58" s="188" t="s">
        <v>949</v>
      </c>
      <c r="AP58" s="188" t="s">
        <v>949</v>
      </c>
      <c r="AQ58" s="188" t="s">
        <v>2934</v>
      </c>
      <c r="AR58" s="188" t="s">
        <v>949</v>
      </c>
      <c r="AS58" s="188" t="s">
        <v>949</v>
      </c>
      <c r="AT58" s="188" t="s">
        <v>2934</v>
      </c>
      <c r="AU58" s="188" t="s">
        <v>949</v>
      </c>
      <c r="AV58" s="188" t="s">
        <v>949</v>
      </c>
      <c r="AW58" s="188" t="s">
        <v>2934</v>
      </c>
      <c r="AX58" s="188" t="s">
        <v>949</v>
      </c>
      <c r="AY58" s="188" t="s">
        <v>949</v>
      </c>
      <c r="AZ58" s="188" t="s">
        <v>2934</v>
      </c>
      <c r="BA58" s="188" t="s">
        <v>949</v>
      </c>
      <c r="BB58" s="188" t="s">
        <v>949</v>
      </c>
      <c r="BC58" s="188" t="s">
        <v>2934</v>
      </c>
      <c r="BD58" s="188" t="s">
        <v>949</v>
      </c>
      <c r="BE58" s="188" t="s">
        <v>949</v>
      </c>
      <c r="BF58" s="188" t="s">
        <v>2934</v>
      </c>
      <c r="BG58" s="188" t="s">
        <v>949</v>
      </c>
      <c r="BH58" s="188" t="s">
        <v>949</v>
      </c>
      <c r="BI58" s="188" t="s">
        <v>2934</v>
      </c>
      <c r="BJ58" s="188" t="s">
        <v>949</v>
      </c>
      <c r="BK58" s="188" t="s">
        <v>949</v>
      </c>
      <c r="BL58" s="188" t="s">
        <v>2934</v>
      </c>
      <c r="BM58" s="188" t="s">
        <v>949</v>
      </c>
      <c r="BN58" s="188" t="s">
        <v>949</v>
      </c>
      <c r="BO58" s="188" t="s">
        <v>2934</v>
      </c>
      <c r="BP58" s="188" t="s">
        <v>949</v>
      </c>
      <c r="BQ58" s="188" t="s">
        <v>949</v>
      </c>
      <c r="BR58" s="188" t="s">
        <v>2934</v>
      </c>
      <c r="BS58" s="188" t="s">
        <v>949</v>
      </c>
      <c r="BT58" s="188" t="s">
        <v>949</v>
      </c>
      <c r="BU58" s="188" t="s">
        <v>2934</v>
      </c>
      <c r="BV58" s="188" t="s">
        <v>949</v>
      </c>
      <c r="BW58" s="188" t="s">
        <v>949</v>
      </c>
      <c r="BX58" s="188" t="s">
        <v>2934</v>
      </c>
      <c r="BY58" s="188" t="s">
        <v>949</v>
      </c>
      <c r="BZ58" s="188" t="s">
        <v>949</v>
      </c>
      <c r="CA58" s="188" t="s">
        <v>2934</v>
      </c>
      <c r="CB58" s="188" t="s">
        <v>949</v>
      </c>
      <c r="CC58" s="188" t="s">
        <v>949</v>
      </c>
      <c r="CD58" s="188" t="s">
        <v>2934</v>
      </c>
      <c r="CE58" s="188" t="s">
        <v>949</v>
      </c>
      <c r="CF58" s="188" t="s">
        <v>949</v>
      </c>
      <c r="CG58" s="188" t="s">
        <v>2934</v>
      </c>
      <c r="CH58" s="188" t="s">
        <v>949</v>
      </c>
      <c r="CI58" s="188" t="s">
        <v>949</v>
      </c>
      <c r="CJ58" s="188" t="s">
        <v>2934</v>
      </c>
      <c r="CK58" s="188" t="s">
        <v>949</v>
      </c>
      <c r="CL58" s="188" t="s">
        <v>949</v>
      </c>
      <c r="CM58" s="188" t="s">
        <v>2934</v>
      </c>
      <c r="CN58" s="188" t="s">
        <v>949</v>
      </c>
      <c r="CO58" s="188" t="s">
        <v>949</v>
      </c>
      <c r="CP58" s="188" t="s">
        <v>2934</v>
      </c>
      <c r="CQ58" s="188" t="s">
        <v>949</v>
      </c>
      <c r="CR58" s="188" t="s">
        <v>949</v>
      </c>
      <c r="CS58" s="188" t="s">
        <v>2934</v>
      </c>
      <c r="CT58" s="188" t="s">
        <v>949</v>
      </c>
      <c r="CU58" s="188" t="s">
        <v>949</v>
      </c>
      <c r="CV58" s="188" t="s">
        <v>2934</v>
      </c>
      <c r="CW58" s="188" t="s">
        <v>949</v>
      </c>
      <c r="CX58" s="188" t="s">
        <v>949</v>
      </c>
      <c r="CY58" s="188" t="s">
        <v>2934</v>
      </c>
      <c r="CZ58" s="188" t="s">
        <v>949</v>
      </c>
      <c r="DA58" s="188" t="s">
        <v>949</v>
      </c>
      <c r="DB58" s="188" t="s">
        <v>2934</v>
      </c>
      <c r="DC58" s="188" t="s">
        <v>949</v>
      </c>
      <c r="DD58" s="188" t="s">
        <v>949</v>
      </c>
      <c r="DE58" s="188" t="s">
        <v>2934</v>
      </c>
      <c r="DF58" s="188" t="s">
        <v>949</v>
      </c>
      <c r="DG58" s="188" t="s">
        <v>949</v>
      </c>
      <c r="DH58" s="188" t="s">
        <v>2934</v>
      </c>
      <c r="DI58" s="188" t="s">
        <v>949</v>
      </c>
      <c r="DJ58" s="188" t="s">
        <v>949</v>
      </c>
      <c r="DK58" s="188" t="s">
        <v>2934</v>
      </c>
      <c r="DL58" s="188" t="s">
        <v>949</v>
      </c>
      <c r="DM58" s="188" t="s">
        <v>949</v>
      </c>
      <c r="DN58" s="188" t="s">
        <v>2934</v>
      </c>
      <c r="DO58" s="188" t="s">
        <v>949</v>
      </c>
      <c r="DP58" s="188" t="s">
        <v>949</v>
      </c>
      <c r="DQ58" s="188" t="s">
        <v>2934</v>
      </c>
      <c r="DR58" s="188" t="s">
        <v>949</v>
      </c>
      <c r="DS58" s="188" t="s">
        <v>949</v>
      </c>
      <c r="DT58" s="188" t="s">
        <v>2934</v>
      </c>
      <c r="DU58" s="188" t="s">
        <v>949</v>
      </c>
      <c r="DV58" s="188" t="s">
        <v>949</v>
      </c>
      <c r="DW58" s="188" t="s">
        <v>2934</v>
      </c>
      <c r="DX58" s="188" t="s">
        <v>949</v>
      </c>
      <c r="DY58" s="188" t="s">
        <v>949</v>
      </c>
      <c r="DZ58" s="188" t="s">
        <v>2934</v>
      </c>
      <c r="EA58" s="188" t="s">
        <v>949</v>
      </c>
      <c r="EB58" s="188" t="s">
        <v>949</v>
      </c>
      <c r="EC58" s="188" t="s">
        <v>2934</v>
      </c>
      <c r="ED58" s="188" t="s">
        <v>949</v>
      </c>
      <c r="EE58" s="188" t="s">
        <v>949</v>
      </c>
      <c r="EF58" s="188" t="s">
        <v>2934</v>
      </c>
      <c r="EG58" s="188" t="s">
        <v>949</v>
      </c>
      <c r="EH58" s="188" t="s">
        <v>949</v>
      </c>
      <c r="EI58" s="188" t="s">
        <v>2934</v>
      </c>
      <c r="EJ58" s="188" t="s">
        <v>949</v>
      </c>
      <c r="EK58" s="188" t="s">
        <v>949</v>
      </c>
      <c r="EL58" s="188" t="s">
        <v>2934</v>
      </c>
      <c r="EM58" s="188" t="s">
        <v>949</v>
      </c>
      <c r="EN58" s="188" t="s">
        <v>949</v>
      </c>
      <c r="EO58" s="188" t="s">
        <v>2934</v>
      </c>
      <c r="EP58" s="188" t="s">
        <v>949</v>
      </c>
      <c r="EQ58" s="188" t="s">
        <v>949</v>
      </c>
      <c r="ER58" s="188" t="s">
        <v>2934</v>
      </c>
      <c r="ES58" s="188" t="s">
        <v>949</v>
      </c>
      <c r="ET58" s="188" t="s">
        <v>949</v>
      </c>
    </row>
    <row r="59" spans="1:150" x14ac:dyDescent="0.3">
      <c r="A59" s="1"/>
      <c r="B59" s="187" t="s">
        <v>3263</v>
      </c>
      <c r="C59" s="187" t="s">
        <v>61</v>
      </c>
      <c r="D59" s="187" t="s">
        <v>3217</v>
      </c>
      <c r="E59" s="187" t="s">
        <v>3264</v>
      </c>
      <c r="F59" s="187" t="s">
        <v>3265</v>
      </c>
      <c r="G59" s="188" t="s">
        <v>2934</v>
      </c>
      <c r="H59" s="188" t="s">
        <v>949</v>
      </c>
      <c r="I59" s="188" t="s">
        <v>949</v>
      </c>
      <c r="J59" s="188" t="s">
        <v>2934</v>
      </c>
      <c r="K59" s="188" t="s">
        <v>949</v>
      </c>
      <c r="L59" s="188" t="s">
        <v>949</v>
      </c>
      <c r="M59" s="188" t="s">
        <v>2934</v>
      </c>
      <c r="N59" s="188" t="s">
        <v>949</v>
      </c>
      <c r="O59" s="188" t="s">
        <v>949</v>
      </c>
      <c r="P59" s="188" t="s">
        <v>2934</v>
      </c>
      <c r="Q59" s="188" t="s">
        <v>949</v>
      </c>
      <c r="R59" s="188" t="s">
        <v>949</v>
      </c>
      <c r="S59" s="188" t="s">
        <v>2934</v>
      </c>
      <c r="T59" s="188" t="s">
        <v>949</v>
      </c>
      <c r="U59" s="188" t="s">
        <v>949</v>
      </c>
      <c r="V59" s="188" t="s">
        <v>2934</v>
      </c>
      <c r="W59" s="188" t="s">
        <v>949</v>
      </c>
      <c r="X59" s="188" t="s">
        <v>949</v>
      </c>
      <c r="Y59" s="188" t="s">
        <v>2934</v>
      </c>
      <c r="Z59" s="188" t="s">
        <v>949</v>
      </c>
      <c r="AA59" s="188" t="s">
        <v>949</v>
      </c>
      <c r="AB59" s="188" t="s">
        <v>2934</v>
      </c>
      <c r="AC59" s="188" t="s">
        <v>949</v>
      </c>
      <c r="AD59" s="188" t="s">
        <v>949</v>
      </c>
      <c r="AE59" s="188" t="s">
        <v>2934</v>
      </c>
      <c r="AF59" s="188" t="s">
        <v>949</v>
      </c>
      <c r="AG59" s="188" t="s">
        <v>949</v>
      </c>
      <c r="AH59" s="188" t="s">
        <v>2934</v>
      </c>
      <c r="AI59" s="188" t="s">
        <v>949</v>
      </c>
      <c r="AJ59" s="188" t="s">
        <v>949</v>
      </c>
      <c r="AK59" s="188" t="s">
        <v>2934</v>
      </c>
      <c r="AL59" s="188" t="s">
        <v>949</v>
      </c>
      <c r="AM59" s="188" t="s">
        <v>949</v>
      </c>
      <c r="AN59" s="188" t="s">
        <v>2934</v>
      </c>
      <c r="AO59" s="188" t="s">
        <v>949</v>
      </c>
      <c r="AP59" s="188" t="s">
        <v>949</v>
      </c>
      <c r="AQ59" s="188" t="s">
        <v>2934</v>
      </c>
      <c r="AR59" s="188" t="s">
        <v>949</v>
      </c>
      <c r="AS59" s="188" t="s">
        <v>949</v>
      </c>
      <c r="AT59" s="188" t="s">
        <v>2934</v>
      </c>
      <c r="AU59" s="188" t="s">
        <v>949</v>
      </c>
      <c r="AV59" s="188" t="s">
        <v>949</v>
      </c>
      <c r="AW59" s="188" t="s">
        <v>2934</v>
      </c>
      <c r="AX59" s="188" t="s">
        <v>949</v>
      </c>
      <c r="AY59" s="188" t="s">
        <v>949</v>
      </c>
      <c r="AZ59" s="188" t="s">
        <v>2934</v>
      </c>
      <c r="BA59" s="188" t="s">
        <v>949</v>
      </c>
      <c r="BB59" s="188" t="s">
        <v>949</v>
      </c>
      <c r="BC59" s="188" t="s">
        <v>2934</v>
      </c>
      <c r="BD59" s="188" t="s">
        <v>949</v>
      </c>
      <c r="BE59" s="188" t="s">
        <v>949</v>
      </c>
      <c r="BF59" s="188" t="s">
        <v>2934</v>
      </c>
      <c r="BG59" s="188" t="s">
        <v>949</v>
      </c>
      <c r="BH59" s="188" t="s">
        <v>949</v>
      </c>
      <c r="BI59" s="188" t="s">
        <v>2934</v>
      </c>
      <c r="BJ59" s="188" t="s">
        <v>949</v>
      </c>
      <c r="BK59" s="188" t="s">
        <v>949</v>
      </c>
      <c r="BL59" s="188" t="s">
        <v>2934</v>
      </c>
      <c r="BM59" s="188" t="s">
        <v>949</v>
      </c>
      <c r="BN59" s="188" t="s">
        <v>949</v>
      </c>
      <c r="BO59" s="188" t="s">
        <v>2934</v>
      </c>
      <c r="BP59" s="188" t="s">
        <v>949</v>
      </c>
      <c r="BQ59" s="188" t="s">
        <v>949</v>
      </c>
      <c r="BR59" s="188" t="s">
        <v>2934</v>
      </c>
      <c r="BS59" s="188" t="s">
        <v>949</v>
      </c>
      <c r="BT59" s="188" t="s">
        <v>949</v>
      </c>
      <c r="BU59" s="188" t="s">
        <v>2934</v>
      </c>
      <c r="BV59" s="188" t="s">
        <v>949</v>
      </c>
      <c r="BW59" s="188" t="s">
        <v>949</v>
      </c>
      <c r="BX59" s="188" t="s">
        <v>2934</v>
      </c>
      <c r="BY59" s="188" t="s">
        <v>949</v>
      </c>
      <c r="BZ59" s="188" t="s">
        <v>949</v>
      </c>
      <c r="CA59" s="188" t="s">
        <v>2934</v>
      </c>
      <c r="CB59" s="188" t="s">
        <v>949</v>
      </c>
      <c r="CC59" s="188" t="s">
        <v>949</v>
      </c>
      <c r="CD59" s="188" t="s">
        <v>2934</v>
      </c>
      <c r="CE59" s="188" t="s">
        <v>949</v>
      </c>
      <c r="CF59" s="188" t="s">
        <v>949</v>
      </c>
      <c r="CG59" s="188" t="s">
        <v>2934</v>
      </c>
      <c r="CH59" s="188" t="s">
        <v>949</v>
      </c>
      <c r="CI59" s="188" t="s">
        <v>949</v>
      </c>
      <c r="CJ59" s="188" t="s">
        <v>2934</v>
      </c>
      <c r="CK59" s="188" t="s">
        <v>949</v>
      </c>
      <c r="CL59" s="188" t="s">
        <v>949</v>
      </c>
      <c r="CM59" s="188" t="s">
        <v>2934</v>
      </c>
      <c r="CN59" s="188" t="s">
        <v>949</v>
      </c>
      <c r="CO59" s="188" t="s">
        <v>949</v>
      </c>
      <c r="CP59" s="188" t="s">
        <v>2934</v>
      </c>
      <c r="CQ59" s="188" t="s">
        <v>949</v>
      </c>
      <c r="CR59" s="188" t="s">
        <v>949</v>
      </c>
      <c r="CS59" s="188" t="s">
        <v>2934</v>
      </c>
      <c r="CT59" s="188" t="s">
        <v>949</v>
      </c>
      <c r="CU59" s="188" t="s">
        <v>949</v>
      </c>
      <c r="CV59" s="188" t="s">
        <v>2934</v>
      </c>
      <c r="CW59" s="188" t="s">
        <v>949</v>
      </c>
      <c r="CX59" s="188" t="s">
        <v>949</v>
      </c>
      <c r="CY59" s="188" t="s">
        <v>2934</v>
      </c>
      <c r="CZ59" s="188" t="s">
        <v>949</v>
      </c>
      <c r="DA59" s="188" t="s">
        <v>949</v>
      </c>
      <c r="DB59" s="188" t="s">
        <v>2934</v>
      </c>
      <c r="DC59" s="188" t="s">
        <v>949</v>
      </c>
      <c r="DD59" s="188" t="s">
        <v>949</v>
      </c>
      <c r="DE59" s="188" t="s">
        <v>2934</v>
      </c>
      <c r="DF59" s="188" t="s">
        <v>949</v>
      </c>
      <c r="DG59" s="188" t="s">
        <v>949</v>
      </c>
      <c r="DH59" s="188" t="s">
        <v>2934</v>
      </c>
      <c r="DI59" s="188" t="s">
        <v>949</v>
      </c>
      <c r="DJ59" s="188" t="s">
        <v>949</v>
      </c>
      <c r="DK59" s="188" t="s">
        <v>2934</v>
      </c>
      <c r="DL59" s="188" t="s">
        <v>949</v>
      </c>
      <c r="DM59" s="188" t="s">
        <v>949</v>
      </c>
      <c r="DN59" s="188" t="s">
        <v>2934</v>
      </c>
      <c r="DO59" s="188" t="s">
        <v>949</v>
      </c>
      <c r="DP59" s="188" t="s">
        <v>949</v>
      </c>
      <c r="DQ59" s="188" t="s">
        <v>2934</v>
      </c>
      <c r="DR59" s="188" t="s">
        <v>949</v>
      </c>
      <c r="DS59" s="188" t="s">
        <v>949</v>
      </c>
      <c r="DT59" s="188" t="s">
        <v>2934</v>
      </c>
      <c r="DU59" s="188" t="s">
        <v>949</v>
      </c>
      <c r="DV59" s="188" t="s">
        <v>949</v>
      </c>
      <c r="DW59" s="188" t="s">
        <v>2934</v>
      </c>
      <c r="DX59" s="188" t="s">
        <v>949</v>
      </c>
      <c r="DY59" s="188" t="s">
        <v>949</v>
      </c>
      <c r="DZ59" s="188" t="s">
        <v>2934</v>
      </c>
      <c r="EA59" s="188" t="s">
        <v>949</v>
      </c>
      <c r="EB59" s="188" t="s">
        <v>949</v>
      </c>
      <c r="EC59" s="188" t="s">
        <v>2934</v>
      </c>
      <c r="ED59" s="188" t="s">
        <v>949</v>
      </c>
      <c r="EE59" s="188" t="s">
        <v>949</v>
      </c>
      <c r="EF59" s="188" t="s">
        <v>2934</v>
      </c>
      <c r="EG59" s="188" t="s">
        <v>949</v>
      </c>
      <c r="EH59" s="188" t="s">
        <v>949</v>
      </c>
      <c r="EI59" s="188" t="s">
        <v>2934</v>
      </c>
      <c r="EJ59" s="188" t="s">
        <v>949</v>
      </c>
      <c r="EK59" s="188" t="s">
        <v>949</v>
      </c>
      <c r="EL59" s="188" t="s">
        <v>2934</v>
      </c>
      <c r="EM59" s="188" t="s">
        <v>949</v>
      </c>
      <c r="EN59" s="188" t="s">
        <v>949</v>
      </c>
      <c r="EO59" s="188" t="s">
        <v>2934</v>
      </c>
      <c r="EP59" s="188" t="s">
        <v>949</v>
      </c>
      <c r="EQ59" s="188" t="s">
        <v>949</v>
      </c>
      <c r="ER59" s="188" t="s">
        <v>2934</v>
      </c>
      <c r="ES59" s="188" t="s">
        <v>949</v>
      </c>
      <c r="ET59" s="188" t="s">
        <v>949</v>
      </c>
    </row>
    <row r="60" spans="1:150" x14ac:dyDescent="0.3">
      <c r="A60" s="1"/>
      <c r="B60" s="187" t="s">
        <v>3266</v>
      </c>
      <c r="C60" s="187" t="s">
        <v>61</v>
      </c>
      <c r="D60" s="187" t="s">
        <v>3217</v>
      </c>
      <c r="E60" s="187" t="s">
        <v>3267</v>
      </c>
      <c r="F60" s="187" t="s">
        <v>3268</v>
      </c>
      <c r="G60" s="188" t="s">
        <v>2934</v>
      </c>
      <c r="H60" s="188" t="s">
        <v>949</v>
      </c>
      <c r="I60" s="188" t="s">
        <v>949</v>
      </c>
      <c r="J60" s="188" t="s">
        <v>2934</v>
      </c>
      <c r="K60" s="188" t="s">
        <v>949</v>
      </c>
      <c r="L60" s="188" t="s">
        <v>949</v>
      </c>
      <c r="M60" s="188" t="s">
        <v>2934</v>
      </c>
      <c r="N60" s="188" t="s">
        <v>949</v>
      </c>
      <c r="O60" s="188" t="s">
        <v>949</v>
      </c>
      <c r="P60" s="188" t="s">
        <v>2934</v>
      </c>
      <c r="Q60" s="188" t="s">
        <v>949</v>
      </c>
      <c r="R60" s="188" t="s">
        <v>949</v>
      </c>
      <c r="S60" s="188" t="s">
        <v>2934</v>
      </c>
      <c r="T60" s="188" t="s">
        <v>949</v>
      </c>
      <c r="U60" s="188" t="s">
        <v>949</v>
      </c>
      <c r="V60" s="188" t="s">
        <v>2934</v>
      </c>
      <c r="W60" s="188" t="s">
        <v>949</v>
      </c>
      <c r="X60" s="188" t="s">
        <v>949</v>
      </c>
      <c r="Y60" s="188" t="s">
        <v>2934</v>
      </c>
      <c r="Z60" s="188" t="s">
        <v>949</v>
      </c>
      <c r="AA60" s="188" t="s">
        <v>949</v>
      </c>
      <c r="AB60" s="188" t="s">
        <v>2934</v>
      </c>
      <c r="AC60" s="188" t="s">
        <v>949</v>
      </c>
      <c r="AD60" s="188" t="s">
        <v>949</v>
      </c>
      <c r="AE60" s="188" t="s">
        <v>2934</v>
      </c>
      <c r="AF60" s="188" t="s">
        <v>949</v>
      </c>
      <c r="AG60" s="188" t="s">
        <v>949</v>
      </c>
      <c r="AH60" s="188" t="s">
        <v>2934</v>
      </c>
      <c r="AI60" s="188" t="s">
        <v>949</v>
      </c>
      <c r="AJ60" s="188" t="s">
        <v>949</v>
      </c>
      <c r="AK60" s="188" t="s">
        <v>2934</v>
      </c>
      <c r="AL60" s="188" t="s">
        <v>949</v>
      </c>
      <c r="AM60" s="188" t="s">
        <v>949</v>
      </c>
      <c r="AN60" s="188" t="s">
        <v>2934</v>
      </c>
      <c r="AO60" s="188" t="s">
        <v>949</v>
      </c>
      <c r="AP60" s="188" t="s">
        <v>949</v>
      </c>
      <c r="AQ60" s="188" t="s">
        <v>2934</v>
      </c>
      <c r="AR60" s="188" t="s">
        <v>949</v>
      </c>
      <c r="AS60" s="188" t="s">
        <v>949</v>
      </c>
      <c r="AT60" s="188" t="s">
        <v>2934</v>
      </c>
      <c r="AU60" s="188" t="s">
        <v>949</v>
      </c>
      <c r="AV60" s="188" t="s">
        <v>949</v>
      </c>
      <c r="AW60" s="188" t="s">
        <v>2934</v>
      </c>
      <c r="AX60" s="188" t="s">
        <v>949</v>
      </c>
      <c r="AY60" s="188" t="s">
        <v>949</v>
      </c>
      <c r="AZ60" s="188" t="s">
        <v>2934</v>
      </c>
      <c r="BA60" s="188" t="s">
        <v>949</v>
      </c>
      <c r="BB60" s="188" t="s">
        <v>949</v>
      </c>
      <c r="BC60" s="188" t="s">
        <v>2934</v>
      </c>
      <c r="BD60" s="188" t="s">
        <v>949</v>
      </c>
      <c r="BE60" s="188" t="s">
        <v>949</v>
      </c>
      <c r="BF60" s="188" t="s">
        <v>2934</v>
      </c>
      <c r="BG60" s="188" t="s">
        <v>949</v>
      </c>
      <c r="BH60" s="188" t="s">
        <v>949</v>
      </c>
      <c r="BI60" s="188" t="s">
        <v>2934</v>
      </c>
      <c r="BJ60" s="188" t="s">
        <v>949</v>
      </c>
      <c r="BK60" s="188" t="s">
        <v>949</v>
      </c>
      <c r="BL60" s="188" t="s">
        <v>2934</v>
      </c>
      <c r="BM60" s="188" t="s">
        <v>949</v>
      </c>
      <c r="BN60" s="188" t="s">
        <v>949</v>
      </c>
      <c r="BO60" s="188" t="s">
        <v>2934</v>
      </c>
      <c r="BP60" s="188" t="s">
        <v>949</v>
      </c>
      <c r="BQ60" s="188" t="s">
        <v>949</v>
      </c>
      <c r="BR60" s="188" t="s">
        <v>2934</v>
      </c>
      <c r="BS60" s="188" t="s">
        <v>949</v>
      </c>
      <c r="BT60" s="188" t="s">
        <v>949</v>
      </c>
      <c r="BU60" s="188" t="s">
        <v>2934</v>
      </c>
      <c r="BV60" s="188" t="s">
        <v>949</v>
      </c>
      <c r="BW60" s="188" t="s">
        <v>949</v>
      </c>
      <c r="BX60" s="188" t="s">
        <v>2934</v>
      </c>
      <c r="BY60" s="188" t="s">
        <v>949</v>
      </c>
      <c r="BZ60" s="188" t="s">
        <v>949</v>
      </c>
      <c r="CA60" s="188" t="s">
        <v>2934</v>
      </c>
      <c r="CB60" s="188" t="s">
        <v>949</v>
      </c>
      <c r="CC60" s="188" t="s">
        <v>949</v>
      </c>
      <c r="CD60" s="188" t="s">
        <v>2934</v>
      </c>
      <c r="CE60" s="188" t="s">
        <v>949</v>
      </c>
      <c r="CF60" s="188" t="s">
        <v>949</v>
      </c>
      <c r="CG60" s="188" t="s">
        <v>2934</v>
      </c>
      <c r="CH60" s="188" t="s">
        <v>949</v>
      </c>
      <c r="CI60" s="188" t="s">
        <v>949</v>
      </c>
      <c r="CJ60" s="188" t="s">
        <v>2934</v>
      </c>
      <c r="CK60" s="188" t="s">
        <v>949</v>
      </c>
      <c r="CL60" s="188" t="s">
        <v>949</v>
      </c>
      <c r="CM60" s="188" t="s">
        <v>2934</v>
      </c>
      <c r="CN60" s="188" t="s">
        <v>949</v>
      </c>
      <c r="CO60" s="188" t="s">
        <v>949</v>
      </c>
      <c r="CP60" s="188" t="s">
        <v>2934</v>
      </c>
      <c r="CQ60" s="188" t="s">
        <v>949</v>
      </c>
      <c r="CR60" s="188" t="s">
        <v>949</v>
      </c>
      <c r="CS60" s="188" t="s">
        <v>2934</v>
      </c>
      <c r="CT60" s="188" t="s">
        <v>949</v>
      </c>
      <c r="CU60" s="188" t="s">
        <v>949</v>
      </c>
      <c r="CV60" s="188" t="s">
        <v>2934</v>
      </c>
      <c r="CW60" s="188" t="s">
        <v>949</v>
      </c>
      <c r="CX60" s="188" t="s">
        <v>949</v>
      </c>
      <c r="CY60" s="188" t="s">
        <v>2934</v>
      </c>
      <c r="CZ60" s="188" t="s">
        <v>949</v>
      </c>
      <c r="DA60" s="188" t="s">
        <v>949</v>
      </c>
      <c r="DB60" s="188" t="s">
        <v>2934</v>
      </c>
      <c r="DC60" s="188" t="s">
        <v>949</v>
      </c>
      <c r="DD60" s="188" t="s">
        <v>949</v>
      </c>
      <c r="DE60" s="188" t="s">
        <v>2934</v>
      </c>
      <c r="DF60" s="188" t="s">
        <v>949</v>
      </c>
      <c r="DG60" s="188" t="s">
        <v>949</v>
      </c>
      <c r="DH60" s="188" t="s">
        <v>2934</v>
      </c>
      <c r="DI60" s="188" t="s">
        <v>949</v>
      </c>
      <c r="DJ60" s="188" t="s">
        <v>949</v>
      </c>
      <c r="DK60" s="188" t="s">
        <v>2934</v>
      </c>
      <c r="DL60" s="188" t="s">
        <v>949</v>
      </c>
      <c r="DM60" s="188" t="s">
        <v>949</v>
      </c>
      <c r="DN60" s="188" t="s">
        <v>2934</v>
      </c>
      <c r="DO60" s="188" t="s">
        <v>949</v>
      </c>
      <c r="DP60" s="188" t="s">
        <v>949</v>
      </c>
      <c r="DQ60" s="188" t="s">
        <v>2934</v>
      </c>
      <c r="DR60" s="188" t="s">
        <v>949</v>
      </c>
      <c r="DS60" s="188" t="s">
        <v>949</v>
      </c>
      <c r="DT60" s="188" t="s">
        <v>2934</v>
      </c>
      <c r="DU60" s="188" t="s">
        <v>949</v>
      </c>
      <c r="DV60" s="188" t="s">
        <v>949</v>
      </c>
      <c r="DW60" s="188" t="s">
        <v>2934</v>
      </c>
      <c r="DX60" s="188" t="s">
        <v>949</v>
      </c>
      <c r="DY60" s="188" t="s">
        <v>949</v>
      </c>
      <c r="DZ60" s="188" t="s">
        <v>2934</v>
      </c>
      <c r="EA60" s="188" t="s">
        <v>949</v>
      </c>
      <c r="EB60" s="188" t="s">
        <v>949</v>
      </c>
      <c r="EC60" s="188" t="s">
        <v>2934</v>
      </c>
      <c r="ED60" s="188" t="s">
        <v>949</v>
      </c>
      <c r="EE60" s="188" t="s">
        <v>949</v>
      </c>
      <c r="EF60" s="188" t="s">
        <v>2934</v>
      </c>
      <c r="EG60" s="188" t="s">
        <v>949</v>
      </c>
      <c r="EH60" s="188" t="s">
        <v>949</v>
      </c>
      <c r="EI60" s="188" t="s">
        <v>2934</v>
      </c>
      <c r="EJ60" s="188" t="s">
        <v>949</v>
      </c>
      <c r="EK60" s="188" t="s">
        <v>949</v>
      </c>
      <c r="EL60" s="188" t="s">
        <v>2934</v>
      </c>
      <c r="EM60" s="188" t="s">
        <v>949</v>
      </c>
      <c r="EN60" s="188" t="s">
        <v>949</v>
      </c>
      <c r="EO60" s="188" t="s">
        <v>2934</v>
      </c>
      <c r="EP60" s="188" t="s">
        <v>949</v>
      </c>
      <c r="EQ60" s="188" t="s">
        <v>949</v>
      </c>
      <c r="ER60" s="188" t="s">
        <v>2934</v>
      </c>
      <c r="ES60" s="188" t="s">
        <v>949</v>
      </c>
      <c r="ET60" s="188" t="s">
        <v>949</v>
      </c>
    </row>
    <row r="61" spans="1:150" x14ac:dyDescent="0.3">
      <c r="A61" s="1"/>
      <c r="B61" s="187" t="s">
        <v>3269</v>
      </c>
      <c r="C61" s="187" t="s">
        <v>61</v>
      </c>
      <c r="D61" s="187" t="s">
        <v>3217</v>
      </c>
      <c r="E61" s="187" t="s">
        <v>3270</v>
      </c>
      <c r="F61" s="187" t="s">
        <v>3271</v>
      </c>
      <c r="G61" s="188" t="s">
        <v>2934</v>
      </c>
      <c r="H61" s="188" t="s">
        <v>2981</v>
      </c>
      <c r="I61" s="188" t="s">
        <v>3220</v>
      </c>
      <c r="J61" s="188" t="s">
        <v>2934</v>
      </c>
      <c r="K61" s="188" t="s">
        <v>2981</v>
      </c>
      <c r="L61" s="188" t="s">
        <v>3220</v>
      </c>
      <c r="M61" s="188" t="s">
        <v>2934</v>
      </c>
      <c r="N61" s="188" t="s">
        <v>2981</v>
      </c>
      <c r="O61" s="188" t="s">
        <v>3220</v>
      </c>
      <c r="P61" s="188" t="s">
        <v>2934</v>
      </c>
      <c r="Q61" s="188" t="s">
        <v>2981</v>
      </c>
      <c r="R61" s="188" t="s">
        <v>3220</v>
      </c>
      <c r="S61" s="188" t="s">
        <v>2934</v>
      </c>
      <c r="T61" s="188" t="s">
        <v>2981</v>
      </c>
      <c r="U61" s="188" t="s">
        <v>3220</v>
      </c>
      <c r="V61" s="188" t="s">
        <v>2934</v>
      </c>
      <c r="W61" s="188" t="s">
        <v>2981</v>
      </c>
      <c r="X61" s="188" t="s">
        <v>3221</v>
      </c>
      <c r="Y61" s="188" t="s">
        <v>2934</v>
      </c>
      <c r="Z61" s="188" t="s">
        <v>2981</v>
      </c>
      <c r="AA61" s="188" t="s">
        <v>3220</v>
      </c>
      <c r="AB61" s="188" t="s">
        <v>2934</v>
      </c>
      <c r="AC61" s="188" t="s">
        <v>2981</v>
      </c>
      <c r="AD61" s="188" t="s">
        <v>3220</v>
      </c>
      <c r="AE61" s="188" t="s">
        <v>2934</v>
      </c>
      <c r="AF61" s="188" t="s">
        <v>2981</v>
      </c>
      <c r="AG61" s="188" t="s">
        <v>3220</v>
      </c>
      <c r="AH61" s="188" t="s">
        <v>2934</v>
      </c>
      <c r="AI61" s="188" t="s">
        <v>2981</v>
      </c>
      <c r="AJ61" s="188" t="s">
        <v>3220</v>
      </c>
      <c r="AK61" s="188" t="s">
        <v>2934</v>
      </c>
      <c r="AL61" s="188" t="s">
        <v>2981</v>
      </c>
      <c r="AM61" s="188" t="s">
        <v>3222</v>
      </c>
      <c r="AN61" s="188" t="s">
        <v>2934</v>
      </c>
      <c r="AO61" s="188" t="s">
        <v>2981</v>
      </c>
      <c r="AP61" s="188" t="s">
        <v>3223</v>
      </c>
      <c r="AQ61" s="188" t="s">
        <v>2934</v>
      </c>
      <c r="AR61" s="188" t="s">
        <v>2981</v>
      </c>
      <c r="AS61" s="188" t="s">
        <v>3224</v>
      </c>
      <c r="AT61" s="188" t="s">
        <v>2934</v>
      </c>
      <c r="AU61" s="188" t="s">
        <v>2981</v>
      </c>
      <c r="AV61" s="188" t="s">
        <v>3225</v>
      </c>
      <c r="AW61" s="188" t="s">
        <v>2934</v>
      </c>
      <c r="AX61" s="188" t="s">
        <v>2981</v>
      </c>
      <c r="AY61" s="188" t="s">
        <v>3226</v>
      </c>
      <c r="AZ61" s="188" t="s">
        <v>2934</v>
      </c>
      <c r="BA61" s="188" t="s">
        <v>2981</v>
      </c>
      <c r="BB61" s="188" t="s">
        <v>3227</v>
      </c>
      <c r="BC61" s="188" t="s">
        <v>2934</v>
      </c>
      <c r="BD61" s="188" t="s">
        <v>2981</v>
      </c>
      <c r="BE61" s="188" t="s">
        <v>3228</v>
      </c>
      <c r="BF61" s="188" t="s">
        <v>2934</v>
      </c>
      <c r="BG61" s="188" t="s">
        <v>2981</v>
      </c>
      <c r="BH61" s="188" t="s">
        <v>3229</v>
      </c>
      <c r="BI61" s="188" t="s">
        <v>2934</v>
      </c>
      <c r="BJ61" s="188" t="s">
        <v>2981</v>
      </c>
      <c r="BK61" s="188" t="s">
        <v>3230</v>
      </c>
      <c r="BL61" s="188" t="s">
        <v>2934</v>
      </c>
      <c r="BM61" s="188" t="s">
        <v>2981</v>
      </c>
      <c r="BN61" s="188" t="s">
        <v>3231</v>
      </c>
      <c r="BO61" s="188" t="s">
        <v>2934</v>
      </c>
      <c r="BP61" s="188" t="s">
        <v>2981</v>
      </c>
      <c r="BQ61" s="188" t="s">
        <v>3232</v>
      </c>
      <c r="BR61" s="188" t="s">
        <v>2934</v>
      </c>
      <c r="BS61" s="188" t="s">
        <v>2981</v>
      </c>
      <c r="BT61" s="188" t="s">
        <v>3233</v>
      </c>
      <c r="BU61" s="188" t="s">
        <v>2934</v>
      </c>
      <c r="BV61" s="188" t="s">
        <v>2981</v>
      </c>
      <c r="BW61" s="188" t="s">
        <v>3234</v>
      </c>
      <c r="BX61" s="188" t="s">
        <v>2934</v>
      </c>
      <c r="BY61" s="188" t="s">
        <v>2981</v>
      </c>
      <c r="BZ61" s="188" t="s">
        <v>3235</v>
      </c>
      <c r="CA61" s="188" t="s">
        <v>2934</v>
      </c>
      <c r="CB61" s="188" t="s">
        <v>2981</v>
      </c>
      <c r="CC61" s="188" t="s">
        <v>3236</v>
      </c>
      <c r="CD61" s="188" t="s">
        <v>2934</v>
      </c>
      <c r="CE61" s="188" t="s">
        <v>2981</v>
      </c>
      <c r="CF61" s="188" t="s">
        <v>3237</v>
      </c>
      <c r="CG61" s="188" t="s">
        <v>2934</v>
      </c>
      <c r="CH61" s="188" t="s">
        <v>2981</v>
      </c>
      <c r="CI61" s="188" t="s">
        <v>3238</v>
      </c>
      <c r="CJ61" s="188" t="s">
        <v>2934</v>
      </c>
      <c r="CK61" s="188" t="s">
        <v>2981</v>
      </c>
      <c r="CL61" s="188" t="s">
        <v>3239</v>
      </c>
      <c r="CM61" s="188" t="s">
        <v>2934</v>
      </c>
      <c r="CN61" s="188" t="s">
        <v>2981</v>
      </c>
      <c r="CO61" s="188" t="s">
        <v>3240</v>
      </c>
      <c r="CP61" s="188" t="s">
        <v>2934</v>
      </c>
      <c r="CQ61" s="188" t="s">
        <v>2981</v>
      </c>
      <c r="CR61" s="188" t="s">
        <v>3241</v>
      </c>
      <c r="CS61" s="188" t="s">
        <v>2934</v>
      </c>
      <c r="CT61" s="188" t="s">
        <v>2981</v>
      </c>
      <c r="CU61" s="188" t="s">
        <v>3242</v>
      </c>
      <c r="CV61" s="188" t="s">
        <v>2934</v>
      </c>
      <c r="CW61" s="188" t="s">
        <v>2981</v>
      </c>
      <c r="CX61" s="188" t="s">
        <v>3243</v>
      </c>
      <c r="CY61" s="188" t="s">
        <v>2934</v>
      </c>
      <c r="CZ61" s="188" t="s">
        <v>2981</v>
      </c>
      <c r="DA61" s="188" t="s">
        <v>3244</v>
      </c>
      <c r="DB61" s="188" t="s">
        <v>2934</v>
      </c>
      <c r="DC61" s="188" t="s">
        <v>2981</v>
      </c>
      <c r="DD61" s="188" t="s">
        <v>3245</v>
      </c>
      <c r="DE61" s="188" t="s">
        <v>2934</v>
      </c>
      <c r="DF61" s="188" t="s">
        <v>2981</v>
      </c>
      <c r="DG61" s="188" t="s">
        <v>3246</v>
      </c>
      <c r="DH61" s="188" t="s">
        <v>2934</v>
      </c>
      <c r="DI61" s="188" t="s">
        <v>2981</v>
      </c>
      <c r="DJ61" s="188" t="s">
        <v>3247</v>
      </c>
      <c r="DK61" s="188" t="s">
        <v>2934</v>
      </c>
      <c r="DL61" s="188" t="s">
        <v>2981</v>
      </c>
      <c r="DM61" s="188" t="s">
        <v>3248</v>
      </c>
      <c r="DN61" s="188" t="s">
        <v>2934</v>
      </c>
      <c r="DO61" s="188" t="s">
        <v>2981</v>
      </c>
      <c r="DP61" s="188" t="s">
        <v>3249</v>
      </c>
      <c r="DQ61" s="188" t="s">
        <v>2934</v>
      </c>
      <c r="DR61" s="188" t="s">
        <v>2981</v>
      </c>
      <c r="DS61" s="188" t="s">
        <v>3250</v>
      </c>
      <c r="DT61" s="188" t="s">
        <v>2934</v>
      </c>
      <c r="DU61" s="188" t="s">
        <v>2981</v>
      </c>
      <c r="DV61" s="188" t="s">
        <v>3251</v>
      </c>
      <c r="DW61" s="188" t="s">
        <v>2934</v>
      </c>
      <c r="DX61" s="188" t="s">
        <v>2981</v>
      </c>
      <c r="DY61" s="188" t="s">
        <v>3252</v>
      </c>
      <c r="DZ61" s="188" t="s">
        <v>2934</v>
      </c>
      <c r="EA61" s="188" t="s">
        <v>2981</v>
      </c>
      <c r="EB61" s="188" t="s">
        <v>3253</v>
      </c>
      <c r="EC61" s="188" t="s">
        <v>2934</v>
      </c>
      <c r="ED61" s="188" t="s">
        <v>2981</v>
      </c>
      <c r="EE61" s="188" t="s">
        <v>3254</v>
      </c>
      <c r="EF61" s="188" t="s">
        <v>2934</v>
      </c>
      <c r="EG61" s="188" t="s">
        <v>2981</v>
      </c>
      <c r="EH61" s="188" t="s">
        <v>3255</v>
      </c>
      <c r="EI61" s="188" t="s">
        <v>2934</v>
      </c>
      <c r="EJ61" s="188" t="s">
        <v>2981</v>
      </c>
      <c r="EK61" s="188" t="s">
        <v>3256</v>
      </c>
      <c r="EL61" s="188" t="s">
        <v>2934</v>
      </c>
      <c r="EM61" s="188" t="s">
        <v>2981</v>
      </c>
      <c r="EN61" s="188" t="s">
        <v>3257</v>
      </c>
      <c r="EO61" s="188" t="s">
        <v>2934</v>
      </c>
      <c r="EP61" s="188" t="s">
        <v>2981</v>
      </c>
      <c r="EQ61" s="188" t="s">
        <v>3258</v>
      </c>
      <c r="ER61" s="188" t="s">
        <v>2934</v>
      </c>
      <c r="ES61" s="188" t="s">
        <v>2981</v>
      </c>
      <c r="ET61" s="188" t="s">
        <v>3259</v>
      </c>
    </row>
    <row r="62" spans="1:150" x14ac:dyDescent="0.3">
      <c r="A62" s="1"/>
      <c r="B62" s="186" t="s">
        <v>3272</v>
      </c>
      <c r="C62" s="186" t="s">
        <v>73</v>
      </c>
      <c r="D62" s="186" t="s">
        <v>74</v>
      </c>
      <c r="E62" s="186" t="s">
        <v>3273</v>
      </c>
      <c r="F62" s="186" t="s">
        <v>3274</v>
      </c>
      <c r="G62" s="186" t="s">
        <v>2934</v>
      </c>
      <c r="H62" s="186" t="s">
        <v>2820</v>
      </c>
      <c r="I62" s="186" t="s">
        <v>2820</v>
      </c>
      <c r="J62" s="186" t="s">
        <v>2934</v>
      </c>
      <c r="K62" s="186" t="s">
        <v>2820</v>
      </c>
      <c r="L62" s="186" t="s">
        <v>2820</v>
      </c>
      <c r="M62" s="186" t="s">
        <v>2934</v>
      </c>
      <c r="N62" s="186" t="s">
        <v>2820</v>
      </c>
      <c r="O62" s="186" t="s">
        <v>2820</v>
      </c>
      <c r="P62" s="186" t="s">
        <v>2934</v>
      </c>
      <c r="Q62" s="186" t="s">
        <v>2820</v>
      </c>
      <c r="R62" s="186" t="s">
        <v>2820</v>
      </c>
      <c r="S62" s="186" t="s">
        <v>2934</v>
      </c>
      <c r="T62" s="186" t="s">
        <v>2820</v>
      </c>
      <c r="U62" s="186" t="s">
        <v>2820</v>
      </c>
      <c r="V62" s="186" t="s">
        <v>2934</v>
      </c>
      <c r="W62" s="186" t="s">
        <v>2820</v>
      </c>
      <c r="X62" s="186" t="s">
        <v>2820</v>
      </c>
      <c r="Y62" s="186" t="s">
        <v>2934</v>
      </c>
      <c r="Z62" s="186" t="s">
        <v>2820</v>
      </c>
      <c r="AA62" s="186" t="s">
        <v>2820</v>
      </c>
      <c r="AB62" s="186" t="s">
        <v>2934</v>
      </c>
      <c r="AC62" s="186" t="s">
        <v>2820</v>
      </c>
      <c r="AD62" s="186" t="s">
        <v>2820</v>
      </c>
      <c r="AE62" s="186" t="s">
        <v>2934</v>
      </c>
      <c r="AF62" s="186" t="s">
        <v>2820</v>
      </c>
      <c r="AG62" s="186" t="s">
        <v>2820</v>
      </c>
      <c r="AH62" s="186" t="s">
        <v>2934</v>
      </c>
      <c r="AI62" s="186" t="s">
        <v>2820</v>
      </c>
      <c r="AJ62" s="186" t="s">
        <v>2820</v>
      </c>
      <c r="AK62" s="186" t="s">
        <v>2934</v>
      </c>
      <c r="AL62" s="186" t="s">
        <v>2820</v>
      </c>
      <c r="AM62" s="186" t="s">
        <v>2820</v>
      </c>
      <c r="AN62" s="186" t="s">
        <v>2934</v>
      </c>
      <c r="AO62" s="186" t="s">
        <v>2820</v>
      </c>
      <c r="AP62" s="186" t="s">
        <v>2820</v>
      </c>
      <c r="AQ62" s="186" t="s">
        <v>2934</v>
      </c>
      <c r="AR62" s="186" t="s">
        <v>2820</v>
      </c>
      <c r="AS62" s="186" t="s">
        <v>2820</v>
      </c>
      <c r="AT62" s="186" t="s">
        <v>2934</v>
      </c>
      <c r="AU62" s="186" t="s">
        <v>2820</v>
      </c>
      <c r="AV62" s="186" t="s">
        <v>2820</v>
      </c>
      <c r="AW62" s="186" t="s">
        <v>2934</v>
      </c>
      <c r="AX62" s="186" t="s">
        <v>2820</v>
      </c>
      <c r="AY62" s="186" t="s">
        <v>2820</v>
      </c>
      <c r="AZ62" s="186" t="s">
        <v>2934</v>
      </c>
      <c r="BA62" s="186" t="s">
        <v>2820</v>
      </c>
      <c r="BB62" s="186" t="s">
        <v>2820</v>
      </c>
      <c r="BC62" s="186" t="s">
        <v>2934</v>
      </c>
      <c r="BD62" s="186" t="s">
        <v>2820</v>
      </c>
      <c r="BE62" s="186" t="s">
        <v>2820</v>
      </c>
      <c r="BF62" s="186" t="s">
        <v>2934</v>
      </c>
      <c r="BG62" s="186" t="s">
        <v>2820</v>
      </c>
      <c r="BH62" s="186" t="s">
        <v>2820</v>
      </c>
      <c r="BI62" s="186" t="s">
        <v>2934</v>
      </c>
      <c r="BJ62" s="186" t="s">
        <v>2820</v>
      </c>
      <c r="BK62" s="186" t="s">
        <v>2820</v>
      </c>
      <c r="BL62" s="186" t="s">
        <v>2934</v>
      </c>
      <c r="BM62" s="186" t="s">
        <v>2820</v>
      </c>
      <c r="BN62" s="186" t="s">
        <v>2820</v>
      </c>
      <c r="BO62" s="186" t="s">
        <v>2934</v>
      </c>
      <c r="BP62" s="186" t="s">
        <v>2820</v>
      </c>
      <c r="BQ62" s="186" t="s">
        <v>2820</v>
      </c>
      <c r="BR62" s="186" t="s">
        <v>2934</v>
      </c>
      <c r="BS62" s="186" t="s">
        <v>2820</v>
      </c>
      <c r="BT62" s="186" t="s">
        <v>2820</v>
      </c>
      <c r="BU62" s="186" t="s">
        <v>2934</v>
      </c>
      <c r="BV62" s="186" t="s">
        <v>2820</v>
      </c>
      <c r="BW62" s="186" t="s">
        <v>2820</v>
      </c>
      <c r="BX62" s="186" t="s">
        <v>2934</v>
      </c>
      <c r="BY62" s="186" t="s">
        <v>2820</v>
      </c>
      <c r="BZ62" s="186" t="s">
        <v>2820</v>
      </c>
      <c r="CA62" s="186" t="s">
        <v>2934</v>
      </c>
      <c r="CB62" s="186" t="s">
        <v>2820</v>
      </c>
      <c r="CC62" s="186" t="s">
        <v>2820</v>
      </c>
      <c r="CD62" s="186" t="s">
        <v>2934</v>
      </c>
      <c r="CE62" s="186" t="s">
        <v>2820</v>
      </c>
      <c r="CF62" s="186" t="s">
        <v>2820</v>
      </c>
      <c r="CG62" s="186" t="s">
        <v>2934</v>
      </c>
      <c r="CH62" s="186" t="s">
        <v>2820</v>
      </c>
      <c r="CI62" s="186" t="s">
        <v>2820</v>
      </c>
      <c r="CJ62" s="186" t="s">
        <v>2934</v>
      </c>
      <c r="CK62" s="186" t="s">
        <v>2820</v>
      </c>
      <c r="CL62" s="186" t="s">
        <v>2820</v>
      </c>
      <c r="CM62" s="186" t="s">
        <v>2934</v>
      </c>
      <c r="CN62" s="186" t="s">
        <v>2820</v>
      </c>
      <c r="CO62" s="186" t="s">
        <v>2820</v>
      </c>
      <c r="CP62" s="186" t="s">
        <v>2934</v>
      </c>
      <c r="CQ62" s="186" t="s">
        <v>2820</v>
      </c>
      <c r="CR62" s="186" t="s">
        <v>2820</v>
      </c>
      <c r="CS62" s="186" t="s">
        <v>2934</v>
      </c>
      <c r="CT62" s="186" t="s">
        <v>2820</v>
      </c>
      <c r="CU62" s="186" t="s">
        <v>2820</v>
      </c>
      <c r="CV62" s="186" t="s">
        <v>2934</v>
      </c>
      <c r="CW62" s="186" t="s">
        <v>2820</v>
      </c>
      <c r="CX62" s="186" t="s">
        <v>2820</v>
      </c>
      <c r="CY62" s="186" t="s">
        <v>2934</v>
      </c>
      <c r="CZ62" s="186" t="s">
        <v>2820</v>
      </c>
      <c r="DA62" s="186" t="s">
        <v>2820</v>
      </c>
      <c r="DB62" s="186" t="s">
        <v>2934</v>
      </c>
      <c r="DC62" s="186" t="s">
        <v>2820</v>
      </c>
      <c r="DD62" s="186" t="s">
        <v>2820</v>
      </c>
      <c r="DE62" s="186" t="s">
        <v>2934</v>
      </c>
      <c r="DF62" s="186" t="s">
        <v>2820</v>
      </c>
      <c r="DG62" s="186" t="s">
        <v>2820</v>
      </c>
      <c r="DH62" s="186" t="s">
        <v>2934</v>
      </c>
      <c r="DI62" s="186" t="s">
        <v>2820</v>
      </c>
      <c r="DJ62" s="186" t="s">
        <v>2820</v>
      </c>
      <c r="DK62" s="186" t="s">
        <v>2934</v>
      </c>
      <c r="DL62" s="186" t="s">
        <v>2820</v>
      </c>
      <c r="DM62" s="186" t="s">
        <v>2820</v>
      </c>
      <c r="DN62" s="186" t="s">
        <v>2934</v>
      </c>
      <c r="DO62" s="186" t="s">
        <v>2820</v>
      </c>
      <c r="DP62" s="186" t="s">
        <v>2820</v>
      </c>
      <c r="DQ62" s="186" t="s">
        <v>2934</v>
      </c>
      <c r="DR62" s="186" t="s">
        <v>2820</v>
      </c>
      <c r="DS62" s="186" t="s">
        <v>2820</v>
      </c>
      <c r="DT62" s="186" t="s">
        <v>2934</v>
      </c>
      <c r="DU62" s="186" t="s">
        <v>2820</v>
      </c>
      <c r="DV62" s="186" t="s">
        <v>2820</v>
      </c>
      <c r="DW62" s="186" t="s">
        <v>2934</v>
      </c>
      <c r="DX62" s="186" t="s">
        <v>2820</v>
      </c>
      <c r="DY62" s="186" t="s">
        <v>2820</v>
      </c>
      <c r="DZ62" s="186" t="s">
        <v>2934</v>
      </c>
      <c r="EA62" s="186" t="s">
        <v>2820</v>
      </c>
      <c r="EB62" s="186" t="s">
        <v>2820</v>
      </c>
      <c r="EC62" s="186" t="s">
        <v>2934</v>
      </c>
      <c r="ED62" s="186" t="s">
        <v>2820</v>
      </c>
      <c r="EE62" s="186" t="s">
        <v>2820</v>
      </c>
      <c r="EF62" s="186" t="s">
        <v>2934</v>
      </c>
      <c r="EG62" s="186" t="s">
        <v>2820</v>
      </c>
      <c r="EH62" s="186" t="s">
        <v>2820</v>
      </c>
      <c r="EI62" s="186" t="s">
        <v>2934</v>
      </c>
      <c r="EJ62" s="186" t="s">
        <v>2820</v>
      </c>
      <c r="EK62" s="186" t="s">
        <v>2820</v>
      </c>
      <c r="EL62" s="186" t="s">
        <v>2934</v>
      </c>
      <c r="EM62" s="186" t="s">
        <v>2820</v>
      </c>
      <c r="EN62" s="186" t="s">
        <v>2820</v>
      </c>
      <c r="EO62" s="186" t="s">
        <v>2934</v>
      </c>
      <c r="EP62" s="186" t="s">
        <v>2820</v>
      </c>
      <c r="EQ62" s="186" t="s">
        <v>2820</v>
      </c>
      <c r="ER62" s="186" t="s">
        <v>2934</v>
      </c>
      <c r="ES62" s="186" t="s">
        <v>2820</v>
      </c>
      <c r="ET62" s="186" t="s">
        <v>2820</v>
      </c>
    </row>
    <row r="63" spans="1:150" x14ac:dyDescent="0.3">
      <c r="A63" s="1"/>
      <c r="B63" s="187" t="s">
        <v>3275</v>
      </c>
      <c r="C63" s="187" t="s">
        <v>73</v>
      </c>
      <c r="D63" s="187" t="s">
        <v>74</v>
      </c>
      <c r="E63" s="187" t="s">
        <v>3276</v>
      </c>
      <c r="F63" s="187" t="s">
        <v>3277</v>
      </c>
      <c r="G63" s="188" t="s">
        <v>2934</v>
      </c>
      <c r="H63" s="188" t="s">
        <v>2820</v>
      </c>
      <c r="I63" s="188" t="s">
        <v>2820</v>
      </c>
      <c r="J63" s="188" t="s">
        <v>2934</v>
      </c>
      <c r="K63" s="188" t="s">
        <v>2820</v>
      </c>
      <c r="L63" s="188" t="s">
        <v>2820</v>
      </c>
      <c r="M63" s="188" t="s">
        <v>2934</v>
      </c>
      <c r="N63" s="188" t="s">
        <v>2820</v>
      </c>
      <c r="O63" s="188" t="s">
        <v>2820</v>
      </c>
      <c r="P63" s="188" t="s">
        <v>2934</v>
      </c>
      <c r="Q63" s="188" t="s">
        <v>2820</v>
      </c>
      <c r="R63" s="188" t="s">
        <v>2820</v>
      </c>
      <c r="S63" s="188" t="s">
        <v>2934</v>
      </c>
      <c r="T63" s="188" t="s">
        <v>2820</v>
      </c>
      <c r="U63" s="188" t="s">
        <v>2820</v>
      </c>
      <c r="V63" s="188" t="s">
        <v>2934</v>
      </c>
      <c r="W63" s="188" t="s">
        <v>2820</v>
      </c>
      <c r="X63" s="188" t="s">
        <v>2820</v>
      </c>
      <c r="Y63" s="188" t="s">
        <v>2934</v>
      </c>
      <c r="Z63" s="188" t="s">
        <v>2820</v>
      </c>
      <c r="AA63" s="188" t="s">
        <v>2820</v>
      </c>
      <c r="AB63" s="188" t="s">
        <v>2934</v>
      </c>
      <c r="AC63" s="188" t="s">
        <v>2820</v>
      </c>
      <c r="AD63" s="188" t="s">
        <v>2820</v>
      </c>
      <c r="AE63" s="188" t="s">
        <v>2934</v>
      </c>
      <c r="AF63" s="188" t="s">
        <v>2820</v>
      </c>
      <c r="AG63" s="188" t="s">
        <v>2820</v>
      </c>
      <c r="AH63" s="188" t="s">
        <v>2934</v>
      </c>
      <c r="AI63" s="188" t="s">
        <v>2820</v>
      </c>
      <c r="AJ63" s="188" t="s">
        <v>2820</v>
      </c>
      <c r="AK63" s="188" t="s">
        <v>2934</v>
      </c>
      <c r="AL63" s="188" t="s">
        <v>2820</v>
      </c>
      <c r="AM63" s="188" t="s">
        <v>2820</v>
      </c>
      <c r="AN63" s="188" t="s">
        <v>2934</v>
      </c>
      <c r="AO63" s="188" t="s">
        <v>2820</v>
      </c>
      <c r="AP63" s="188" t="s">
        <v>2820</v>
      </c>
      <c r="AQ63" s="188" t="s">
        <v>2934</v>
      </c>
      <c r="AR63" s="188" t="s">
        <v>2820</v>
      </c>
      <c r="AS63" s="188" t="s">
        <v>2820</v>
      </c>
      <c r="AT63" s="188" t="s">
        <v>2934</v>
      </c>
      <c r="AU63" s="188" t="s">
        <v>2820</v>
      </c>
      <c r="AV63" s="188" t="s">
        <v>2820</v>
      </c>
      <c r="AW63" s="188" t="s">
        <v>2934</v>
      </c>
      <c r="AX63" s="188" t="s">
        <v>2820</v>
      </c>
      <c r="AY63" s="188" t="s">
        <v>2820</v>
      </c>
      <c r="AZ63" s="188" t="s">
        <v>2934</v>
      </c>
      <c r="BA63" s="188" t="s">
        <v>2820</v>
      </c>
      <c r="BB63" s="188" t="s">
        <v>2820</v>
      </c>
      <c r="BC63" s="188" t="s">
        <v>2934</v>
      </c>
      <c r="BD63" s="188" t="s">
        <v>2820</v>
      </c>
      <c r="BE63" s="188" t="s">
        <v>2820</v>
      </c>
      <c r="BF63" s="188" t="s">
        <v>2934</v>
      </c>
      <c r="BG63" s="188" t="s">
        <v>2820</v>
      </c>
      <c r="BH63" s="188" t="s">
        <v>2820</v>
      </c>
      <c r="BI63" s="188" t="s">
        <v>2934</v>
      </c>
      <c r="BJ63" s="188" t="s">
        <v>2820</v>
      </c>
      <c r="BK63" s="188" t="s">
        <v>2820</v>
      </c>
      <c r="BL63" s="188" t="s">
        <v>2934</v>
      </c>
      <c r="BM63" s="188" t="s">
        <v>2820</v>
      </c>
      <c r="BN63" s="188" t="s">
        <v>2820</v>
      </c>
      <c r="BO63" s="188" t="s">
        <v>2934</v>
      </c>
      <c r="BP63" s="188" t="s">
        <v>2820</v>
      </c>
      <c r="BQ63" s="188" t="s">
        <v>2820</v>
      </c>
      <c r="BR63" s="188" t="s">
        <v>2934</v>
      </c>
      <c r="BS63" s="188" t="s">
        <v>2820</v>
      </c>
      <c r="BT63" s="188" t="s">
        <v>2820</v>
      </c>
      <c r="BU63" s="188" t="s">
        <v>2934</v>
      </c>
      <c r="BV63" s="188" t="s">
        <v>2820</v>
      </c>
      <c r="BW63" s="188" t="s">
        <v>2820</v>
      </c>
      <c r="BX63" s="188" t="s">
        <v>2934</v>
      </c>
      <c r="BY63" s="188" t="s">
        <v>2820</v>
      </c>
      <c r="BZ63" s="188" t="s">
        <v>2820</v>
      </c>
      <c r="CA63" s="188" t="s">
        <v>2934</v>
      </c>
      <c r="CB63" s="188" t="s">
        <v>2820</v>
      </c>
      <c r="CC63" s="188" t="s">
        <v>2820</v>
      </c>
      <c r="CD63" s="188" t="s">
        <v>2934</v>
      </c>
      <c r="CE63" s="188" t="s">
        <v>2820</v>
      </c>
      <c r="CF63" s="188" t="s">
        <v>2820</v>
      </c>
      <c r="CG63" s="188" t="s">
        <v>2934</v>
      </c>
      <c r="CH63" s="188" t="s">
        <v>2820</v>
      </c>
      <c r="CI63" s="188" t="s">
        <v>2820</v>
      </c>
      <c r="CJ63" s="188" t="s">
        <v>2934</v>
      </c>
      <c r="CK63" s="188" t="s">
        <v>2820</v>
      </c>
      <c r="CL63" s="188" t="s">
        <v>2820</v>
      </c>
      <c r="CM63" s="188" t="s">
        <v>2934</v>
      </c>
      <c r="CN63" s="188" t="s">
        <v>2820</v>
      </c>
      <c r="CO63" s="188" t="s">
        <v>2820</v>
      </c>
      <c r="CP63" s="188" t="s">
        <v>2934</v>
      </c>
      <c r="CQ63" s="188" t="s">
        <v>2820</v>
      </c>
      <c r="CR63" s="188" t="s">
        <v>2820</v>
      </c>
      <c r="CS63" s="188" t="s">
        <v>2934</v>
      </c>
      <c r="CT63" s="188" t="s">
        <v>2820</v>
      </c>
      <c r="CU63" s="188" t="s">
        <v>2820</v>
      </c>
      <c r="CV63" s="188" t="s">
        <v>2934</v>
      </c>
      <c r="CW63" s="188" t="s">
        <v>2820</v>
      </c>
      <c r="CX63" s="188" t="s">
        <v>2820</v>
      </c>
      <c r="CY63" s="188" t="s">
        <v>2934</v>
      </c>
      <c r="CZ63" s="188" t="s">
        <v>2820</v>
      </c>
      <c r="DA63" s="188" t="s">
        <v>2820</v>
      </c>
      <c r="DB63" s="188" t="s">
        <v>2934</v>
      </c>
      <c r="DC63" s="188" t="s">
        <v>2820</v>
      </c>
      <c r="DD63" s="188" t="s">
        <v>2820</v>
      </c>
      <c r="DE63" s="188" t="s">
        <v>2934</v>
      </c>
      <c r="DF63" s="188" t="s">
        <v>2820</v>
      </c>
      <c r="DG63" s="188" t="s">
        <v>2820</v>
      </c>
      <c r="DH63" s="188" t="s">
        <v>2934</v>
      </c>
      <c r="DI63" s="188" t="s">
        <v>2820</v>
      </c>
      <c r="DJ63" s="188" t="s">
        <v>2820</v>
      </c>
      <c r="DK63" s="188" t="s">
        <v>2934</v>
      </c>
      <c r="DL63" s="188" t="s">
        <v>2820</v>
      </c>
      <c r="DM63" s="188" t="s">
        <v>2820</v>
      </c>
      <c r="DN63" s="188" t="s">
        <v>2934</v>
      </c>
      <c r="DO63" s="188" t="s">
        <v>2820</v>
      </c>
      <c r="DP63" s="188" t="s">
        <v>2820</v>
      </c>
      <c r="DQ63" s="188" t="s">
        <v>2934</v>
      </c>
      <c r="DR63" s="188" t="s">
        <v>2820</v>
      </c>
      <c r="DS63" s="188" t="s">
        <v>2820</v>
      </c>
      <c r="DT63" s="188" t="s">
        <v>2934</v>
      </c>
      <c r="DU63" s="188" t="s">
        <v>2820</v>
      </c>
      <c r="DV63" s="188" t="s">
        <v>2820</v>
      </c>
      <c r="DW63" s="188" t="s">
        <v>2934</v>
      </c>
      <c r="DX63" s="188" t="s">
        <v>2820</v>
      </c>
      <c r="DY63" s="188" t="s">
        <v>2820</v>
      </c>
      <c r="DZ63" s="188" t="s">
        <v>2934</v>
      </c>
      <c r="EA63" s="188" t="s">
        <v>2820</v>
      </c>
      <c r="EB63" s="188" t="s">
        <v>2820</v>
      </c>
      <c r="EC63" s="188" t="s">
        <v>2934</v>
      </c>
      <c r="ED63" s="188" t="s">
        <v>2820</v>
      </c>
      <c r="EE63" s="188" t="s">
        <v>2820</v>
      </c>
      <c r="EF63" s="188" t="s">
        <v>2934</v>
      </c>
      <c r="EG63" s="188" t="s">
        <v>2820</v>
      </c>
      <c r="EH63" s="188" t="s">
        <v>2820</v>
      </c>
      <c r="EI63" s="188" t="s">
        <v>2934</v>
      </c>
      <c r="EJ63" s="188" t="s">
        <v>2820</v>
      </c>
      <c r="EK63" s="188" t="s">
        <v>2820</v>
      </c>
      <c r="EL63" s="188" t="s">
        <v>2934</v>
      </c>
      <c r="EM63" s="188" t="s">
        <v>2820</v>
      </c>
      <c r="EN63" s="188" t="s">
        <v>2820</v>
      </c>
      <c r="EO63" s="188" t="s">
        <v>2934</v>
      </c>
      <c r="EP63" s="188" t="s">
        <v>2820</v>
      </c>
      <c r="EQ63" s="188" t="s">
        <v>2820</v>
      </c>
      <c r="ER63" s="188" t="s">
        <v>2934</v>
      </c>
      <c r="ES63" s="188" t="s">
        <v>2820</v>
      </c>
      <c r="ET63" s="188" t="s">
        <v>2820</v>
      </c>
    </row>
    <row r="64" spans="1:150" x14ac:dyDescent="0.3">
      <c r="A64" s="1"/>
      <c r="B64" s="187" t="s">
        <v>3278</v>
      </c>
      <c r="C64" s="187" t="s">
        <v>73</v>
      </c>
      <c r="D64" s="187" t="s">
        <v>74</v>
      </c>
      <c r="E64" s="187" t="s">
        <v>3279</v>
      </c>
      <c r="F64" s="187" t="s">
        <v>3280</v>
      </c>
      <c r="G64" s="188" t="s">
        <v>2934</v>
      </c>
      <c r="H64" s="188" t="s">
        <v>2820</v>
      </c>
      <c r="I64" s="188" t="s">
        <v>2820</v>
      </c>
      <c r="J64" s="188" t="s">
        <v>2934</v>
      </c>
      <c r="K64" s="188" t="s">
        <v>2820</v>
      </c>
      <c r="L64" s="188" t="s">
        <v>2820</v>
      </c>
      <c r="M64" s="188" t="s">
        <v>2934</v>
      </c>
      <c r="N64" s="188" t="s">
        <v>2820</v>
      </c>
      <c r="O64" s="188" t="s">
        <v>2820</v>
      </c>
      <c r="P64" s="188" t="s">
        <v>2934</v>
      </c>
      <c r="Q64" s="188" t="s">
        <v>2820</v>
      </c>
      <c r="R64" s="188" t="s">
        <v>2820</v>
      </c>
      <c r="S64" s="188" t="s">
        <v>2934</v>
      </c>
      <c r="T64" s="188" t="s">
        <v>2820</v>
      </c>
      <c r="U64" s="188" t="s">
        <v>2820</v>
      </c>
      <c r="V64" s="188" t="s">
        <v>2934</v>
      </c>
      <c r="W64" s="188" t="s">
        <v>2820</v>
      </c>
      <c r="X64" s="188" t="s">
        <v>2820</v>
      </c>
      <c r="Y64" s="188" t="s">
        <v>2934</v>
      </c>
      <c r="Z64" s="188" t="s">
        <v>2820</v>
      </c>
      <c r="AA64" s="188" t="s">
        <v>2820</v>
      </c>
      <c r="AB64" s="188" t="s">
        <v>2934</v>
      </c>
      <c r="AC64" s="188" t="s">
        <v>2820</v>
      </c>
      <c r="AD64" s="188" t="s">
        <v>2820</v>
      </c>
      <c r="AE64" s="188" t="s">
        <v>2934</v>
      </c>
      <c r="AF64" s="188" t="s">
        <v>2820</v>
      </c>
      <c r="AG64" s="188" t="s">
        <v>2820</v>
      </c>
      <c r="AH64" s="188" t="s">
        <v>2934</v>
      </c>
      <c r="AI64" s="188" t="s">
        <v>2820</v>
      </c>
      <c r="AJ64" s="188" t="s">
        <v>2820</v>
      </c>
      <c r="AK64" s="188" t="s">
        <v>2934</v>
      </c>
      <c r="AL64" s="188" t="s">
        <v>2820</v>
      </c>
      <c r="AM64" s="188" t="s">
        <v>2820</v>
      </c>
      <c r="AN64" s="188" t="s">
        <v>2934</v>
      </c>
      <c r="AO64" s="188" t="s">
        <v>2820</v>
      </c>
      <c r="AP64" s="188" t="s">
        <v>2820</v>
      </c>
      <c r="AQ64" s="188" t="s">
        <v>2934</v>
      </c>
      <c r="AR64" s="188" t="s">
        <v>2820</v>
      </c>
      <c r="AS64" s="188" t="s">
        <v>2820</v>
      </c>
      <c r="AT64" s="188" t="s">
        <v>2934</v>
      </c>
      <c r="AU64" s="188" t="s">
        <v>2820</v>
      </c>
      <c r="AV64" s="188" t="s">
        <v>2820</v>
      </c>
      <c r="AW64" s="188" t="s">
        <v>2934</v>
      </c>
      <c r="AX64" s="188" t="s">
        <v>2820</v>
      </c>
      <c r="AY64" s="188" t="s">
        <v>2820</v>
      </c>
      <c r="AZ64" s="188" t="s">
        <v>2934</v>
      </c>
      <c r="BA64" s="188" t="s">
        <v>2820</v>
      </c>
      <c r="BB64" s="188" t="s">
        <v>2820</v>
      </c>
      <c r="BC64" s="188" t="s">
        <v>2934</v>
      </c>
      <c r="BD64" s="188" t="s">
        <v>2820</v>
      </c>
      <c r="BE64" s="188" t="s">
        <v>2820</v>
      </c>
      <c r="BF64" s="188" t="s">
        <v>2934</v>
      </c>
      <c r="BG64" s="188" t="s">
        <v>2820</v>
      </c>
      <c r="BH64" s="188" t="s">
        <v>2820</v>
      </c>
      <c r="BI64" s="188" t="s">
        <v>2934</v>
      </c>
      <c r="BJ64" s="188" t="s">
        <v>2820</v>
      </c>
      <c r="BK64" s="188" t="s">
        <v>2820</v>
      </c>
      <c r="BL64" s="188" t="s">
        <v>2934</v>
      </c>
      <c r="BM64" s="188" t="s">
        <v>2820</v>
      </c>
      <c r="BN64" s="188" t="s">
        <v>2820</v>
      </c>
      <c r="BO64" s="188" t="s">
        <v>2934</v>
      </c>
      <c r="BP64" s="188" t="s">
        <v>2820</v>
      </c>
      <c r="BQ64" s="188" t="s">
        <v>2820</v>
      </c>
      <c r="BR64" s="188" t="s">
        <v>2934</v>
      </c>
      <c r="BS64" s="188" t="s">
        <v>2820</v>
      </c>
      <c r="BT64" s="188" t="s">
        <v>2820</v>
      </c>
      <c r="BU64" s="188" t="s">
        <v>2934</v>
      </c>
      <c r="BV64" s="188" t="s">
        <v>2820</v>
      </c>
      <c r="BW64" s="188" t="s">
        <v>2820</v>
      </c>
      <c r="BX64" s="188" t="s">
        <v>2934</v>
      </c>
      <c r="BY64" s="188" t="s">
        <v>2820</v>
      </c>
      <c r="BZ64" s="188" t="s">
        <v>2820</v>
      </c>
      <c r="CA64" s="188" t="s">
        <v>2934</v>
      </c>
      <c r="CB64" s="188" t="s">
        <v>2820</v>
      </c>
      <c r="CC64" s="188" t="s">
        <v>2820</v>
      </c>
      <c r="CD64" s="188" t="s">
        <v>2934</v>
      </c>
      <c r="CE64" s="188" t="s">
        <v>2820</v>
      </c>
      <c r="CF64" s="188" t="s">
        <v>2820</v>
      </c>
      <c r="CG64" s="188" t="s">
        <v>2934</v>
      </c>
      <c r="CH64" s="188" t="s">
        <v>2820</v>
      </c>
      <c r="CI64" s="188" t="s">
        <v>2820</v>
      </c>
      <c r="CJ64" s="188" t="s">
        <v>2934</v>
      </c>
      <c r="CK64" s="188" t="s">
        <v>2820</v>
      </c>
      <c r="CL64" s="188" t="s">
        <v>2820</v>
      </c>
      <c r="CM64" s="188" t="s">
        <v>2934</v>
      </c>
      <c r="CN64" s="188" t="s">
        <v>2820</v>
      </c>
      <c r="CO64" s="188" t="s">
        <v>2820</v>
      </c>
      <c r="CP64" s="188" t="s">
        <v>2934</v>
      </c>
      <c r="CQ64" s="188" t="s">
        <v>2820</v>
      </c>
      <c r="CR64" s="188" t="s">
        <v>2820</v>
      </c>
      <c r="CS64" s="188" t="s">
        <v>2934</v>
      </c>
      <c r="CT64" s="188" t="s">
        <v>2820</v>
      </c>
      <c r="CU64" s="188" t="s">
        <v>2820</v>
      </c>
      <c r="CV64" s="188" t="s">
        <v>2934</v>
      </c>
      <c r="CW64" s="188" t="s">
        <v>2820</v>
      </c>
      <c r="CX64" s="188" t="s">
        <v>2820</v>
      </c>
      <c r="CY64" s="188" t="s">
        <v>2934</v>
      </c>
      <c r="CZ64" s="188" t="s">
        <v>2820</v>
      </c>
      <c r="DA64" s="188" t="s">
        <v>2820</v>
      </c>
      <c r="DB64" s="188" t="s">
        <v>2934</v>
      </c>
      <c r="DC64" s="188" t="s">
        <v>2820</v>
      </c>
      <c r="DD64" s="188" t="s">
        <v>2820</v>
      </c>
      <c r="DE64" s="188" t="s">
        <v>2934</v>
      </c>
      <c r="DF64" s="188" t="s">
        <v>2820</v>
      </c>
      <c r="DG64" s="188" t="s">
        <v>2820</v>
      </c>
      <c r="DH64" s="188" t="s">
        <v>2934</v>
      </c>
      <c r="DI64" s="188" t="s">
        <v>2820</v>
      </c>
      <c r="DJ64" s="188" t="s">
        <v>2820</v>
      </c>
      <c r="DK64" s="188" t="s">
        <v>2934</v>
      </c>
      <c r="DL64" s="188" t="s">
        <v>2820</v>
      </c>
      <c r="DM64" s="188" t="s">
        <v>2820</v>
      </c>
      <c r="DN64" s="188" t="s">
        <v>2934</v>
      </c>
      <c r="DO64" s="188" t="s">
        <v>2820</v>
      </c>
      <c r="DP64" s="188" t="s">
        <v>2820</v>
      </c>
      <c r="DQ64" s="188" t="s">
        <v>2934</v>
      </c>
      <c r="DR64" s="188" t="s">
        <v>2820</v>
      </c>
      <c r="DS64" s="188" t="s">
        <v>2820</v>
      </c>
      <c r="DT64" s="188" t="s">
        <v>2934</v>
      </c>
      <c r="DU64" s="188" t="s">
        <v>2820</v>
      </c>
      <c r="DV64" s="188" t="s">
        <v>2820</v>
      </c>
      <c r="DW64" s="188" t="s">
        <v>2934</v>
      </c>
      <c r="DX64" s="188" t="s">
        <v>2820</v>
      </c>
      <c r="DY64" s="188" t="s">
        <v>2820</v>
      </c>
      <c r="DZ64" s="188" t="s">
        <v>2934</v>
      </c>
      <c r="EA64" s="188" t="s">
        <v>2820</v>
      </c>
      <c r="EB64" s="188" t="s">
        <v>2820</v>
      </c>
      <c r="EC64" s="188" t="s">
        <v>2934</v>
      </c>
      <c r="ED64" s="188" t="s">
        <v>2820</v>
      </c>
      <c r="EE64" s="188" t="s">
        <v>2820</v>
      </c>
      <c r="EF64" s="188" t="s">
        <v>2934</v>
      </c>
      <c r="EG64" s="188" t="s">
        <v>2820</v>
      </c>
      <c r="EH64" s="188" t="s">
        <v>2820</v>
      </c>
      <c r="EI64" s="188" t="s">
        <v>2934</v>
      </c>
      <c r="EJ64" s="188" t="s">
        <v>2820</v>
      </c>
      <c r="EK64" s="188" t="s">
        <v>2820</v>
      </c>
      <c r="EL64" s="188" t="s">
        <v>2934</v>
      </c>
      <c r="EM64" s="188" t="s">
        <v>2820</v>
      </c>
      <c r="EN64" s="188" t="s">
        <v>2820</v>
      </c>
      <c r="EO64" s="188" t="s">
        <v>2934</v>
      </c>
      <c r="EP64" s="188" t="s">
        <v>2820</v>
      </c>
      <c r="EQ64" s="188" t="s">
        <v>2820</v>
      </c>
      <c r="ER64" s="188" t="s">
        <v>2934</v>
      </c>
      <c r="ES64" s="188" t="s">
        <v>2820</v>
      </c>
      <c r="ET64" s="188" t="s">
        <v>2820</v>
      </c>
    </row>
    <row r="65" spans="1:150" x14ac:dyDescent="0.3">
      <c r="A65" s="1"/>
      <c r="B65" s="187" t="s">
        <v>3281</v>
      </c>
      <c r="C65" s="187" t="s">
        <v>73</v>
      </c>
      <c r="D65" s="187" t="s">
        <v>74</v>
      </c>
      <c r="E65" s="187" t="s">
        <v>3282</v>
      </c>
      <c r="F65" s="187" t="s">
        <v>3283</v>
      </c>
      <c r="G65" s="188" t="s">
        <v>2934</v>
      </c>
      <c r="H65" s="188" t="s">
        <v>2820</v>
      </c>
      <c r="I65" s="188" t="s">
        <v>2820</v>
      </c>
      <c r="J65" s="188" t="s">
        <v>2934</v>
      </c>
      <c r="K65" s="188" t="s">
        <v>2820</v>
      </c>
      <c r="L65" s="188" t="s">
        <v>2820</v>
      </c>
      <c r="M65" s="188" t="s">
        <v>2934</v>
      </c>
      <c r="N65" s="188" t="s">
        <v>2820</v>
      </c>
      <c r="O65" s="188" t="s">
        <v>2820</v>
      </c>
      <c r="P65" s="188" t="s">
        <v>2934</v>
      </c>
      <c r="Q65" s="188" t="s">
        <v>2820</v>
      </c>
      <c r="R65" s="188" t="s">
        <v>2820</v>
      </c>
      <c r="S65" s="188" t="s">
        <v>2934</v>
      </c>
      <c r="T65" s="188" t="s">
        <v>2820</v>
      </c>
      <c r="U65" s="188" t="s">
        <v>2820</v>
      </c>
      <c r="V65" s="188" t="s">
        <v>2934</v>
      </c>
      <c r="W65" s="188" t="s">
        <v>2820</v>
      </c>
      <c r="X65" s="188" t="s">
        <v>2820</v>
      </c>
      <c r="Y65" s="188" t="s">
        <v>2934</v>
      </c>
      <c r="Z65" s="188" t="s">
        <v>2820</v>
      </c>
      <c r="AA65" s="188" t="s">
        <v>2820</v>
      </c>
      <c r="AB65" s="188" t="s">
        <v>2934</v>
      </c>
      <c r="AC65" s="188" t="s">
        <v>2820</v>
      </c>
      <c r="AD65" s="188" t="s">
        <v>2820</v>
      </c>
      <c r="AE65" s="188" t="s">
        <v>2934</v>
      </c>
      <c r="AF65" s="188" t="s">
        <v>2820</v>
      </c>
      <c r="AG65" s="188" t="s">
        <v>2820</v>
      </c>
      <c r="AH65" s="188" t="s">
        <v>2934</v>
      </c>
      <c r="AI65" s="188" t="s">
        <v>2820</v>
      </c>
      <c r="AJ65" s="188" t="s">
        <v>2820</v>
      </c>
      <c r="AK65" s="188" t="s">
        <v>2934</v>
      </c>
      <c r="AL65" s="188" t="s">
        <v>2820</v>
      </c>
      <c r="AM65" s="188" t="s">
        <v>2820</v>
      </c>
      <c r="AN65" s="188" t="s">
        <v>2934</v>
      </c>
      <c r="AO65" s="188" t="s">
        <v>2820</v>
      </c>
      <c r="AP65" s="188" t="s">
        <v>2820</v>
      </c>
      <c r="AQ65" s="188" t="s">
        <v>2934</v>
      </c>
      <c r="AR65" s="188" t="s">
        <v>2820</v>
      </c>
      <c r="AS65" s="188" t="s">
        <v>2820</v>
      </c>
      <c r="AT65" s="188" t="s">
        <v>2934</v>
      </c>
      <c r="AU65" s="188" t="s">
        <v>2820</v>
      </c>
      <c r="AV65" s="188" t="s">
        <v>2820</v>
      </c>
      <c r="AW65" s="188" t="s">
        <v>2934</v>
      </c>
      <c r="AX65" s="188" t="s">
        <v>2820</v>
      </c>
      <c r="AY65" s="188" t="s">
        <v>2820</v>
      </c>
      <c r="AZ65" s="188" t="s">
        <v>2934</v>
      </c>
      <c r="BA65" s="188" t="s">
        <v>2820</v>
      </c>
      <c r="BB65" s="188" t="s">
        <v>2820</v>
      </c>
      <c r="BC65" s="188" t="s">
        <v>2934</v>
      </c>
      <c r="BD65" s="188" t="s">
        <v>2820</v>
      </c>
      <c r="BE65" s="188" t="s">
        <v>2820</v>
      </c>
      <c r="BF65" s="188" t="s">
        <v>2934</v>
      </c>
      <c r="BG65" s="188" t="s">
        <v>2820</v>
      </c>
      <c r="BH65" s="188" t="s">
        <v>2820</v>
      </c>
      <c r="BI65" s="188" t="s">
        <v>2934</v>
      </c>
      <c r="BJ65" s="188" t="s">
        <v>2820</v>
      </c>
      <c r="BK65" s="188" t="s">
        <v>2820</v>
      </c>
      <c r="BL65" s="188" t="s">
        <v>2934</v>
      </c>
      <c r="BM65" s="188" t="s">
        <v>2820</v>
      </c>
      <c r="BN65" s="188" t="s">
        <v>2820</v>
      </c>
      <c r="BO65" s="188" t="s">
        <v>2934</v>
      </c>
      <c r="BP65" s="188" t="s">
        <v>2820</v>
      </c>
      <c r="BQ65" s="188" t="s">
        <v>2820</v>
      </c>
      <c r="BR65" s="188" t="s">
        <v>2934</v>
      </c>
      <c r="BS65" s="188" t="s">
        <v>2820</v>
      </c>
      <c r="BT65" s="188" t="s">
        <v>2820</v>
      </c>
      <c r="BU65" s="188" t="s">
        <v>2934</v>
      </c>
      <c r="BV65" s="188" t="s">
        <v>2820</v>
      </c>
      <c r="BW65" s="188" t="s">
        <v>2820</v>
      </c>
      <c r="BX65" s="188" t="s">
        <v>2934</v>
      </c>
      <c r="BY65" s="188" t="s">
        <v>2820</v>
      </c>
      <c r="BZ65" s="188" t="s">
        <v>2820</v>
      </c>
      <c r="CA65" s="188" t="s">
        <v>2934</v>
      </c>
      <c r="CB65" s="188" t="s">
        <v>2820</v>
      </c>
      <c r="CC65" s="188" t="s">
        <v>2820</v>
      </c>
      <c r="CD65" s="188" t="s">
        <v>2934</v>
      </c>
      <c r="CE65" s="188" t="s">
        <v>2820</v>
      </c>
      <c r="CF65" s="188" t="s">
        <v>2820</v>
      </c>
      <c r="CG65" s="188" t="s">
        <v>2934</v>
      </c>
      <c r="CH65" s="188" t="s">
        <v>2820</v>
      </c>
      <c r="CI65" s="188" t="s">
        <v>2820</v>
      </c>
      <c r="CJ65" s="188" t="s">
        <v>2934</v>
      </c>
      <c r="CK65" s="188" t="s">
        <v>2820</v>
      </c>
      <c r="CL65" s="188" t="s">
        <v>2820</v>
      </c>
      <c r="CM65" s="188" t="s">
        <v>2934</v>
      </c>
      <c r="CN65" s="188" t="s">
        <v>2820</v>
      </c>
      <c r="CO65" s="188" t="s">
        <v>2820</v>
      </c>
      <c r="CP65" s="188" t="s">
        <v>2934</v>
      </c>
      <c r="CQ65" s="188" t="s">
        <v>2820</v>
      </c>
      <c r="CR65" s="188" t="s">
        <v>2820</v>
      </c>
      <c r="CS65" s="188" t="s">
        <v>2934</v>
      </c>
      <c r="CT65" s="188" t="s">
        <v>2820</v>
      </c>
      <c r="CU65" s="188" t="s">
        <v>2820</v>
      </c>
      <c r="CV65" s="188" t="s">
        <v>2934</v>
      </c>
      <c r="CW65" s="188" t="s">
        <v>2820</v>
      </c>
      <c r="CX65" s="188" t="s">
        <v>2820</v>
      </c>
      <c r="CY65" s="188" t="s">
        <v>2934</v>
      </c>
      <c r="CZ65" s="188" t="s">
        <v>2820</v>
      </c>
      <c r="DA65" s="188" t="s">
        <v>2820</v>
      </c>
      <c r="DB65" s="188" t="s">
        <v>2934</v>
      </c>
      <c r="DC65" s="188" t="s">
        <v>2820</v>
      </c>
      <c r="DD65" s="188" t="s">
        <v>2820</v>
      </c>
      <c r="DE65" s="188" t="s">
        <v>2934</v>
      </c>
      <c r="DF65" s="188" t="s">
        <v>2820</v>
      </c>
      <c r="DG65" s="188" t="s">
        <v>2820</v>
      </c>
      <c r="DH65" s="188" t="s">
        <v>2934</v>
      </c>
      <c r="DI65" s="188" t="s">
        <v>2820</v>
      </c>
      <c r="DJ65" s="188" t="s">
        <v>2820</v>
      </c>
      <c r="DK65" s="188" t="s">
        <v>2934</v>
      </c>
      <c r="DL65" s="188" t="s">
        <v>2820</v>
      </c>
      <c r="DM65" s="188" t="s">
        <v>2820</v>
      </c>
      <c r="DN65" s="188" t="s">
        <v>2934</v>
      </c>
      <c r="DO65" s="188" t="s">
        <v>2820</v>
      </c>
      <c r="DP65" s="188" t="s">
        <v>2820</v>
      </c>
      <c r="DQ65" s="188" t="s">
        <v>2934</v>
      </c>
      <c r="DR65" s="188" t="s">
        <v>2820</v>
      </c>
      <c r="DS65" s="188" t="s">
        <v>2820</v>
      </c>
      <c r="DT65" s="188" t="s">
        <v>2934</v>
      </c>
      <c r="DU65" s="188" t="s">
        <v>2820</v>
      </c>
      <c r="DV65" s="188" t="s">
        <v>2820</v>
      </c>
      <c r="DW65" s="188" t="s">
        <v>2934</v>
      </c>
      <c r="DX65" s="188" t="s">
        <v>2820</v>
      </c>
      <c r="DY65" s="188" t="s">
        <v>2820</v>
      </c>
      <c r="DZ65" s="188" t="s">
        <v>2934</v>
      </c>
      <c r="EA65" s="188" t="s">
        <v>2820</v>
      </c>
      <c r="EB65" s="188" t="s">
        <v>2820</v>
      </c>
      <c r="EC65" s="188" t="s">
        <v>2934</v>
      </c>
      <c r="ED65" s="188" t="s">
        <v>2820</v>
      </c>
      <c r="EE65" s="188" t="s">
        <v>2820</v>
      </c>
      <c r="EF65" s="188" t="s">
        <v>2934</v>
      </c>
      <c r="EG65" s="188" t="s">
        <v>2820</v>
      </c>
      <c r="EH65" s="188" t="s">
        <v>2820</v>
      </c>
      <c r="EI65" s="188" t="s">
        <v>2934</v>
      </c>
      <c r="EJ65" s="188" t="s">
        <v>2820</v>
      </c>
      <c r="EK65" s="188" t="s">
        <v>2820</v>
      </c>
      <c r="EL65" s="188" t="s">
        <v>2934</v>
      </c>
      <c r="EM65" s="188" t="s">
        <v>2820</v>
      </c>
      <c r="EN65" s="188" t="s">
        <v>2820</v>
      </c>
      <c r="EO65" s="188" t="s">
        <v>2934</v>
      </c>
      <c r="EP65" s="188" t="s">
        <v>2820</v>
      </c>
      <c r="EQ65" s="188" t="s">
        <v>2820</v>
      </c>
      <c r="ER65" s="188" t="s">
        <v>2934</v>
      </c>
      <c r="ES65" s="188" t="s">
        <v>2820</v>
      </c>
      <c r="ET65" s="188" t="s">
        <v>2820</v>
      </c>
    </row>
    <row r="66" spans="1:150" x14ac:dyDescent="0.3">
      <c r="A66" s="1"/>
      <c r="B66" s="186" t="s">
        <v>3284</v>
      </c>
      <c r="C66" s="186" t="s">
        <v>38</v>
      </c>
      <c r="D66" s="186" t="s">
        <v>3285</v>
      </c>
      <c r="E66" s="186" t="s">
        <v>3286</v>
      </c>
      <c r="F66" s="186" t="s">
        <v>3287</v>
      </c>
      <c r="G66" s="186" t="s">
        <v>2934</v>
      </c>
      <c r="H66" s="186" t="s">
        <v>3288</v>
      </c>
      <c r="I66" s="186" t="s">
        <v>3289</v>
      </c>
      <c r="J66" s="186" t="s">
        <v>2934</v>
      </c>
      <c r="K66" s="186" t="s">
        <v>3288</v>
      </c>
      <c r="L66" s="186" t="s">
        <v>3289</v>
      </c>
      <c r="M66" s="186" t="s">
        <v>2934</v>
      </c>
      <c r="N66" s="186" t="s">
        <v>3288</v>
      </c>
      <c r="O66" s="186" t="s">
        <v>3289</v>
      </c>
      <c r="P66" s="186" t="s">
        <v>2934</v>
      </c>
      <c r="Q66" s="186" t="s">
        <v>3288</v>
      </c>
      <c r="R66" s="186" t="s">
        <v>3289</v>
      </c>
      <c r="S66" s="186" t="s">
        <v>2934</v>
      </c>
      <c r="T66" s="186" t="s">
        <v>3290</v>
      </c>
      <c r="U66" s="186" t="s">
        <v>2820</v>
      </c>
      <c r="V66" s="186" t="s">
        <v>2934</v>
      </c>
      <c r="W66" s="186" t="s">
        <v>3291</v>
      </c>
      <c r="X66" s="186" t="s">
        <v>2820</v>
      </c>
      <c r="Y66" s="186" t="s">
        <v>2934</v>
      </c>
      <c r="Z66" s="186" t="s">
        <v>3288</v>
      </c>
      <c r="AA66" s="186" t="s">
        <v>3289</v>
      </c>
      <c r="AB66" s="186" t="s">
        <v>2934</v>
      </c>
      <c r="AC66" s="186" t="s">
        <v>3288</v>
      </c>
      <c r="AD66" s="186" t="s">
        <v>3289</v>
      </c>
      <c r="AE66" s="186" t="s">
        <v>2934</v>
      </c>
      <c r="AF66" s="186" t="s">
        <v>3288</v>
      </c>
      <c r="AG66" s="186" t="s">
        <v>3289</v>
      </c>
      <c r="AH66" s="186" t="s">
        <v>2934</v>
      </c>
      <c r="AI66" s="186" t="s">
        <v>3288</v>
      </c>
      <c r="AJ66" s="186" t="s">
        <v>3289</v>
      </c>
      <c r="AK66" s="186" t="s">
        <v>2934</v>
      </c>
      <c r="AL66" s="186" t="s">
        <v>3292</v>
      </c>
      <c r="AM66" s="186" t="s">
        <v>2820</v>
      </c>
      <c r="AN66" s="186" t="s">
        <v>2934</v>
      </c>
      <c r="AO66" s="186" t="s">
        <v>3293</v>
      </c>
      <c r="AP66" s="186" t="s">
        <v>3294</v>
      </c>
      <c r="AQ66" s="186" t="s">
        <v>2934</v>
      </c>
      <c r="AR66" s="186" t="s">
        <v>3295</v>
      </c>
      <c r="AS66" s="186" t="s">
        <v>3296</v>
      </c>
      <c r="AT66" s="186" t="s">
        <v>2934</v>
      </c>
      <c r="AU66" s="186" t="s">
        <v>3297</v>
      </c>
      <c r="AV66" s="186" t="s">
        <v>3298</v>
      </c>
      <c r="AW66" s="186" t="s">
        <v>2934</v>
      </c>
      <c r="AX66" s="186" t="s">
        <v>3299</v>
      </c>
      <c r="AY66" s="186" t="s">
        <v>3300</v>
      </c>
      <c r="AZ66" s="186" t="s">
        <v>2934</v>
      </c>
      <c r="BA66" s="186" t="s">
        <v>3301</v>
      </c>
      <c r="BB66" s="186" t="s">
        <v>3302</v>
      </c>
      <c r="BC66" s="186" t="s">
        <v>2934</v>
      </c>
      <c r="BD66" s="186" t="s">
        <v>3303</v>
      </c>
      <c r="BE66" s="186" t="s">
        <v>3304</v>
      </c>
      <c r="BF66" s="186" t="s">
        <v>2934</v>
      </c>
      <c r="BG66" s="186" t="s">
        <v>3305</v>
      </c>
      <c r="BH66" s="186" t="s">
        <v>3306</v>
      </c>
      <c r="BI66" s="186" t="s">
        <v>2934</v>
      </c>
      <c r="BJ66" s="186" t="s">
        <v>3307</v>
      </c>
      <c r="BK66" s="186" t="s">
        <v>3308</v>
      </c>
      <c r="BL66" s="186" t="s">
        <v>2934</v>
      </c>
      <c r="BM66" s="186" t="s">
        <v>3309</v>
      </c>
      <c r="BN66" s="186" t="s">
        <v>3310</v>
      </c>
      <c r="BO66" s="186" t="s">
        <v>2934</v>
      </c>
      <c r="BP66" s="186" t="s">
        <v>3311</v>
      </c>
      <c r="BQ66" s="186" t="s">
        <v>3312</v>
      </c>
      <c r="BR66" s="186" t="s">
        <v>2934</v>
      </c>
      <c r="BS66" s="186" t="s">
        <v>3313</v>
      </c>
      <c r="BT66" s="186" t="s">
        <v>2820</v>
      </c>
      <c r="BU66" s="186" t="s">
        <v>2934</v>
      </c>
      <c r="BV66" s="186" t="s">
        <v>3314</v>
      </c>
      <c r="BW66" s="186" t="s">
        <v>2820</v>
      </c>
      <c r="BX66" s="186" t="s">
        <v>2934</v>
      </c>
      <c r="BY66" s="186" t="s">
        <v>3315</v>
      </c>
      <c r="BZ66" s="186" t="s">
        <v>2820</v>
      </c>
      <c r="CA66" s="186" t="s">
        <v>2934</v>
      </c>
      <c r="CB66" s="186" t="s">
        <v>3315</v>
      </c>
      <c r="CC66" s="186" t="s">
        <v>3316</v>
      </c>
      <c r="CD66" s="186" t="s">
        <v>2934</v>
      </c>
      <c r="CE66" s="186" t="s">
        <v>3317</v>
      </c>
      <c r="CF66" s="186" t="s">
        <v>3318</v>
      </c>
      <c r="CG66" s="186" t="s">
        <v>2934</v>
      </c>
      <c r="CH66" s="186" t="s">
        <v>3315</v>
      </c>
      <c r="CI66" s="186" t="s">
        <v>3319</v>
      </c>
      <c r="CJ66" s="186" t="s">
        <v>2934</v>
      </c>
      <c r="CK66" s="186" t="s">
        <v>3315</v>
      </c>
      <c r="CL66" s="186" t="s">
        <v>3320</v>
      </c>
      <c r="CM66" s="186" t="s">
        <v>2934</v>
      </c>
      <c r="CN66" s="186" t="s">
        <v>3321</v>
      </c>
      <c r="CO66" s="186" t="s">
        <v>2820</v>
      </c>
      <c r="CP66" s="186" t="s">
        <v>2934</v>
      </c>
      <c r="CQ66" s="186" t="s">
        <v>3322</v>
      </c>
      <c r="CR66" s="186" t="s">
        <v>2820</v>
      </c>
      <c r="CS66" s="186" t="s">
        <v>2934</v>
      </c>
      <c r="CT66" s="186" t="s">
        <v>3315</v>
      </c>
      <c r="CU66" s="186" t="s">
        <v>3323</v>
      </c>
      <c r="CV66" s="186" t="s">
        <v>2934</v>
      </c>
      <c r="CW66" s="186" t="s">
        <v>3315</v>
      </c>
      <c r="CX66" s="186" t="s">
        <v>3320</v>
      </c>
      <c r="CY66" s="186" t="s">
        <v>2934</v>
      </c>
      <c r="CZ66" s="186" t="s">
        <v>3324</v>
      </c>
      <c r="DA66" s="186" t="s">
        <v>2820</v>
      </c>
      <c r="DB66" s="186" t="s">
        <v>2934</v>
      </c>
      <c r="DC66" s="186" t="s">
        <v>3325</v>
      </c>
      <c r="DD66" s="186" t="s">
        <v>2820</v>
      </c>
      <c r="DE66" s="186" t="s">
        <v>2934</v>
      </c>
      <c r="DF66" s="186" t="s">
        <v>3326</v>
      </c>
      <c r="DG66" s="186" t="s">
        <v>2820</v>
      </c>
      <c r="DH66" s="186" t="s">
        <v>2934</v>
      </c>
      <c r="DI66" s="186" t="s">
        <v>3325</v>
      </c>
      <c r="DJ66" s="186" t="s">
        <v>2820</v>
      </c>
      <c r="DK66" s="186" t="s">
        <v>2934</v>
      </c>
      <c r="DL66" s="186" t="s">
        <v>3327</v>
      </c>
      <c r="DM66" s="186" t="s">
        <v>3328</v>
      </c>
      <c r="DN66" s="186" t="s">
        <v>2934</v>
      </c>
      <c r="DO66" s="186" t="s">
        <v>3329</v>
      </c>
      <c r="DP66" s="186" t="s">
        <v>3330</v>
      </c>
      <c r="DQ66" s="186" t="s">
        <v>2934</v>
      </c>
      <c r="DR66" s="186" t="s">
        <v>3331</v>
      </c>
      <c r="DS66" s="186" t="s">
        <v>2820</v>
      </c>
      <c r="DT66" s="186" t="s">
        <v>2934</v>
      </c>
      <c r="DU66" s="186" t="s">
        <v>3332</v>
      </c>
      <c r="DV66" s="186" t="s">
        <v>2820</v>
      </c>
      <c r="DW66" s="186" t="s">
        <v>2934</v>
      </c>
      <c r="DX66" s="186" t="s">
        <v>3333</v>
      </c>
      <c r="DY66" s="186" t="s">
        <v>2820</v>
      </c>
      <c r="DZ66" s="186" t="s">
        <v>2934</v>
      </c>
      <c r="EA66" s="186" t="s">
        <v>3334</v>
      </c>
      <c r="EB66" s="186" t="s">
        <v>2820</v>
      </c>
      <c r="EC66" s="186" t="s">
        <v>2934</v>
      </c>
      <c r="ED66" s="186" t="s">
        <v>3335</v>
      </c>
      <c r="EE66" s="186" t="s">
        <v>2820</v>
      </c>
      <c r="EF66" s="186" t="s">
        <v>2934</v>
      </c>
      <c r="EG66" s="186" t="s">
        <v>2820</v>
      </c>
      <c r="EH66" s="186" t="s">
        <v>3336</v>
      </c>
      <c r="EI66" s="186" t="s">
        <v>2934</v>
      </c>
      <c r="EJ66" s="186" t="s">
        <v>2981</v>
      </c>
      <c r="EK66" s="186" t="s">
        <v>2820</v>
      </c>
      <c r="EL66" s="186" t="s">
        <v>2934</v>
      </c>
      <c r="EM66" s="186" t="s">
        <v>2820</v>
      </c>
      <c r="EN66" s="186" t="s">
        <v>3337</v>
      </c>
      <c r="EO66" s="186" t="s">
        <v>2934</v>
      </c>
      <c r="EP66" s="186" t="s">
        <v>3338</v>
      </c>
      <c r="EQ66" s="186" t="s">
        <v>2820</v>
      </c>
      <c r="ER66" s="186" t="s">
        <v>2934</v>
      </c>
      <c r="ES66" s="186" t="s">
        <v>2820</v>
      </c>
      <c r="ET66" s="186" t="s">
        <v>3337</v>
      </c>
    </row>
    <row r="67" spans="1:150" x14ac:dyDescent="0.3">
      <c r="A67" s="1"/>
      <c r="B67" s="187" t="s">
        <v>3339</v>
      </c>
      <c r="C67" s="187" t="s">
        <v>38</v>
      </c>
      <c r="D67" s="187" t="s">
        <v>3285</v>
      </c>
      <c r="E67" s="187" t="s">
        <v>3340</v>
      </c>
      <c r="F67" s="187" t="s">
        <v>3341</v>
      </c>
      <c r="G67" s="188" t="s">
        <v>2934</v>
      </c>
      <c r="H67" s="188" t="s">
        <v>3288</v>
      </c>
      <c r="I67" s="188" t="s">
        <v>3289</v>
      </c>
      <c r="J67" s="188" t="s">
        <v>2934</v>
      </c>
      <c r="K67" s="188" t="s">
        <v>3288</v>
      </c>
      <c r="L67" s="188" t="s">
        <v>3289</v>
      </c>
      <c r="M67" s="188" t="s">
        <v>2934</v>
      </c>
      <c r="N67" s="188" t="s">
        <v>3288</v>
      </c>
      <c r="O67" s="188" t="s">
        <v>3289</v>
      </c>
      <c r="P67" s="188" t="s">
        <v>2934</v>
      </c>
      <c r="Q67" s="188" t="s">
        <v>3288</v>
      </c>
      <c r="R67" s="188" t="s">
        <v>3289</v>
      </c>
      <c r="S67" s="188" t="s">
        <v>2934</v>
      </c>
      <c r="T67" s="188" t="s">
        <v>3290</v>
      </c>
      <c r="U67" s="188" t="s">
        <v>2820</v>
      </c>
      <c r="V67" s="188" t="s">
        <v>2934</v>
      </c>
      <c r="W67" s="188" t="s">
        <v>3291</v>
      </c>
      <c r="X67" s="188" t="s">
        <v>2820</v>
      </c>
      <c r="Y67" s="188" t="s">
        <v>2934</v>
      </c>
      <c r="Z67" s="188" t="s">
        <v>3288</v>
      </c>
      <c r="AA67" s="188" t="s">
        <v>3289</v>
      </c>
      <c r="AB67" s="188" t="s">
        <v>2934</v>
      </c>
      <c r="AC67" s="188" t="s">
        <v>3288</v>
      </c>
      <c r="AD67" s="188" t="s">
        <v>3289</v>
      </c>
      <c r="AE67" s="188" t="s">
        <v>2934</v>
      </c>
      <c r="AF67" s="188" t="s">
        <v>3288</v>
      </c>
      <c r="AG67" s="188" t="s">
        <v>3289</v>
      </c>
      <c r="AH67" s="188" t="s">
        <v>2934</v>
      </c>
      <c r="AI67" s="188" t="s">
        <v>3288</v>
      </c>
      <c r="AJ67" s="188" t="s">
        <v>3289</v>
      </c>
      <c r="AK67" s="188" t="s">
        <v>2934</v>
      </c>
      <c r="AL67" s="188" t="s">
        <v>3292</v>
      </c>
      <c r="AM67" s="188" t="s">
        <v>2820</v>
      </c>
      <c r="AN67" s="188" t="s">
        <v>2934</v>
      </c>
      <c r="AO67" s="188" t="s">
        <v>3293</v>
      </c>
      <c r="AP67" s="188" t="s">
        <v>3294</v>
      </c>
      <c r="AQ67" s="188" t="s">
        <v>2934</v>
      </c>
      <c r="AR67" s="188" t="s">
        <v>3295</v>
      </c>
      <c r="AS67" s="188" t="s">
        <v>3296</v>
      </c>
      <c r="AT67" s="188" t="s">
        <v>2934</v>
      </c>
      <c r="AU67" s="188" t="s">
        <v>3297</v>
      </c>
      <c r="AV67" s="188" t="s">
        <v>3298</v>
      </c>
      <c r="AW67" s="188" t="s">
        <v>2934</v>
      </c>
      <c r="AX67" s="188" t="s">
        <v>3299</v>
      </c>
      <c r="AY67" s="188" t="s">
        <v>3300</v>
      </c>
      <c r="AZ67" s="188" t="s">
        <v>2934</v>
      </c>
      <c r="BA67" s="188" t="s">
        <v>3301</v>
      </c>
      <c r="BB67" s="188" t="s">
        <v>3302</v>
      </c>
      <c r="BC67" s="188" t="s">
        <v>2934</v>
      </c>
      <c r="BD67" s="188" t="s">
        <v>3303</v>
      </c>
      <c r="BE67" s="188" t="s">
        <v>3304</v>
      </c>
      <c r="BF67" s="188" t="s">
        <v>2934</v>
      </c>
      <c r="BG67" s="188" t="s">
        <v>3305</v>
      </c>
      <c r="BH67" s="188" t="s">
        <v>3306</v>
      </c>
      <c r="BI67" s="188" t="s">
        <v>2934</v>
      </c>
      <c r="BJ67" s="188" t="s">
        <v>3307</v>
      </c>
      <c r="BK67" s="188" t="s">
        <v>3308</v>
      </c>
      <c r="BL67" s="188" t="s">
        <v>2934</v>
      </c>
      <c r="BM67" s="188" t="s">
        <v>3309</v>
      </c>
      <c r="BN67" s="188" t="s">
        <v>3310</v>
      </c>
      <c r="BO67" s="188" t="s">
        <v>2934</v>
      </c>
      <c r="BP67" s="188" t="s">
        <v>3311</v>
      </c>
      <c r="BQ67" s="188" t="s">
        <v>3312</v>
      </c>
      <c r="BR67" s="188" t="s">
        <v>2934</v>
      </c>
      <c r="BS67" s="188" t="s">
        <v>3313</v>
      </c>
      <c r="BT67" s="188" t="s">
        <v>2820</v>
      </c>
      <c r="BU67" s="188" t="s">
        <v>2934</v>
      </c>
      <c r="BV67" s="188" t="s">
        <v>3314</v>
      </c>
      <c r="BW67" s="188" t="s">
        <v>2820</v>
      </c>
      <c r="BX67" s="188" t="s">
        <v>2934</v>
      </c>
      <c r="BY67" s="188" t="s">
        <v>3315</v>
      </c>
      <c r="BZ67" s="188" t="s">
        <v>2820</v>
      </c>
      <c r="CA67" s="188" t="s">
        <v>2934</v>
      </c>
      <c r="CB67" s="188" t="s">
        <v>3315</v>
      </c>
      <c r="CC67" s="188" t="s">
        <v>3316</v>
      </c>
      <c r="CD67" s="188" t="s">
        <v>2934</v>
      </c>
      <c r="CE67" s="188" t="s">
        <v>3317</v>
      </c>
      <c r="CF67" s="188" t="s">
        <v>3318</v>
      </c>
      <c r="CG67" s="188" t="s">
        <v>2934</v>
      </c>
      <c r="CH67" s="188" t="s">
        <v>3315</v>
      </c>
      <c r="CI67" s="188" t="s">
        <v>3319</v>
      </c>
      <c r="CJ67" s="188" t="s">
        <v>2934</v>
      </c>
      <c r="CK67" s="188" t="s">
        <v>3315</v>
      </c>
      <c r="CL67" s="188" t="s">
        <v>3320</v>
      </c>
      <c r="CM67" s="188" t="s">
        <v>2934</v>
      </c>
      <c r="CN67" s="188" t="s">
        <v>3321</v>
      </c>
      <c r="CO67" s="188" t="s">
        <v>2820</v>
      </c>
      <c r="CP67" s="188" t="s">
        <v>2934</v>
      </c>
      <c r="CQ67" s="188" t="s">
        <v>3322</v>
      </c>
      <c r="CR67" s="188" t="s">
        <v>2820</v>
      </c>
      <c r="CS67" s="188" t="s">
        <v>2934</v>
      </c>
      <c r="CT67" s="188" t="s">
        <v>3315</v>
      </c>
      <c r="CU67" s="188" t="s">
        <v>3323</v>
      </c>
      <c r="CV67" s="188" t="s">
        <v>2934</v>
      </c>
      <c r="CW67" s="188" t="s">
        <v>3315</v>
      </c>
      <c r="CX67" s="188" t="s">
        <v>3320</v>
      </c>
      <c r="CY67" s="188" t="s">
        <v>2934</v>
      </c>
      <c r="CZ67" s="188" t="s">
        <v>3324</v>
      </c>
      <c r="DA67" s="188" t="s">
        <v>2820</v>
      </c>
      <c r="DB67" s="188" t="s">
        <v>2934</v>
      </c>
      <c r="DC67" s="188" t="s">
        <v>3325</v>
      </c>
      <c r="DD67" s="188" t="s">
        <v>2820</v>
      </c>
      <c r="DE67" s="188" t="s">
        <v>2934</v>
      </c>
      <c r="DF67" s="188" t="s">
        <v>3326</v>
      </c>
      <c r="DG67" s="188" t="s">
        <v>2820</v>
      </c>
      <c r="DH67" s="188" t="s">
        <v>2934</v>
      </c>
      <c r="DI67" s="188" t="s">
        <v>3325</v>
      </c>
      <c r="DJ67" s="188" t="s">
        <v>2820</v>
      </c>
      <c r="DK67" s="188" t="s">
        <v>2934</v>
      </c>
      <c r="DL67" s="188" t="s">
        <v>3327</v>
      </c>
      <c r="DM67" s="188" t="s">
        <v>3328</v>
      </c>
      <c r="DN67" s="188" t="s">
        <v>2934</v>
      </c>
      <c r="DO67" s="188" t="s">
        <v>3329</v>
      </c>
      <c r="DP67" s="188" t="s">
        <v>3330</v>
      </c>
      <c r="DQ67" s="188" t="s">
        <v>2934</v>
      </c>
      <c r="DR67" s="188" t="s">
        <v>3331</v>
      </c>
      <c r="DS67" s="188" t="s">
        <v>2820</v>
      </c>
      <c r="DT67" s="188" t="s">
        <v>2934</v>
      </c>
      <c r="DU67" s="188" t="s">
        <v>3332</v>
      </c>
      <c r="DV67" s="188" t="s">
        <v>2820</v>
      </c>
      <c r="DW67" s="188" t="s">
        <v>2934</v>
      </c>
      <c r="DX67" s="188" t="s">
        <v>3333</v>
      </c>
      <c r="DY67" s="188" t="s">
        <v>2820</v>
      </c>
      <c r="DZ67" s="188" t="s">
        <v>2934</v>
      </c>
      <c r="EA67" s="188" t="s">
        <v>3334</v>
      </c>
      <c r="EB67" s="188" t="s">
        <v>2820</v>
      </c>
      <c r="EC67" s="188" t="s">
        <v>2934</v>
      </c>
      <c r="ED67" s="188" t="s">
        <v>3335</v>
      </c>
      <c r="EE67" s="188" t="s">
        <v>2820</v>
      </c>
      <c r="EF67" s="188" t="s">
        <v>2934</v>
      </c>
      <c r="EG67" s="188" t="s">
        <v>2820</v>
      </c>
      <c r="EH67" s="188" t="s">
        <v>3336</v>
      </c>
      <c r="EI67" s="188" t="s">
        <v>2934</v>
      </c>
      <c r="EJ67" s="188" t="s">
        <v>2981</v>
      </c>
      <c r="EK67" s="188" t="s">
        <v>2820</v>
      </c>
      <c r="EL67" s="188" t="s">
        <v>2934</v>
      </c>
      <c r="EM67" s="188" t="s">
        <v>2820</v>
      </c>
      <c r="EN67" s="188" t="s">
        <v>3337</v>
      </c>
      <c r="EO67" s="188" t="s">
        <v>2934</v>
      </c>
      <c r="EP67" s="188" t="s">
        <v>3338</v>
      </c>
      <c r="EQ67" s="188" t="s">
        <v>2820</v>
      </c>
      <c r="ER67" s="188" t="s">
        <v>2934</v>
      </c>
      <c r="ES67" s="188" t="s">
        <v>2820</v>
      </c>
      <c r="ET67" s="188" t="s">
        <v>3337</v>
      </c>
    </row>
    <row r="68" spans="1:150" x14ac:dyDescent="0.3">
      <c r="A68" s="1"/>
      <c r="B68" s="187" t="s">
        <v>3342</v>
      </c>
      <c r="C68" s="187" t="s">
        <v>38</v>
      </c>
      <c r="D68" s="187" t="s">
        <v>3285</v>
      </c>
      <c r="E68" s="187" t="s">
        <v>3343</v>
      </c>
      <c r="F68" s="187" t="s">
        <v>3344</v>
      </c>
      <c r="G68" s="188" t="s">
        <v>2934</v>
      </c>
      <c r="H68" s="188" t="s">
        <v>2820</v>
      </c>
      <c r="I68" s="188" t="s">
        <v>2820</v>
      </c>
      <c r="J68" s="188" t="s">
        <v>2934</v>
      </c>
      <c r="K68" s="188" t="s">
        <v>2820</v>
      </c>
      <c r="L68" s="188" t="s">
        <v>2820</v>
      </c>
      <c r="M68" s="188" t="s">
        <v>2934</v>
      </c>
      <c r="N68" s="188" t="s">
        <v>2820</v>
      </c>
      <c r="O68" s="188" t="s">
        <v>2820</v>
      </c>
      <c r="P68" s="188" t="s">
        <v>2934</v>
      </c>
      <c r="Q68" s="188" t="s">
        <v>2820</v>
      </c>
      <c r="R68" s="188" t="s">
        <v>2820</v>
      </c>
      <c r="S68" s="188" t="s">
        <v>2934</v>
      </c>
      <c r="T68" s="188" t="s">
        <v>2820</v>
      </c>
      <c r="U68" s="188" t="s">
        <v>2820</v>
      </c>
      <c r="V68" s="188" t="s">
        <v>2934</v>
      </c>
      <c r="W68" s="188" t="s">
        <v>2820</v>
      </c>
      <c r="X68" s="188" t="s">
        <v>2820</v>
      </c>
      <c r="Y68" s="188" t="s">
        <v>2934</v>
      </c>
      <c r="Z68" s="188" t="s">
        <v>2820</v>
      </c>
      <c r="AA68" s="188" t="s">
        <v>2820</v>
      </c>
      <c r="AB68" s="188" t="s">
        <v>2934</v>
      </c>
      <c r="AC68" s="188" t="s">
        <v>2820</v>
      </c>
      <c r="AD68" s="188" t="s">
        <v>2820</v>
      </c>
      <c r="AE68" s="188" t="s">
        <v>2934</v>
      </c>
      <c r="AF68" s="188" t="s">
        <v>2820</v>
      </c>
      <c r="AG68" s="188" t="s">
        <v>2820</v>
      </c>
      <c r="AH68" s="188" t="s">
        <v>2934</v>
      </c>
      <c r="AI68" s="188" t="s">
        <v>2820</v>
      </c>
      <c r="AJ68" s="188" t="s">
        <v>2820</v>
      </c>
      <c r="AK68" s="188" t="s">
        <v>2934</v>
      </c>
      <c r="AL68" s="188" t="s">
        <v>2820</v>
      </c>
      <c r="AM68" s="188" t="s">
        <v>2820</v>
      </c>
      <c r="AN68" s="188" t="s">
        <v>2934</v>
      </c>
      <c r="AO68" s="188" t="s">
        <v>2820</v>
      </c>
      <c r="AP68" s="188" t="s">
        <v>2820</v>
      </c>
      <c r="AQ68" s="188" t="s">
        <v>2934</v>
      </c>
      <c r="AR68" s="188" t="s">
        <v>2820</v>
      </c>
      <c r="AS68" s="188" t="s">
        <v>2820</v>
      </c>
      <c r="AT68" s="188" t="s">
        <v>2934</v>
      </c>
      <c r="AU68" s="188" t="s">
        <v>2820</v>
      </c>
      <c r="AV68" s="188" t="s">
        <v>2820</v>
      </c>
      <c r="AW68" s="188" t="s">
        <v>2934</v>
      </c>
      <c r="AX68" s="188" t="s">
        <v>2820</v>
      </c>
      <c r="AY68" s="188" t="s">
        <v>2820</v>
      </c>
      <c r="AZ68" s="188" t="s">
        <v>2934</v>
      </c>
      <c r="BA68" s="188" t="s">
        <v>2820</v>
      </c>
      <c r="BB68" s="188" t="s">
        <v>2820</v>
      </c>
      <c r="BC68" s="188" t="s">
        <v>2934</v>
      </c>
      <c r="BD68" s="188" t="s">
        <v>2820</v>
      </c>
      <c r="BE68" s="188" t="s">
        <v>2820</v>
      </c>
      <c r="BF68" s="188" t="s">
        <v>2934</v>
      </c>
      <c r="BG68" s="188" t="s">
        <v>2820</v>
      </c>
      <c r="BH68" s="188" t="s">
        <v>2820</v>
      </c>
      <c r="BI68" s="188" t="s">
        <v>2934</v>
      </c>
      <c r="BJ68" s="188" t="s">
        <v>2820</v>
      </c>
      <c r="BK68" s="188" t="s">
        <v>2820</v>
      </c>
      <c r="BL68" s="188" t="s">
        <v>2934</v>
      </c>
      <c r="BM68" s="188" t="s">
        <v>2820</v>
      </c>
      <c r="BN68" s="188" t="s">
        <v>2820</v>
      </c>
      <c r="BO68" s="188" t="s">
        <v>2934</v>
      </c>
      <c r="BP68" s="188" t="s">
        <v>2820</v>
      </c>
      <c r="BQ68" s="188" t="s">
        <v>2820</v>
      </c>
      <c r="BR68" s="188" t="s">
        <v>2934</v>
      </c>
      <c r="BS68" s="188" t="s">
        <v>2820</v>
      </c>
      <c r="BT68" s="188" t="s">
        <v>2820</v>
      </c>
      <c r="BU68" s="188" t="s">
        <v>2934</v>
      </c>
      <c r="BV68" s="188" t="s">
        <v>2820</v>
      </c>
      <c r="BW68" s="188" t="s">
        <v>2820</v>
      </c>
      <c r="BX68" s="188" t="s">
        <v>2934</v>
      </c>
      <c r="BY68" s="188" t="s">
        <v>2820</v>
      </c>
      <c r="BZ68" s="188" t="s">
        <v>2820</v>
      </c>
      <c r="CA68" s="188" t="s">
        <v>2934</v>
      </c>
      <c r="CB68" s="188" t="s">
        <v>2820</v>
      </c>
      <c r="CC68" s="188" t="s">
        <v>2820</v>
      </c>
      <c r="CD68" s="188" t="s">
        <v>2934</v>
      </c>
      <c r="CE68" s="188" t="s">
        <v>2820</v>
      </c>
      <c r="CF68" s="188" t="s">
        <v>2820</v>
      </c>
      <c r="CG68" s="188" t="s">
        <v>2934</v>
      </c>
      <c r="CH68" s="188" t="s">
        <v>2820</v>
      </c>
      <c r="CI68" s="188" t="s">
        <v>2820</v>
      </c>
      <c r="CJ68" s="188" t="s">
        <v>2934</v>
      </c>
      <c r="CK68" s="188" t="s">
        <v>2820</v>
      </c>
      <c r="CL68" s="188" t="s">
        <v>2820</v>
      </c>
      <c r="CM68" s="188" t="s">
        <v>2934</v>
      </c>
      <c r="CN68" s="188" t="s">
        <v>2820</v>
      </c>
      <c r="CO68" s="188" t="s">
        <v>2820</v>
      </c>
      <c r="CP68" s="188" t="s">
        <v>2934</v>
      </c>
      <c r="CQ68" s="188" t="s">
        <v>2820</v>
      </c>
      <c r="CR68" s="188" t="s">
        <v>2820</v>
      </c>
      <c r="CS68" s="188" t="s">
        <v>2934</v>
      </c>
      <c r="CT68" s="188" t="s">
        <v>2820</v>
      </c>
      <c r="CU68" s="188" t="s">
        <v>2820</v>
      </c>
      <c r="CV68" s="188" t="s">
        <v>2934</v>
      </c>
      <c r="CW68" s="188" t="s">
        <v>2820</v>
      </c>
      <c r="CX68" s="188" t="s">
        <v>2820</v>
      </c>
      <c r="CY68" s="188" t="s">
        <v>2934</v>
      </c>
      <c r="CZ68" s="188" t="s">
        <v>2820</v>
      </c>
      <c r="DA68" s="188" t="s">
        <v>2820</v>
      </c>
      <c r="DB68" s="188" t="s">
        <v>2934</v>
      </c>
      <c r="DC68" s="188" t="s">
        <v>2820</v>
      </c>
      <c r="DD68" s="188" t="s">
        <v>2820</v>
      </c>
      <c r="DE68" s="188" t="s">
        <v>2934</v>
      </c>
      <c r="DF68" s="188" t="s">
        <v>2820</v>
      </c>
      <c r="DG68" s="188" t="s">
        <v>2820</v>
      </c>
      <c r="DH68" s="188" t="s">
        <v>2934</v>
      </c>
      <c r="DI68" s="188" t="s">
        <v>2820</v>
      </c>
      <c r="DJ68" s="188" t="s">
        <v>2820</v>
      </c>
      <c r="DK68" s="188" t="s">
        <v>2934</v>
      </c>
      <c r="DL68" s="188" t="s">
        <v>2820</v>
      </c>
      <c r="DM68" s="188" t="s">
        <v>2820</v>
      </c>
      <c r="DN68" s="188" t="s">
        <v>2934</v>
      </c>
      <c r="DO68" s="188" t="s">
        <v>2820</v>
      </c>
      <c r="DP68" s="188" t="s">
        <v>2820</v>
      </c>
      <c r="DQ68" s="188" t="s">
        <v>2934</v>
      </c>
      <c r="DR68" s="188" t="s">
        <v>2820</v>
      </c>
      <c r="DS68" s="188" t="s">
        <v>2820</v>
      </c>
      <c r="DT68" s="188" t="s">
        <v>2934</v>
      </c>
      <c r="DU68" s="188" t="s">
        <v>2820</v>
      </c>
      <c r="DV68" s="188" t="s">
        <v>2820</v>
      </c>
      <c r="DW68" s="188" t="s">
        <v>2934</v>
      </c>
      <c r="DX68" s="188" t="s">
        <v>2820</v>
      </c>
      <c r="DY68" s="188" t="s">
        <v>2820</v>
      </c>
      <c r="DZ68" s="188" t="s">
        <v>2934</v>
      </c>
      <c r="EA68" s="188" t="s">
        <v>2820</v>
      </c>
      <c r="EB68" s="188" t="s">
        <v>2820</v>
      </c>
      <c r="EC68" s="188" t="s">
        <v>2934</v>
      </c>
      <c r="ED68" s="188" t="s">
        <v>2820</v>
      </c>
      <c r="EE68" s="188" t="s">
        <v>2820</v>
      </c>
      <c r="EF68" s="188" t="s">
        <v>2934</v>
      </c>
      <c r="EG68" s="188" t="s">
        <v>2820</v>
      </c>
      <c r="EH68" s="188" t="s">
        <v>2820</v>
      </c>
      <c r="EI68" s="188" t="s">
        <v>2934</v>
      </c>
      <c r="EJ68" s="188" t="s">
        <v>2820</v>
      </c>
      <c r="EK68" s="188" t="s">
        <v>2820</v>
      </c>
      <c r="EL68" s="188" t="s">
        <v>2934</v>
      </c>
      <c r="EM68" s="188" t="s">
        <v>2820</v>
      </c>
      <c r="EN68" s="188" t="s">
        <v>2820</v>
      </c>
      <c r="EO68" s="188" t="s">
        <v>2934</v>
      </c>
      <c r="EP68" s="188" t="s">
        <v>2820</v>
      </c>
      <c r="EQ68" s="188" t="s">
        <v>2820</v>
      </c>
      <c r="ER68" s="188" t="s">
        <v>2934</v>
      </c>
      <c r="ES68" s="188" t="s">
        <v>2820</v>
      </c>
      <c r="ET68" s="188" t="s">
        <v>2820</v>
      </c>
    </row>
    <row r="69" spans="1:150" x14ac:dyDescent="0.3">
      <c r="A69" s="1"/>
      <c r="B69" s="186" t="s">
        <v>3345</v>
      </c>
      <c r="C69" s="186" t="s">
        <v>586</v>
      </c>
      <c r="D69" s="186" t="s">
        <v>953</v>
      </c>
      <c r="E69" s="186" t="s">
        <v>3346</v>
      </c>
      <c r="F69" s="186" t="s">
        <v>3347</v>
      </c>
      <c r="G69" s="186" t="s">
        <v>2934</v>
      </c>
      <c r="H69" s="186" t="s">
        <v>3179</v>
      </c>
      <c r="I69" s="186" t="s">
        <v>3348</v>
      </c>
      <c r="J69" s="186" t="s">
        <v>2934</v>
      </c>
      <c r="K69" s="186" t="s">
        <v>3179</v>
      </c>
      <c r="L69" s="186" t="s">
        <v>3348</v>
      </c>
      <c r="M69" s="186" t="s">
        <v>2934</v>
      </c>
      <c r="N69" s="186" t="s">
        <v>3179</v>
      </c>
      <c r="O69" s="186" t="s">
        <v>3348</v>
      </c>
      <c r="P69" s="186" t="s">
        <v>2934</v>
      </c>
      <c r="Q69" s="186" t="s">
        <v>3179</v>
      </c>
      <c r="R69" s="186" t="s">
        <v>3348</v>
      </c>
      <c r="S69" s="186" t="s">
        <v>2934</v>
      </c>
      <c r="T69" s="186" t="s">
        <v>3179</v>
      </c>
      <c r="U69" s="186" t="s">
        <v>3348</v>
      </c>
      <c r="V69" s="186" t="s">
        <v>2934</v>
      </c>
      <c r="W69" s="186" t="s">
        <v>3179</v>
      </c>
      <c r="X69" s="186" t="s">
        <v>3348</v>
      </c>
      <c r="Y69" s="186" t="s">
        <v>2934</v>
      </c>
      <c r="Z69" s="186" t="s">
        <v>3179</v>
      </c>
      <c r="AA69" s="186" t="s">
        <v>3348</v>
      </c>
      <c r="AB69" s="186" t="s">
        <v>2934</v>
      </c>
      <c r="AC69" s="186" t="s">
        <v>3179</v>
      </c>
      <c r="AD69" s="186" t="s">
        <v>3348</v>
      </c>
      <c r="AE69" s="186" t="s">
        <v>2934</v>
      </c>
      <c r="AF69" s="186" t="s">
        <v>3179</v>
      </c>
      <c r="AG69" s="186" t="s">
        <v>3348</v>
      </c>
      <c r="AH69" s="186" t="s">
        <v>2934</v>
      </c>
      <c r="AI69" s="186" t="s">
        <v>3179</v>
      </c>
      <c r="AJ69" s="186" t="s">
        <v>3348</v>
      </c>
      <c r="AK69" s="186" t="s">
        <v>2934</v>
      </c>
      <c r="AL69" s="186" t="s">
        <v>3179</v>
      </c>
      <c r="AM69" s="186" t="s">
        <v>2820</v>
      </c>
      <c r="AN69" s="186" t="s">
        <v>2934</v>
      </c>
      <c r="AO69" s="186" t="s">
        <v>3179</v>
      </c>
      <c r="AP69" s="186" t="s">
        <v>2820</v>
      </c>
      <c r="AQ69" s="186" t="s">
        <v>2934</v>
      </c>
      <c r="AR69" s="186" t="s">
        <v>3179</v>
      </c>
      <c r="AS69" s="186" t="s">
        <v>3349</v>
      </c>
      <c r="AT69" s="186" t="s">
        <v>2934</v>
      </c>
      <c r="AU69" s="186" t="s">
        <v>3179</v>
      </c>
      <c r="AV69" s="186" t="s">
        <v>3348</v>
      </c>
      <c r="AW69" s="186" t="s">
        <v>2934</v>
      </c>
      <c r="AX69" s="186" t="s">
        <v>3179</v>
      </c>
      <c r="AY69" s="186" t="s">
        <v>3348</v>
      </c>
      <c r="AZ69" s="186" t="s">
        <v>2934</v>
      </c>
      <c r="BA69" s="186" t="s">
        <v>3179</v>
      </c>
      <c r="BB69" s="186" t="s">
        <v>3348</v>
      </c>
      <c r="BC69" s="186" t="s">
        <v>2934</v>
      </c>
      <c r="BD69" s="186" t="s">
        <v>3179</v>
      </c>
      <c r="BE69" s="186" t="s">
        <v>3348</v>
      </c>
      <c r="BF69" s="186" t="s">
        <v>2934</v>
      </c>
      <c r="BG69" s="186" t="s">
        <v>3179</v>
      </c>
      <c r="BH69" s="186" t="s">
        <v>3348</v>
      </c>
      <c r="BI69" s="186" t="s">
        <v>2934</v>
      </c>
      <c r="BJ69" s="186" t="s">
        <v>3179</v>
      </c>
      <c r="BK69" s="186" t="s">
        <v>3348</v>
      </c>
      <c r="BL69" s="186" t="s">
        <v>2934</v>
      </c>
      <c r="BM69" s="186" t="s">
        <v>3179</v>
      </c>
      <c r="BN69" s="186" t="s">
        <v>3348</v>
      </c>
      <c r="BO69" s="186" t="s">
        <v>2934</v>
      </c>
      <c r="BP69" s="186" t="s">
        <v>3179</v>
      </c>
      <c r="BQ69" s="186" t="s">
        <v>2820</v>
      </c>
      <c r="BR69" s="186" t="s">
        <v>2934</v>
      </c>
      <c r="BS69" s="186" t="s">
        <v>3179</v>
      </c>
      <c r="BT69" s="186" t="s">
        <v>3350</v>
      </c>
      <c r="BU69" s="186" t="s">
        <v>2934</v>
      </c>
      <c r="BV69" s="186" t="s">
        <v>3179</v>
      </c>
      <c r="BW69" s="186" t="s">
        <v>3351</v>
      </c>
      <c r="BX69" s="186" t="s">
        <v>2934</v>
      </c>
      <c r="BY69" s="186" t="s">
        <v>3179</v>
      </c>
      <c r="BZ69" s="186" t="s">
        <v>2820</v>
      </c>
      <c r="CA69" s="186" t="s">
        <v>2934</v>
      </c>
      <c r="CB69" s="186" t="s">
        <v>3179</v>
      </c>
      <c r="CC69" s="186" t="s">
        <v>2820</v>
      </c>
      <c r="CD69" s="186" t="s">
        <v>2934</v>
      </c>
      <c r="CE69" s="186" t="s">
        <v>3179</v>
      </c>
      <c r="CF69" s="186" t="s">
        <v>3352</v>
      </c>
      <c r="CG69" s="186" t="s">
        <v>2934</v>
      </c>
      <c r="CH69" s="186" t="s">
        <v>3179</v>
      </c>
      <c r="CI69" s="186" t="s">
        <v>2981</v>
      </c>
      <c r="CJ69" s="186" t="s">
        <v>2934</v>
      </c>
      <c r="CK69" s="186" t="s">
        <v>3179</v>
      </c>
      <c r="CL69" s="186" t="s">
        <v>3353</v>
      </c>
      <c r="CM69" s="186" t="s">
        <v>2934</v>
      </c>
      <c r="CN69" s="186" t="s">
        <v>3179</v>
      </c>
      <c r="CO69" s="186" t="s">
        <v>2820</v>
      </c>
      <c r="CP69" s="186" t="s">
        <v>2934</v>
      </c>
      <c r="CQ69" s="186" t="s">
        <v>3179</v>
      </c>
      <c r="CR69" s="186" t="s">
        <v>2820</v>
      </c>
      <c r="CS69" s="186" t="s">
        <v>2934</v>
      </c>
      <c r="CT69" s="186" t="s">
        <v>3179</v>
      </c>
      <c r="CU69" s="186" t="s">
        <v>2981</v>
      </c>
      <c r="CV69" s="186" t="s">
        <v>2934</v>
      </c>
      <c r="CW69" s="186" t="s">
        <v>3179</v>
      </c>
      <c r="CX69" s="186" t="s">
        <v>2820</v>
      </c>
      <c r="CY69" s="186" t="s">
        <v>2934</v>
      </c>
      <c r="CZ69" s="186" t="s">
        <v>3179</v>
      </c>
      <c r="DA69" s="186" t="s">
        <v>2820</v>
      </c>
      <c r="DB69" s="186" t="s">
        <v>2934</v>
      </c>
      <c r="DC69" s="186" t="s">
        <v>3179</v>
      </c>
      <c r="DD69" s="186" t="s">
        <v>2820</v>
      </c>
      <c r="DE69" s="186" t="s">
        <v>2934</v>
      </c>
      <c r="DF69" s="186" t="s">
        <v>3179</v>
      </c>
      <c r="DG69" s="186" t="s">
        <v>2820</v>
      </c>
      <c r="DH69" s="186" t="s">
        <v>2934</v>
      </c>
      <c r="DI69" s="186" t="s">
        <v>3179</v>
      </c>
      <c r="DJ69" s="186" t="s">
        <v>2820</v>
      </c>
      <c r="DK69" s="186" t="s">
        <v>2934</v>
      </c>
      <c r="DL69" s="186" t="s">
        <v>2820</v>
      </c>
      <c r="DM69" s="186" t="s">
        <v>2820</v>
      </c>
      <c r="DN69" s="186" t="s">
        <v>2934</v>
      </c>
      <c r="DO69" s="186" t="s">
        <v>2820</v>
      </c>
      <c r="DP69" s="186" t="s">
        <v>2820</v>
      </c>
      <c r="DQ69" s="186" t="s">
        <v>2934</v>
      </c>
      <c r="DR69" s="186" t="s">
        <v>2820</v>
      </c>
      <c r="DS69" s="186" t="s">
        <v>2820</v>
      </c>
      <c r="DT69" s="186" t="s">
        <v>2934</v>
      </c>
      <c r="DU69" s="186" t="s">
        <v>2820</v>
      </c>
      <c r="DV69" s="186" t="s">
        <v>2820</v>
      </c>
      <c r="DW69" s="186" t="s">
        <v>2934</v>
      </c>
      <c r="DX69" s="186" t="s">
        <v>2820</v>
      </c>
      <c r="DY69" s="186" t="s">
        <v>2820</v>
      </c>
      <c r="DZ69" s="186" t="s">
        <v>2934</v>
      </c>
      <c r="EA69" s="186" t="s">
        <v>2820</v>
      </c>
      <c r="EB69" s="186" t="s">
        <v>2820</v>
      </c>
      <c r="EC69" s="186" t="s">
        <v>2934</v>
      </c>
      <c r="ED69" s="186" t="s">
        <v>2820</v>
      </c>
      <c r="EE69" s="186" t="s">
        <v>2820</v>
      </c>
      <c r="EF69" s="186" t="s">
        <v>2934</v>
      </c>
      <c r="EG69" s="186" t="s">
        <v>2820</v>
      </c>
      <c r="EH69" s="186" t="s">
        <v>2820</v>
      </c>
      <c r="EI69" s="186" t="s">
        <v>2934</v>
      </c>
      <c r="EJ69" s="186" t="s">
        <v>2820</v>
      </c>
      <c r="EK69" s="186" t="s">
        <v>2820</v>
      </c>
      <c r="EL69" s="186" t="s">
        <v>2934</v>
      </c>
      <c r="EM69" s="186" t="s">
        <v>2820</v>
      </c>
      <c r="EN69" s="186" t="s">
        <v>2820</v>
      </c>
      <c r="EO69" s="186" t="s">
        <v>2934</v>
      </c>
      <c r="EP69" s="186" t="s">
        <v>2820</v>
      </c>
      <c r="EQ69" s="186" t="s">
        <v>2820</v>
      </c>
      <c r="ER69" s="186" t="s">
        <v>2934</v>
      </c>
      <c r="ES69" s="186" t="s">
        <v>2820</v>
      </c>
      <c r="ET69" s="186" t="s">
        <v>2820</v>
      </c>
    </row>
    <row r="70" spans="1:150" x14ac:dyDescent="0.3">
      <c r="A70" s="1"/>
      <c r="B70" s="187" t="s">
        <v>3354</v>
      </c>
      <c r="C70" s="187" t="s">
        <v>586</v>
      </c>
      <c r="D70" s="187" t="s">
        <v>953</v>
      </c>
      <c r="E70" s="187" t="s">
        <v>3355</v>
      </c>
      <c r="F70" s="187" t="s">
        <v>3356</v>
      </c>
      <c r="G70" s="188" t="s">
        <v>2934</v>
      </c>
      <c r="H70" s="188" t="s">
        <v>2820</v>
      </c>
      <c r="I70" s="188" t="s">
        <v>2820</v>
      </c>
      <c r="J70" s="188" t="s">
        <v>2934</v>
      </c>
      <c r="K70" s="188" t="s">
        <v>2820</v>
      </c>
      <c r="L70" s="188" t="s">
        <v>2820</v>
      </c>
      <c r="M70" s="188" t="s">
        <v>2934</v>
      </c>
      <c r="N70" s="188" t="s">
        <v>2820</v>
      </c>
      <c r="O70" s="188" t="s">
        <v>2820</v>
      </c>
      <c r="P70" s="188" t="s">
        <v>2934</v>
      </c>
      <c r="Q70" s="188" t="s">
        <v>2820</v>
      </c>
      <c r="R70" s="188" t="s">
        <v>2820</v>
      </c>
      <c r="S70" s="188" t="s">
        <v>2934</v>
      </c>
      <c r="T70" s="188" t="s">
        <v>2820</v>
      </c>
      <c r="U70" s="188" t="s">
        <v>2820</v>
      </c>
      <c r="V70" s="188" t="s">
        <v>2934</v>
      </c>
      <c r="W70" s="188" t="s">
        <v>2820</v>
      </c>
      <c r="X70" s="188" t="s">
        <v>2820</v>
      </c>
      <c r="Y70" s="188" t="s">
        <v>2934</v>
      </c>
      <c r="Z70" s="188" t="s">
        <v>2820</v>
      </c>
      <c r="AA70" s="188" t="s">
        <v>2820</v>
      </c>
      <c r="AB70" s="188" t="s">
        <v>2934</v>
      </c>
      <c r="AC70" s="188" t="s">
        <v>2820</v>
      </c>
      <c r="AD70" s="188" t="s">
        <v>2820</v>
      </c>
      <c r="AE70" s="188" t="s">
        <v>2934</v>
      </c>
      <c r="AF70" s="188" t="s">
        <v>2820</v>
      </c>
      <c r="AG70" s="188" t="s">
        <v>2820</v>
      </c>
      <c r="AH70" s="188" t="s">
        <v>2934</v>
      </c>
      <c r="AI70" s="188" t="s">
        <v>2820</v>
      </c>
      <c r="AJ70" s="188" t="s">
        <v>2820</v>
      </c>
      <c r="AK70" s="188" t="s">
        <v>2934</v>
      </c>
      <c r="AL70" s="188" t="s">
        <v>2820</v>
      </c>
      <c r="AM70" s="188" t="s">
        <v>2820</v>
      </c>
      <c r="AN70" s="188" t="s">
        <v>2934</v>
      </c>
      <c r="AO70" s="188" t="s">
        <v>2820</v>
      </c>
      <c r="AP70" s="188" t="s">
        <v>2820</v>
      </c>
      <c r="AQ70" s="188" t="s">
        <v>2934</v>
      </c>
      <c r="AR70" s="188" t="s">
        <v>2820</v>
      </c>
      <c r="AS70" s="188" t="s">
        <v>2820</v>
      </c>
      <c r="AT70" s="188" t="s">
        <v>2934</v>
      </c>
      <c r="AU70" s="188" t="s">
        <v>2820</v>
      </c>
      <c r="AV70" s="188" t="s">
        <v>2820</v>
      </c>
      <c r="AW70" s="188" t="s">
        <v>2934</v>
      </c>
      <c r="AX70" s="188" t="s">
        <v>2820</v>
      </c>
      <c r="AY70" s="188" t="s">
        <v>2820</v>
      </c>
      <c r="AZ70" s="188" t="s">
        <v>2934</v>
      </c>
      <c r="BA70" s="188" t="s">
        <v>2820</v>
      </c>
      <c r="BB70" s="188" t="s">
        <v>2820</v>
      </c>
      <c r="BC70" s="188" t="s">
        <v>2934</v>
      </c>
      <c r="BD70" s="188" t="s">
        <v>2820</v>
      </c>
      <c r="BE70" s="188" t="s">
        <v>2820</v>
      </c>
      <c r="BF70" s="188" t="s">
        <v>2934</v>
      </c>
      <c r="BG70" s="188" t="s">
        <v>2820</v>
      </c>
      <c r="BH70" s="188" t="s">
        <v>2820</v>
      </c>
      <c r="BI70" s="188" t="s">
        <v>2934</v>
      </c>
      <c r="BJ70" s="188" t="s">
        <v>2820</v>
      </c>
      <c r="BK70" s="188" t="s">
        <v>2820</v>
      </c>
      <c r="BL70" s="188" t="s">
        <v>2934</v>
      </c>
      <c r="BM70" s="188" t="s">
        <v>2820</v>
      </c>
      <c r="BN70" s="188" t="s">
        <v>2820</v>
      </c>
      <c r="BO70" s="188" t="s">
        <v>2934</v>
      </c>
      <c r="BP70" s="188" t="s">
        <v>2820</v>
      </c>
      <c r="BQ70" s="188" t="s">
        <v>2820</v>
      </c>
      <c r="BR70" s="188" t="s">
        <v>2934</v>
      </c>
      <c r="BS70" s="188" t="s">
        <v>2820</v>
      </c>
      <c r="BT70" s="188" t="s">
        <v>2820</v>
      </c>
      <c r="BU70" s="188" t="s">
        <v>2934</v>
      </c>
      <c r="BV70" s="188" t="s">
        <v>2820</v>
      </c>
      <c r="BW70" s="188" t="s">
        <v>2820</v>
      </c>
      <c r="BX70" s="188" t="s">
        <v>2934</v>
      </c>
      <c r="BY70" s="188" t="s">
        <v>2820</v>
      </c>
      <c r="BZ70" s="188" t="s">
        <v>2820</v>
      </c>
      <c r="CA70" s="188" t="s">
        <v>2934</v>
      </c>
      <c r="CB70" s="188" t="s">
        <v>2820</v>
      </c>
      <c r="CC70" s="188" t="s">
        <v>2820</v>
      </c>
      <c r="CD70" s="188" t="s">
        <v>2934</v>
      </c>
      <c r="CE70" s="188" t="s">
        <v>2820</v>
      </c>
      <c r="CF70" s="188" t="s">
        <v>2820</v>
      </c>
      <c r="CG70" s="188" t="s">
        <v>2934</v>
      </c>
      <c r="CH70" s="188" t="s">
        <v>2820</v>
      </c>
      <c r="CI70" s="188" t="s">
        <v>2820</v>
      </c>
      <c r="CJ70" s="188" t="s">
        <v>2934</v>
      </c>
      <c r="CK70" s="188" t="s">
        <v>2820</v>
      </c>
      <c r="CL70" s="188" t="s">
        <v>2820</v>
      </c>
      <c r="CM70" s="188" t="s">
        <v>2934</v>
      </c>
      <c r="CN70" s="188" t="s">
        <v>2820</v>
      </c>
      <c r="CO70" s="188" t="s">
        <v>2820</v>
      </c>
      <c r="CP70" s="188" t="s">
        <v>2934</v>
      </c>
      <c r="CQ70" s="188" t="s">
        <v>2820</v>
      </c>
      <c r="CR70" s="188" t="s">
        <v>2820</v>
      </c>
      <c r="CS70" s="188" t="s">
        <v>2934</v>
      </c>
      <c r="CT70" s="188" t="s">
        <v>2820</v>
      </c>
      <c r="CU70" s="188" t="s">
        <v>2820</v>
      </c>
      <c r="CV70" s="188" t="s">
        <v>2934</v>
      </c>
      <c r="CW70" s="188" t="s">
        <v>2820</v>
      </c>
      <c r="CX70" s="188" t="s">
        <v>2820</v>
      </c>
      <c r="CY70" s="188" t="s">
        <v>2934</v>
      </c>
      <c r="CZ70" s="188" t="s">
        <v>2820</v>
      </c>
      <c r="DA70" s="188" t="s">
        <v>2820</v>
      </c>
      <c r="DB70" s="188" t="s">
        <v>2934</v>
      </c>
      <c r="DC70" s="188" t="s">
        <v>2820</v>
      </c>
      <c r="DD70" s="188" t="s">
        <v>2820</v>
      </c>
      <c r="DE70" s="188" t="s">
        <v>2934</v>
      </c>
      <c r="DF70" s="188" t="s">
        <v>2820</v>
      </c>
      <c r="DG70" s="188" t="s">
        <v>2820</v>
      </c>
      <c r="DH70" s="188" t="s">
        <v>2934</v>
      </c>
      <c r="DI70" s="188" t="s">
        <v>2820</v>
      </c>
      <c r="DJ70" s="188" t="s">
        <v>2820</v>
      </c>
      <c r="DK70" s="188" t="s">
        <v>2934</v>
      </c>
      <c r="DL70" s="188" t="s">
        <v>2820</v>
      </c>
      <c r="DM70" s="188" t="s">
        <v>2820</v>
      </c>
      <c r="DN70" s="188" t="s">
        <v>2934</v>
      </c>
      <c r="DO70" s="188" t="s">
        <v>2820</v>
      </c>
      <c r="DP70" s="188" t="s">
        <v>2820</v>
      </c>
      <c r="DQ70" s="188" t="s">
        <v>2934</v>
      </c>
      <c r="DR70" s="188" t="s">
        <v>2820</v>
      </c>
      <c r="DS70" s="188" t="s">
        <v>2820</v>
      </c>
      <c r="DT70" s="188" t="s">
        <v>2934</v>
      </c>
      <c r="DU70" s="188" t="s">
        <v>2820</v>
      </c>
      <c r="DV70" s="188" t="s">
        <v>2820</v>
      </c>
      <c r="DW70" s="188" t="s">
        <v>2934</v>
      </c>
      <c r="DX70" s="188" t="s">
        <v>2820</v>
      </c>
      <c r="DY70" s="188" t="s">
        <v>2820</v>
      </c>
      <c r="DZ70" s="188" t="s">
        <v>2934</v>
      </c>
      <c r="EA70" s="188" t="s">
        <v>2820</v>
      </c>
      <c r="EB70" s="188" t="s">
        <v>2820</v>
      </c>
      <c r="EC70" s="188" t="s">
        <v>2934</v>
      </c>
      <c r="ED70" s="188" t="s">
        <v>2820</v>
      </c>
      <c r="EE70" s="188" t="s">
        <v>2820</v>
      </c>
      <c r="EF70" s="188" t="s">
        <v>2934</v>
      </c>
      <c r="EG70" s="188" t="s">
        <v>2820</v>
      </c>
      <c r="EH70" s="188" t="s">
        <v>2820</v>
      </c>
      <c r="EI70" s="188" t="s">
        <v>2934</v>
      </c>
      <c r="EJ70" s="188" t="s">
        <v>2820</v>
      </c>
      <c r="EK70" s="188" t="s">
        <v>2820</v>
      </c>
      <c r="EL70" s="188" t="s">
        <v>2934</v>
      </c>
      <c r="EM70" s="188" t="s">
        <v>2820</v>
      </c>
      <c r="EN70" s="188" t="s">
        <v>2820</v>
      </c>
      <c r="EO70" s="188" t="s">
        <v>2934</v>
      </c>
      <c r="EP70" s="188" t="s">
        <v>2820</v>
      </c>
      <c r="EQ70" s="188" t="s">
        <v>2820</v>
      </c>
      <c r="ER70" s="188" t="s">
        <v>2934</v>
      </c>
      <c r="ES70" s="188" t="s">
        <v>2820</v>
      </c>
      <c r="ET70" s="188" t="s">
        <v>2820</v>
      </c>
    </row>
    <row r="71" spans="1:150" x14ac:dyDescent="0.3">
      <c r="A71" s="1"/>
      <c r="B71" s="187" t="s">
        <v>3357</v>
      </c>
      <c r="C71" s="187" t="s">
        <v>586</v>
      </c>
      <c r="D71" s="187" t="s">
        <v>953</v>
      </c>
      <c r="E71" s="187" t="s">
        <v>3358</v>
      </c>
      <c r="F71" s="187" t="s">
        <v>3359</v>
      </c>
      <c r="G71" s="188" t="s">
        <v>2934</v>
      </c>
      <c r="H71" s="188" t="s">
        <v>3179</v>
      </c>
      <c r="I71" s="188" t="s">
        <v>3348</v>
      </c>
      <c r="J71" s="188" t="s">
        <v>2934</v>
      </c>
      <c r="K71" s="188" t="s">
        <v>3179</v>
      </c>
      <c r="L71" s="188" t="s">
        <v>3348</v>
      </c>
      <c r="M71" s="188" t="s">
        <v>2934</v>
      </c>
      <c r="N71" s="188" t="s">
        <v>3179</v>
      </c>
      <c r="O71" s="188" t="s">
        <v>3348</v>
      </c>
      <c r="P71" s="188" t="s">
        <v>2934</v>
      </c>
      <c r="Q71" s="188" t="s">
        <v>3179</v>
      </c>
      <c r="R71" s="188" t="s">
        <v>3348</v>
      </c>
      <c r="S71" s="188" t="s">
        <v>2934</v>
      </c>
      <c r="T71" s="188" t="s">
        <v>3179</v>
      </c>
      <c r="U71" s="188" t="s">
        <v>3348</v>
      </c>
      <c r="V71" s="188" t="s">
        <v>2934</v>
      </c>
      <c r="W71" s="188" t="s">
        <v>3179</v>
      </c>
      <c r="X71" s="188" t="s">
        <v>3348</v>
      </c>
      <c r="Y71" s="188" t="s">
        <v>2934</v>
      </c>
      <c r="Z71" s="188" t="s">
        <v>3179</v>
      </c>
      <c r="AA71" s="188" t="s">
        <v>3348</v>
      </c>
      <c r="AB71" s="188" t="s">
        <v>2934</v>
      </c>
      <c r="AC71" s="188" t="s">
        <v>3179</v>
      </c>
      <c r="AD71" s="188" t="s">
        <v>3348</v>
      </c>
      <c r="AE71" s="188" t="s">
        <v>2934</v>
      </c>
      <c r="AF71" s="188" t="s">
        <v>3179</v>
      </c>
      <c r="AG71" s="188" t="s">
        <v>3348</v>
      </c>
      <c r="AH71" s="188" t="s">
        <v>2934</v>
      </c>
      <c r="AI71" s="188" t="s">
        <v>3179</v>
      </c>
      <c r="AJ71" s="188" t="s">
        <v>3348</v>
      </c>
      <c r="AK71" s="188" t="s">
        <v>2934</v>
      </c>
      <c r="AL71" s="188" t="s">
        <v>3179</v>
      </c>
      <c r="AM71" s="188" t="s">
        <v>2820</v>
      </c>
      <c r="AN71" s="188" t="s">
        <v>2934</v>
      </c>
      <c r="AO71" s="188" t="s">
        <v>3179</v>
      </c>
      <c r="AP71" s="188" t="s">
        <v>2820</v>
      </c>
      <c r="AQ71" s="188" t="s">
        <v>2934</v>
      </c>
      <c r="AR71" s="188" t="s">
        <v>3179</v>
      </c>
      <c r="AS71" s="188" t="s">
        <v>3349</v>
      </c>
      <c r="AT71" s="188" t="s">
        <v>2934</v>
      </c>
      <c r="AU71" s="188" t="s">
        <v>3179</v>
      </c>
      <c r="AV71" s="188" t="s">
        <v>3348</v>
      </c>
      <c r="AW71" s="188" t="s">
        <v>2934</v>
      </c>
      <c r="AX71" s="188" t="s">
        <v>3179</v>
      </c>
      <c r="AY71" s="188" t="s">
        <v>3348</v>
      </c>
      <c r="AZ71" s="188" t="s">
        <v>2934</v>
      </c>
      <c r="BA71" s="188" t="s">
        <v>3179</v>
      </c>
      <c r="BB71" s="188" t="s">
        <v>3348</v>
      </c>
      <c r="BC71" s="188" t="s">
        <v>2934</v>
      </c>
      <c r="BD71" s="188" t="s">
        <v>3179</v>
      </c>
      <c r="BE71" s="188" t="s">
        <v>3348</v>
      </c>
      <c r="BF71" s="188" t="s">
        <v>2934</v>
      </c>
      <c r="BG71" s="188" t="s">
        <v>3179</v>
      </c>
      <c r="BH71" s="188" t="s">
        <v>3348</v>
      </c>
      <c r="BI71" s="188" t="s">
        <v>2934</v>
      </c>
      <c r="BJ71" s="188" t="s">
        <v>3179</v>
      </c>
      <c r="BK71" s="188" t="s">
        <v>3348</v>
      </c>
      <c r="BL71" s="188" t="s">
        <v>2934</v>
      </c>
      <c r="BM71" s="188" t="s">
        <v>3179</v>
      </c>
      <c r="BN71" s="188" t="s">
        <v>3348</v>
      </c>
      <c r="BO71" s="188" t="s">
        <v>2934</v>
      </c>
      <c r="BP71" s="188" t="s">
        <v>3179</v>
      </c>
      <c r="BQ71" s="188" t="s">
        <v>2820</v>
      </c>
      <c r="BR71" s="188" t="s">
        <v>2934</v>
      </c>
      <c r="BS71" s="188" t="s">
        <v>3179</v>
      </c>
      <c r="BT71" s="188" t="s">
        <v>3350</v>
      </c>
      <c r="BU71" s="188" t="s">
        <v>2934</v>
      </c>
      <c r="BV71" s="188" t="s">
        <v>3179</v>
      </c>
      <c r="BW71" s="188" t="s">
        <v>3351</v>
      </c>
      <c r="BX71" s="188" t="s">
        <v>2934</v>
      </c>
      <c r="BY71" s="188" t="s">
        <v>3179</v>
      </c>
      <c r="BZ71" s="188" t="s">
        <v>2820</v>
      </c>
      <c r="CA71" s="188" t="s">
        <v>2934</v>
      </c>
      <c r="CB71" s="188" t="s">
        <v>3179</v>
      </c>
      <c r="CC71" s="188" t="s">
        <v>2820</v>
      </c>
      <c r="CD71" s="188" t="s">
        <v>2934</v>
      </c>
      <c r="CE71" s="188" t="s">
        <v>3179</v>
      </c>
      <c r="CF71" s="188" t="s">
        <v>3352</v>
      </c>
      <c r="CG71" s="188" t="s">
        <v>2934</v>
      </c>
      <c r="CH71" s="188" t="s">
        <v>3179</v>
      </c>
      <c r="CI71" s="188" t="s">
        <v>2981</v>
      </c>
      <c r="CJ71" s="188" t="s">
        <v>2934</v>
      </c>
      <c r="CK71" s="188" t="s">
        <v>3179</v>
      </c>
      <c r="CL71" s="188" t="s">
        <v>3353</v>
      </c>
      <c r="CM71" s="188" t="s">
        <v>2934</v>
      </c>
      <c r="CN71" s="188" t="s">
        <v>3179</v>
      </c>
      <c r="CO71" s="188" t="s">
        <v>2820</v>
      </c>
      <c r="CP71" s="188" t="s">
        <v>2934</v>
      </c>
      <c r="CQ71" s="188" t="s">
        <v>3179</v>
      </c>
      <c r="CR71" s="188" t="s">
        <v>2820</v>
      </c>
      <c r="CS71" s="188" t="s">
        <v>2934</v>
      </c>
      <c r="CT71" s="188" t="s">
        <v>3179</v>
      </c>
      <c r="CU71" s="188" t="s">
        <v>2981</v>
      </c>
      <c r="CV71" s="188" t="s">
        <v>2934</v>
      </c>
      <c r="CW71" s="188" t="s">
        <v>3179</v>
      </c>
      <c r="CX71" s="188" t="s">
        <v>2820</v>
      </c>
      <c r="CY71" s="188" t="s">
        <v>2934</v>
      </c>
      <c r="CZ71" s="188" t="s">
        <v>3179</v>
      </c>
      <c r="DA71" s="188" t="s">
        <v>2820</v>
      </c>
      <c r="DB71" s="188" t="s">
        <v>2934</v>
      </c>
      <c r="DC71" s="188" t="s">
        <v>3179</v>
      </c>
      <c r="DD71" s="188" t="s">
        <v>2820</v>
      </c>
      <c r="DE71" s="188" t="s">
        <v>2934</v>
      </c>
      <c r="DF71" s="188" t="s">
        <v>3179</v>
      </c>
      <c r="DG71" s="188" t="s">
        <v>2820</v>
      </c>
      <c r="DH71" s="188" t="s">
        <v>2934</v>
      </c>
      <c r="DI71" s="188" t="s">
        <v>3179</v>
      </c>
      <c r="DJ71" s="188" t="s">
        <v>2820</v>
      </c>
      <c r="DK71" s="188" t="s">
        <v>2934</v>
      </c>
      <c r="DL71" s="188" t="s">
        <v>2820</v>
      </c>
      <c r="DM71" s="188" t="s">
        <v>2820</v>
      </c>
      <c r="DN71" s="188" t="s">
        <v>2934</v>
      </c>
      <c r="DO71" s="188" t="s">
        <v>2820</v>
      </c>
      <c r="DP71" s="188" t="s">
        <v>2820</v>
      </c>
      <c r="DQ71" s="188" t="s">
        <v>2934</v>
      </c>
      <c r="DR71" s="188" t="s">
        <v>2820</v>
      </c>
      <c r="DS71" s="188" t="s">
        <v>2820</v>
      </c>
      <c r="DT71" s="188" t="s">
        <v>2934</v>
      </c>
      <c r="DU71" s="188" t="s">
        <v>2820</v>
      </c>
      <c r="DV71" s="188" t="s">
        <v>2820</v>
      </c>
      <c r="DW71" s="188" t="s">
        <v>2934</v>
      </c>
      <c r="DX71" s="188" t="s">
        <v>2820</v>
      </c>
      <c r="DY71" s="188" t="s">
        <v>2820</v>
      </c>
      <c r="DZ71" s="188" t="s">
        <v>2934</v>
      </c>
      <c r="EA71" s="188" t="s">
        <v>2820</v>
      </c>
      <c r="EB71" s="188" t="s">
        <v>2820</v>
      </c>
      <c r="EC71" s="188" t="s">
        <v>2934</v>
      </c>
      <c r="ED71" s="188" t="s">
        <v>2820</v>
      </c>
      <c r="EE71" s="188" t="s">
        <v>2820</v>
      </c>
      <c r="EF71" s="188" t="s">
        <v>2934</v>
      </c>
      <c r="EG71" s="188" t="s">
        <v>2820</v>
      </c>
      <c r="EH71" s="188" t="s">
        <v>2820</v>
      </c>
      <c r="EI71" s="188" t="s">
        <v>2934</v>
      </c>
      <c r="EJ71" s="188" t="s">
        <v>2820</v>
      </c>
      <c r="EK71" s="188" t="s">
        <v>2820</v>
      </c>
      <c r="EL71" s="188" t="s">
        <v>2934</v>
      </c>
      <c r="EM71" s="188" t="s">
        <v>2820</v>
      </c>
      <c r="EN71" s="188" t="s">
        <v>2820</v>
      </c>
      <c r="EO71" s="188" t="s">
        <v>2934</v>
      </c>
      <c r="EP71" s="188" t="s">
        <v>2820</v>
      </c>
      <c r="EQ71" s="188" t="s">
        <v>2820</v>
      </c>
      <c r="ER71" s="188" t="s">
        <v>2934</v>
      </c>
      <c r="ES71" s="188" t="s">
        <v>2820</v>
      </c>
      <c r="ET71" s="188" t="s">
        <v>2820</v>
      </c>
    </row>
    <row r="72" spans="1:150" x14ac:dyDescent="0.3">
      <c r="A72" s="1"/>
      <c r="B72" s="186" t="s">
        <v>3360</v>
      </c>
      <c r="C72" s="186" t="s">
        <v>98</v>
      </c>
      <c r="D72" s="186" t="s">
        <v>3361</v>
      </c>
      <c r="E72" s="186" t="s">
        <v>3362</v>
      </c>
      <c r="F72" s="186" t="s">
        <v>3363</v>
      </c>
      <c r="G72" s="186" t="s">
        <v>2934</v>
      </c>
      <c r="H72" s="186" t="s">
        <v>2820</v>
      </c>
      <c r="I72" s="186" t="s">
        <v>2820</v>
      </c>
      <c r="J72" s="186" t="s">
        <v>2934</v>
      </c>
      <c r="K72" s="186" t="s">
        <v>2820</v>
      </c>
      <c r="L72" s="186" t="s">
        <v>2820</v>
      </c>
      <c r="M72" s="186" t="s">
        <v>2934</v>
      </c>
      <c r="N72" s="186" t="s">
        <v>2820</v>
      </c>
      <c r="O72" s="186" t="s">
        <v>2820</v>
      </c>
      <c r="P72" s="186" t="s">
        <v>2934</v>
      </c>
      <c r="Q72" s="186" t="s">
        <v>2820</v>
      </c>
      <c r="R72" s="186" t="s">
        <v>2820</v>
      </c>
      <c r="S72" s="186" t="s">
        <v>2934</v>
      </c>
      <c r="T72" s="186" t="s">
        <v>2820</v>
      </c>
      <c r="U72" s="186" t="s">
        <v>2820</v>
      </c>
      <c r="V72" s="186" t="s">
        <v>2934</v>
      </c>
      <c r="W72" s="186" t="s">
        <v>2820</v>
      </c>
      <c r="X72" s="186" t="s">
        <v>2820</v>
      </c>
      <c r="Y72" s="186" t="s">
        <v>2934</v>
      </c>
      <c r="Z72" s="186" t="s">
        <v>2820</v>
      </c>
      <c r="AA72" s="186" t="s">
        <v>2820</v>
      </c>
      <c r="AB72" s="186" t="s">
        <v>2934</v>
      </c>
      <c r="AC72" s="186" t="s">
        <v>2820</v>
      </c>
      <c r="AD72" s="186" t="s">
        <v>2820</v>
      </c>
      <c r="AE72" s="186" t="s">
        <v>2934</v>
      </c>
      <c r="AF72" s="186" t="s">
        <v>2820</v>
      </c>
      <c r="AG72" s="186" t="s">
        <v>2820</v>
      </c>
      <c r="AH72" s="186" t="s">
        <v>2934</v>
      </c>
      <c r="AI72" s="186" t="s">
        <v>2820</v>
      </c>
      <c r="AJ72" s="186" t="s">
        <v>2820</v>
      </c>
      <c r="AK72" s="186" t="s">
        <v>2934</v>
      </c>
      <c r="AL72" s="186" t="s">
        <v>2820</v>
      </c>
      <c r="AM72" s="186" t="s">
        <v>2820</v>
      </c>
      <c r="AN72" s="186" t="s">
        <v>2934</v>
      </c>
      <c r="AO72" s="186" t="s">
        <v>2820</v>
      </c>
      <c r="AP72" s="186" t="s">
        <v>2820</v>
      </c>
      <c r="AQ72" s="186" t="s">
        <v>2934</v>
      </c>
      <c r="AR72" s="186" t="s">
        <v>2820</v>
      </c>
      <c r="AS72" s="186" t="s">
        <v>2820</v>
      </c>
      <c r="AT72" s="186" t="s">
        <v>2934</v>
      </c>
      <c r="AU72" s="186" t="s">
        <v>2820</v>
      </c>
      <c r="AV72" s="186" t="s">
        <v>2820</v>
      </c>
      <c r="AW72" s="186" t="s">
        <v>2934</v>
      </c>
      <c r="AX72" s="186" t="s">
        <v>2820</v>
      </c>
      <c r="AY72" s="186" t="s">
        <v>2820</v>
      </c>
      <c r="AZ72" s="186" t="s">
        <v>2934</v>
      </c>
      <c r="BA72" s="186" t="s">
        <v>2820</v>
      </c>
      <c r="BB72" s="186" t="s">
        <v>2820</v>
      </c>
      <c r="BC72" s="186" t="s">
        <v>2934</v>
      </c>
      <c r="BD72" s="186" t="s">
        <v>2820</v>
      </c>
      <c r="BE72" s="186" t="s">
        <v>2820</v>
      </c>
      <c r="BF72" s="186" t="s">
        <v>2934</v>
      </c>
      <c r="BG72" s="186" t="s">
        <v>2820</v>
      </c>
      <c r="BH72" s="186" t="s">
        <v>2820</v>
      </c>
      <c r="BI72" s="186" t="s">
        <v>2934</v>
      </c>
      <c r="BJ72" s="186" t="s">
        <v>2820</v>
      </c>
      <c r="BK72" s="186" t="s">
        <v>2820</v>
      </c>
      <c r="BL72" s="186" t="s">
        <v>2934</v>
      </c>
      <c r="BM72" s="186" t="s">
        <v>2820</v>
      </c>
      <c r="BN72" s="186" t="s">
        <v>2820</v>
      </c>
      <c r="BO72" s="186" t="s">
        <v>2934</v>
      </c>
      <c r="BP72" s="186" t="s">
        <v>2820</v>
      </c>
      <c r="BQ72" s="186" t="s">
        <v>2820</v>
      </c>
      <c r="BR72" s="186" t="s">
        <v>2934</v>
      </c>
      <c r="BS72" s="186" t="s">
        <v>2820</v>
      </c>
      <c r="BT72" s="186" t="s">
        <v>2820</v>
      </c>
      <c r="BU72" s="186" t="s">
        <v>2934</v>
      </c>
      <c r="BV72" s="186" t="s">
        <v>2820</v>
      </c>
      <c r="BW72" s="186" t="s">
        <v>2820</v>
      </c>
      <c r="BX72" s="186" t="s">
        <v>2934</v>
      </c>
      <c r="BY72" s="186" t="s">
        <v>2820</v>
      </c>
      <c r="BZ72" s="186" t="s">
        <v>2820</v>
      </c>
      <c r="CA72" s="186" t="s">
        <v>2934</v>
      </c>
      <c r="CB72" s="186" t="s">
        <v>2820</v>
      </c>
      <c r="CC72" s="186" t="s">
        <v>2820</v>
      </c>
      <c r="CD72" s="186" t="s">
        <v>2934</v>
      </c>
      <c r="CE72" s="186" t="s">
        <v>2820</v>
      </c>
      <c r="CF72" s="186" t="s">
        <v>2820</v>
      </c>
      <c r="CG72" s="186" t="s">
        <v>2934</v>
      </c>
      <c r="CH72" s="186" t="s">
        <v>2820</v>
      </c>
      <c r="CI72" s="186" t="s">
        <v>2820</v>
      </c>
      <c r="CJ72" s="186" t="s">
        <v>2934</v>
      </c>
      <c r="CK72" s="186" t="s">
        <v>2820</v>
      </c>
      <c r="CL72" s="186" t="s">
        <v>2820</v>
      </c>
      <c r="CM72" s="186" t="s">
        <v>2934</v>
      </c>
      <c r="CN72" s="186" t="s">
        <v>2820</v>
      </c>
      <c r="CO72" s="186" t="s">
        <v>2820</v>
      </c>
      <c r="CP72" s="186" t="s">
        <v>2934</v>
      </c>
      <c r="CQ72" s="186" t="s">
        <v>2820</v>
      </c>
      <c r="CR72" s="186" t="s">
        <v>2820</v>
      </c>
      <c r="CS72" s="186" t="s">
        <v>2934</v>
      </c>
      <c r="CT72" s="186" t="s">
        <v>2820</v>
      </c>
      <c r="CU72" s="186" t="s">
        <v>2820</v>
      </c>
      <c r="CV72" s="186" t="s">
        <v>2934</v>
      </c>
      <c r="CW72" s="186" t="s">
        <v>2820</v>
      </c>
      <c r="CX72" s="186" t="s">
        <v>2820</v>
      </c>
      <c r="CY72" s="186" t="s">
        <v>2934</v>
      </c>
      <c r="CZ72" s="186" t="s">
        <v>2820</v>
      </c>
      <c r="DA72" s="186" t="s">
        <v>2820</v>
      </c>
      <c r="DB72" s="186" t="s">
        <v>2934</v>
      </c>
      <c r="DC72" s="186" t="s">
        <v>2820</v>
      </c>
      <c r="DD72" s="186" t="s">
        <v>2820</v>
      </c>
      <c r="DE72" s="186" t="s">
        <v>2934</v>
      </c>
      <c r="DF72" s="186" t="s">
        <v>2820</v>
      </c>
      <c r="DG72" s="186" t="s">
        <v>2820</v>
      </c>
      <c r="DH72" s="186" t="s">
        <v>2934</v>
      </c>
      <c r="DI72" s="186" t="s">
        <v>2820</v>
      </c>
      <c r="DJ72" s="186" t="s">
        <v>2820</v>
      </c>
      <c r="DK72" s="186" t="s">
        <v>2934</v>
      </c>
      <c r="DL72" s="186" t="s">
        <v>2820</v>
      </c>
      <c r="DM72" s="186" t="s">
        <v>2820</v>
      </c>
      <c r="DN72" s="186" t="s">
        <v>2934</v>
      </c>
      <c r="DO72" s="186" t="s">
        <v>2820</v>
      </c>
      <c r="DP72" s="186" t="s">
        <v>2820</v>
      </c>
      <c r="DQ72" s="186" t="s">
        <v>2934</v>
      </c>
      <c r="DR72" s="186" t="s">
        <v>2820</v>
      </c>
      <c r="DS72" s="186" t="s">
        <v>2820</v>
      </c>
      <c r="DT72" s="186" t="s">
        <v>2934</v>
      </c>
      <c r="DU72" s="186" t="s">
        <v>2820</v>
      </c>
      <c r="DV72" s="186" t="s">
        <v>2820</v>
      </c>
      <c r="DW72" s="186" t="s">
        <v>2934</v>
      </c>
      <c r="DX72" s="186" t="s">
        <v>2820</v>
      </c>
      <c r="DY72" s="186" t="s">
        <v>2820</v>
      </c>
      <c r="DZ72" s="186" t="s">
        <v>2934</v>
      </c>
      <c r="EA72" s="186" t="s">
        <v>2820</v>
      </c>
      <c r="EB72" s="186" t="s">
        <v>2820</v>
      </c>
      <c r="EC72" s="186" t="s">
        <v>2934</v>
      </c>
      <c r="ED72" s="186" t="s">
        <v>2820</v>
      </c>
      <c r="EE72" s="186" t="s">
        <v>2820</v>
      </c>
      <c r="EF72" s="186" t="s">
        <v>2934</v>
      </c>
      <c r="EG72" s="186" t="s">
        <v>2820</v>
      </c>
      <c r="EH72" s="186" t="s">
        <v>2820</v>
      </c>
      <c r="EI72" s="186" t="s">
        <v>2934</v>
      </c>
      <c r="EJ72" s="186" t="s">
        <v>2820</v>
      </c>
      <c r="EK72" s="186" t="s">
        <v>2820</v>
      </c>
      <c r="EL72" s="186" t="s">
        <v>2934</v>
      </c>
      <c r="EM72" s="186" t="s">
        <v>2820</v>
      </c>
      <c r="EN72" s="186" t="s">
        <v>2820</v>
      </c>
      <c r="EO72" s="186" t="s">
        <v>2934</v>
      </c>
      <c r="EP72" s="186" t="s">
        <v>2820</v>
      </c>
      <c r="EQ72" s="186" t="s">
        <v>2820</v>
      </c>
      <c r="ER72" s="186" t="s">
        <v>2934</v>
      </c>
      <c r="ES72" s="186" t="s">
        <v>2820</v>
      </c>
      <c r="ET72" s="186" t="s">
        <v>2820</v>
      </c>
    </row>
    <row r="73" spans="1:150" x14ac:dyDescent="0.3">
      <c r="A73" s="1"/>
      <c r="B73" s="187" t="s">
        <v>3364</v>
      </c>
      <c r="C73" s="187" t="s">
        <v>98</v>
      </c>
      <c r="D73" s="187" t="s">
        <v>3361</v>
      </c>
      <c r="E73" s="187" t="s">
        <v>3365</v>
      </c>
      <c r="F73" s="187" t="s">
        <v>3366</v>
      </c>
      <c r="G73" s="188" t="s">
        <v>2934</v>
      </c>
      <c r="H73" s="188" t="s">
        <v>2820</v>
      </c>
      <c r="I73" s="188" t="s">
        <v>2820</v>
      </c>
      <c r="J73" s="188" t="s">
        <v>2934</v>
      </c>
      <c r="K73" s="188" t="s">
        <v>2820</v>
      </c>
      <c r="L73" s="188" t="s">
        <v>2820</v>
      </c>
      <c r="M73" s="188" t="s">
        <v>2934</v>
      </c>
      <c r="N73" s="188" t="s">
        <v>2820</v>
      </c>
      <c r="O73" s="188" t="s">
        <v>2820</v>
      </c>
      <c r="P73" s="188" t="s">
        <v>2934</v>
      </c>
      <c r="Q73" s="188" t="s">
        <v>2820</v>
      </c>
      <c r="R73" s="188" t="s">
        <v>2820</v>
      </c>
      <c r="S73" s="188" t="s">
        <v>2934</v>
      </c>
      <c r="T73" s="188" t="s">
        <v>2820</v>
      </c>
      <c r="U73" s="188" t="s">
        <v>2820</v>
      </c>
      <c r="V73" s="188" t="s">
        <v>2934</v>
      </c>
      <c r="W73" s="188" t="s">
        <v>2820</v>
      </c>
      <c r="X73" s="188" t="s">
        <v>2820</v>
      </c>
      <c r="Y73" s="188" t="s">
        <v>2934</v>
      </c>
      <c r="Z73" s="188" t="s">
        <v>2820</v>
      </c>
      <c r="AA73" s="188" t="s">
        <v>2820</v>
      </c>
      <c r="AB73" s="188" t="s">
        <v>2934</v>
      </c>
      <c r="AC73" s="188" t="s">
        <v>2820</v>
      </c>
      <c r="AD73" s="188" t="s">
        <v>2820</v>
      </c>
      <c r="AE73" s="188" t="s">
        <v>2934</v>
      </c>
      <c r="AF73" s="188" t="s">
        <v>2820</v>
      </c>
      <c r="AG73" s="188" t="s">
        <v>2820</v>
      </c>
      <c r="AH73" s="188" t="s">
        <v>2934</v>
      </c>
      <c r="AI73" s="188" t="s">
        <v>2820</v>
      </c>
      <c r="AJ73" s="188" t="s">
        <v>2820</v>
      </c>
      <c r="AK73" s="188" t="s">
        <v>2934</v>
      </c>
      <c r="AL73" s="188" t="s">
        <v>2820</v>
      </c>
      <c r="AM73" s="188" t="s">
        <v>2820</v>
      </c>
      <c r="AN73" s="188" t="s">
        <v>2934</v>
      </c>
      <c r="AO73" s="188" t="s">
        <v>2820</v>
      </c>
      <c r="AP73" s="188" t="s">
        <v>2820</v>
      </c>
      <c r="AQ73" s="188" t="s">
        <v>2934</v>
      </c>
      <c r="AR73" s="188" t="s">
        <v>2820</v>
      </c>
      <c r="AS73" s="188" t="s">
        <v>2820</v>
      </c>
      <c r="AT73" s="188" t="s">
        <v>2934</v>
      </c>
      <c r="AU73" s="188" t="s">
        <v>2820</v>
      </c>
      <c r="AV73" s="188" t="s">
        <v>2820</v>
      </c>
      <c r="AW73" s="188" t="s">
        <v>2934</v>
      </c>
      <c r="AX73" s="188" t="s">
        <v>2820</v>
      </c>
      <c r="AY73" s="188" t="s">
        <v>2820</v>
      </c>
      <c r="AZ73" s="188" t="s">
        <v>2934</v>
      </c>
      <c r="BA73" s="188" t="s">
        <v>2820</v>
      </c>
      <c r="BB73" s="188" t="s">
        <v>2820</v>
      </c>
      <c r="BC73" s="188" t="s">
        <v>2934</v>
      </c>
      <c r="BD73" s="188" t="s">
        <v>2820</v>
      </c>
      <c r="BE73" s="188" t="s">
        <v>2820</v>
      </c>
      <c r="BF73" s="188" t="s">
        <v>2934</v>
      </c>
      <c r="BG73" s="188" t="s">
        <v>2820</v>
      </c>
      <c r="BH73" s="188" t="s">
        <v>2820</v>
      </c>
      <c r="BI73" s="188" t="s">
        <v>2934</v>
      </c>
      <c r="BJ73" s="188" t="s">
        <v>2820</v>
      </c>
      <c r="BK73" s="188" t="s">
        <v>2820</v>
      </c>
      <c r="BL73" s="188" t="s">
        <v>2934</v>
      </c>
      <c r="BM73" s="188" t="s">
        <v>2820</v>
      </c>
      <c r="BN73" s="188" t="s">
        <v>2820</v>
      </c>
      <c r="BO73" s="188" t="s">
        <v>2934</v>
      </c>
      <c r="BP73" s="188" t="s">
        <v>2820</v>
      </c>
      <c r="BQ73" s="188" t="s">
        <v>2820</v>
      </c>
      <c r="BR73" s="188" t="s">
        <v>2934</v>
      </c>
      <c r="BS73" s="188" t="s">
        <v>2820</v>
      </c>
      <c r="BT73" s="188" t="s">
        <v>2820</v>
      </c>
      <c r="BU73" s="188" t="s">
        <v>2934</v>
      </c>
      <c r="BV73" s="188" t="s">
        <v>2820</v>
      </c>
      <c r="BW73" s="188" t="s">
        <v>2820</v>
      </c>
      <c r="BX73" s="188" t="s">
        <v>2934</v>
      </c>
      <c r="BY73" s="188" t="s">
        <v>2820</v>
      </c>
      <c r="BZ73" s="188" t="s">
        <v>2820</v>
      </c>
      <c r="CA73" s="188" t="s">
        <v>2934</v>
      </c>
      <c r="CB73" s="188" t="s">
        <v>2820</v>
      </c>
      <c r="CC73" s="188" t="s">
        <v>2820</v>
      </c>
      <c r="CD73" s="188" t="s">
        <v>2934</v>
      </c>
      <c r="CE73" s="188" t="s">
        <v>2820</v>
      </c>
      <c r="CF73" s="188" t="s">
        <v>2820</v>
      </c>
      <c r="CG73" s="188" t="s">
        <v>2934</v>
      </c>
      <c r="CH73" s="188" t="s">
        <v>2820</v>
      </c>
      <c r="CI73" s="188" t="s">
        <v>2820</v>
      </c>
      <c r="CJ73" s="188" t="s">
        <v>2934</v>
      </c>
      <c r="CK73" s="188" t="s">
        <v>2820</v>
      </c>
      <c r="CL73" s="188" t="s">
        <v>2820</v>
      </c>
      <c r="CM73" s="188" t="s">
        <v>2934</v>
      </c>
      <c r="CN73" s="188" t="s">
        <v>2820</v>
      </c>
      <c r="CO73" s="188" t="s">
        <v>2820</v>
      </c>
      <c r="CP73" s="188" t="s">
        <v>2934</v>
      </c>
      <c r="CQ73" s="188" t="s">
        <v>2820</v>
      </c>
      <c r="CR73" s="188" t="s">
        <v>2820</v>
      </c>
      <c r="CS73" s="188" t="s">
        <v>2934</v>
      </c>
      <c r="CT73" s="188" t="s">
        <v>2820</v>
      </c>
      <c r="CU73" s="188" t="s">
        <v>2820</v>
      </c>
      <c r="CV73" s="188" t="s">
        <v>2934</v>
      </c>
      <c r="CW73" s="188" t="s">
        <v>2820</v>
      </c>
      <c r="CX73" s="188" t="s">
        <v>2820</v>
      </c>
      <c r="CY73" s="188" t="s">
        <v>2934</v>
      </c>
      <c r="CZ73" s="188" t="s">
        <v>2820</v>
      </c>
      <c r="DA73" s="188" t="s">
        <v>2820</v>
      </c>
      <c r="DB73" s="188" t="s">
        <v>2934</v>
      </c>
      <c r="DC73" s="188" t="s">
        <v>2820</v>
      </c>
      <c r="DD73" s="188" t="s">
        <v>2820</v>
      </c>
      <c r="DE73" s="188" t="s">
        <v>2934</v>
      </c>
      <c r="DF73" s="188" t="s">
        <v>2820</v>
      </c>
      <c r="DG73" s="188" t="s">
        <v>2820</v>
      </c>
      <c r="DH73" s="188" t="s">
        <v>2934</v>
      </c>
      <c r="DI73" s="188" t="s">
        <v>2820</v>
      </c>
      <c r="DJ73" s="188" t="s">
        <v>2820</v>
      </c>
      <c r="DK73" s="188" t="s">
        <v>2934</v>
      </c>
      <c r="DL73" s="188" t="s">
        <v>2820</v>
      </c>
      <c r="DM73" s="188" t="s">
        <v>2820</v>
      </c>
      <c r="DN73" s="188" t="s">
        <v>2934</v>
      </c>
      <c r="DO73" s="188" t="s">
        <v>2820</v>
      </c>
      <c r="DP73" s="188" t="s">
        <v>2820</v>
      </c>
      <c r="DQ73" s="188" t="s">
        <v>2934</v>
      </c>
      <c r="DR73" s="188" t="s">
        <v>2820</v>
      </c>
      <c r="DS73" s="188" t="s">
        <v>2820</v>
      </c>
      <c r="DT73" s="188" t="s">
        <v>2934</v>
      </c>
      <c r="DU73" s="188" t="s">
        <v>2820</v>
      </c>
      <c r="DV73" s="188" t="s">
        <v>2820</v>
      </c>
      <c r="DW73" s="188" t="s">
        <v>2934</v>
      </c>
      <c r="DX73" s="188" t="s">
        <v>2820</v>
      </c>
      <c r="DY73" s="188" t="s">
        <v>2820</v>
      </c>
      <c r="DZ73" s="188" t="s">
        <v>2934</v>
      </c>
      <c r="EA73" s="188" t="s">
        <v>2820</v>
      </c>
      <c r="EB73" s="188" t="s">
        <v>2820</v>
      </c>
      <c r="EC73" s="188" t="s">
        <v>2934</v>
      </c>
      <c r="ED73" s="188" t="s">
        <v>2820</v>
      </c>
      <c r="EE73" s="188" t="s">
        <v>2820</v>
      </c>
      <c r="EF73" s="188" t="s">
        <v>2934</v>
      </c>
      <c r="EG73" s="188" t="s">
        <v>2820</v>
      </c>
      <c r="EH73" s="188" t="s">
        <v>2820</v>
      </c>
      <c r="EI73" s="188" t="s">
        <v>2934</v>
      </c>
      <c r="EJ73" s="188" t="s">
        <v>2820</v>
      </c>
      <c r="EK73" s="188" t="s">
        <v>2820</v>
      </c>
      <c r="EL73" s="188" t="s">
        <v>2934</v>
      </c>
      <c r="EM73" s="188" t="s">
        <v>2820</v>
      </c>
      <c r="EN73" s="188" t="s">
        <v>2820</v>
      </c>
      <c r="EO73" s="188" t="s">
        <v>2934</v>
      </c>
      <c r="EP73" s="188" t="s">
        <v>2820</v>
      </c>
      <c r="EQ73" s="188" t="s">
        <v>2820</v>
      </c>
      <c r="ER73" s="188" t="s">
        <v>2934</v>
      </c>
      <c r="ES73" s="188" t="s">
        <v>2820</v>
      </c>
      <c r="ET73" s="188" t="s">
        <v>2820</v>
      </c>
    </row>
    <row r="74" spans="1:150" x14ac:dyDescent="0.3">
      <c r="A74" s="1"/>
      <c r="B74" s="186" t="s">
        <v>3367</v>
      </c>
      <c r="C74" s="186" t="s">
        <v>51</v>
      </c>
      <c r="D74" s="186" t="s">
        <v>52</v>
      </c>
      <c r="E74" s="186" t="s">
        <v>3368</v>
      </c>
      <c r="F74" s="186" t="s">
        <v>3369</v>
      </c>
      <c r="G74" s="186" t="s">
        <v>2934</v>
      </c>
      <c r="H74" s="186" t="s">
        <v>2820</v>
      </c>
      <c r="I74" s="186" t="s">
        <v>2820</v>
      </c>
      <c r="J74" s="186" t="s">
        <v>2934</v>
      </c>
      <c r="K74" s="186" t="s">
        <v>2820</v>
      </c>
      <c r="L74" s="186" t="s">
        <v>2820</v>
      </c>
      <c r="M74" s="186" t="s">
        <v>2934</v>
      </c>
      <c r="N74" s="186" t="s">
        <v>2820</v>
      </c>
      <c r="O74" s="186" t="s">
        <v>2820</v>
      </c>
      <c r="P74" s="186" t="s">
        <v>2934</v>
      </c>
      <c r="Q74" s="186" t="s">
        <v>2820</v>
      </c>
      <c r="R74" s="186" t="s">
        <v>2820</v>
      </c>
      <c r="S74" s="186" t="s">
        <v>2934</v>
      </c>
      <c r="T74" s="186" t="s">
        <v>2820</v>
      </c>
      <c r="U74" s="186" t="s">
        <v>2820</v>
      </c>
      <c r="V74" s="186" t="s">
        <v>2934</v>
      </c>
      <c r="W74" s="186" t="s">
        <v>2820</v>
      </c>
      <c r="X74" s="186" t="s">
        <v>2981</v>
      </c>
      <c r="Y74" s="186" t="s">
        <v>2934</v>
      </c>
      <c r="Z74" s="186" t="s">
        <v>2820</v>
      </c>
      <c r="AA74" s="186" t="s">
        <v>2820</v>
      </c>
      <c r="AB74" s="186" t="s">
        <v>2934</v>
      </c>
      <c r="AC74" s="186" t="s">
        <v>2820</v>
      </c>
      <c r="AD74" s="186" t="s">
        <v>2820</v>
      </c>
      <c r="AE74" s="186" t="s">
        <v>2934</v>
      </c>
      <c r="AF74" s="186" t="s">
        <v>2820</v>
      </c>
      <c r="AG74" s="186" t="s">
        <v>2820</v>
      </c>
      <c r="AH74" s="186" t="s">
        <v>2934</v>
      </c>
      <c r="AI74" s="186" t="s">
        <v>2820</v>
      </c>
      <c r="AJ74" s="186" t="s">
        <v>2820</v>
      </c>
      <c r="AK74" s="186" t="s">
        <v>2934</v>
      </c>
      <c r="AL74" s="186" t="s">
        <v>2820</v>
      </c>
      <c r="AM74" s="186" t="s">
        <v>2820</v>
      </c>
      <c r="AN74" s="186" t="s">
        <v>2934</v>
      </c>
      <c r="AO74" s="186" t="s">
        <v>2820</v>
      </c>
      <c r="AP74" s="186" t="s">
        <v>2820</v>
      </c>
      <c r="AQ74" s="186" t="s">
        <v>2934</v>
      </c>
      <c r="AR74" s="186" t="s">
        <v>2820</v>
      </c>
      <c r="AS74" s="186" t="s">
        <v>2820</v>
      </c>
      <c r="AT74" s="186" t="s">
        <v>2934</v>
      </c>
      <c r="AU74" s="186" t="s">
        <v>2820</v>
      </c>
      <c r="AV74" s="186" t="s">
        <v>2820</v>
      </c>
      <c r="AW74" s="186" t="s">
        <v>2934</v>
      </c>
      <c r="AX74" s="186" t="s">
        <v>2820</v>
      </c>
      <c r="AY74" s="186" t="s">
        <v>2820</v>
      </c>
      <c r="AZ74" s="186" t="s">
        <v>2934</v>
      </c>
      <c r="BA74" s="186" t="s">
        <v>2820</v>
      </c>
      <c r="BB74" s="186" t="s">
        <v>2820</v>
      </c>
      <c r="BC74" s="186" t="s">
        <v>2934</v>
      </c>
      <c r="BD74" s="186" t="s">
        <v>2820</v>
      </c>
      <c r="BE74" s="186" t="s">
        <v>2981</v>
      </c>
      <c r="BF74" s="186" t="s">
        <v>2934</v>
      </c>
      <c r="BG74" s="186" t="s">
        <v>2820</v>
      </c>
      <c r="BH74" s="186" t="s">
        <v>2820</v>
      </c>
      <c r="BI74" s="186" t="s">
        <v>2934</v>
      </c>
      <c r="BJ74" s="186" t="s">
        <v>2820</v>
      </c>
      <c r="BK74" s="186" t="s">
        <v>2820</v>
      </c>
      <c r="BL74" s="186" t="s">
        <v>2934</v>
      </c>
      <c r="BM74" s="186" t="s">
        <v>2820</v>
      </c>
      <c r="BN74" s="186" t="s">
        <v>2820</v>
      </c>
      <c r="BO74" s="186" t="s">
        <v>2934</v>
      </c>
      <c r="BP74" s="186" t="s">
        <v>2820</v>
      </c>
      <c r="BQ74" s="186" t="s">
        <v>2820</v>
      </c>
      <c r="BR74" s="186" t="s">
        <v>2934</v>
      </c>
      <c r="BS74" s="186" t="s">
        <v>2820</v>
      </c>
      <c r="BT74" s="186" t="s">
        <v>2820</v>
      </c>
      <c r="BU74" s="186" t="s">
        <v>2934</v>
      </c>
      <c r="BV74" s="186" t="s">
        <v>2820</v>
      </c>
      <c r="BW74" s="186" t="s">
        <v>2820</v>
      </c>
      <c r="BX74" s="186" t="s">
        <v>2934</v>
      </c>
      <c r="BY74" s="186" t="s">
        <v>2820</v>
      </c>
      <c r="BZ74" s="186" t="s">
        <v>2820</v>
      </c>
      <c r="CA74" s="186" t="s">
        <v>2934</v>
      </c>
      <c r="CB74" s="186" t="s">
        <v>2820</v>
      </c>
      <c r="CC74" s="186" t="s">
        <v>2820</v>
      </c>
      <c r="CD74" s="186" t="s">
        <v>2934</v>
      </c>
      <c r="CE74" s="186" t="s">
        <v>2820</v>
      </c>
      <c r="CF74" s="186" t="s">
        <v>2820</v>
      </c>
      <c r="CG74" s="186" t="s">
        <v>2934</v>
      </c>
      <c r="CH74" s="186" t="s">
        <v>2820</v>
      </c>
      <c r="CI74" s="186" t="s">
        <v>2820</v>
      </c>
      <c r="CJ74" s="186" t="s">
        <v>2934</v>
      </c>
      <c r="CK74" s="186" t="s">
        <v>2820</v>
      </c>
      <c r="CL74" s="186" t="s">
        <v>2820</v>
      </c>
      <c r="CM74" s="186" t="s">
        <v>2934</v>
      </c>
      <c r="CN74" s="186" t="s">
        <v>2820</v>
      </c>
      <c r="CO74" s="186" t="s">
        <v>2820</v>
      </c>
      <c r="CP74" s="186" t="s">
        <v>2934</v>
      </c>
      <c r="CQ74" s="186" t="s">
        <v>2820</v>
      </c>
      <c r="CR74" s="186" t="s">
        <v>2981</v>
      </c>
      <c r="CS74" s="186" t="s">
        <v>2934</v>
      </c>
      <c r="CT74" s="186" t="s">
        <v>2820</v>
      </c>
      <c r="CU74" s="186" t="s">
        <v>2820</v>
      </c>
      <c r="CV74" s="186" t="s">
        <v>2934</v>
      </c>
      <c r="CW74" s="186" t="s">
        <v>2820</v>
      </c>
      <c r="CX74" s="186" t="s">
        <v>2820</v>
      </c>
      <c r="CY74" s="186" t="s">
        <v>2934</v>
      </c>
      <c r="CZ74" s="186" t="s">
        <v>2820</v>
      </c>
      <c r="DA74" s="186" t="s">
        <v>2820</v>
      </c>
      <c r="DB74" s="186" t="s">
        <v>2934</v>
      </c>
      <c r="DC74" s="186" t="s">
        <v>2820</v>
      </c>
      <c r="DD74" s="186" t="s">
        <v>2820</v>
      </c>
      <c r="DE74" s="186" t="s">
        <v>2934</v>
      </c>
      <c r="DF74" s="186" t="s">
        <v>2820</v>
      </c>
      <c r="DG74" s="186" t="s">
        <v>2820</v>
      </c>
      <c r="DH74" s="186" t="s">
        <v>2934</v>
      </c>
      <c r="DI74" s="186" t="s">
        <v>2820</v>
      </c>
      <c r="DJ74" s="186" t="s">
        <v>2820</v>
      </c>
      <c r="DK74" s="186" t="s">
        <v>2934</v>
      </c>
      <c r="DL74" s="186" t="s">
        <v>2820</v>
      </c>
      <c r="DM74" s="186" t="s">
        <v>2820</v>
      </c>
      <c r="DN74" s="186" t="s">
        <v>2934</v>
      </c>
      <c r="DO74" s="186" t="s">
        <v>2820</v>
      </c>
      <c r="DP74" s="186" t="s">
        <v>2820</v>
      </c>
      <c r="DQ74" s="186" t="s">
        <v>2934</v>
      </c>
      <c r="DR74" s="186" t="s">
        <v>2820</v>
      </c>
      <c r="DS74" s="186" t="s">
        <v>2820</v>
      </c>
      <c r="DT74" s="186" t="s">
        <v>2934</v>
      </c>
      <c r="DU74" s="186" t="s">
        <v>2820</v>
      </c>
      <c r="DV74" s="186" t="s">
        <v>2820</v>
      </c>
      <c r="DW74" s="186" t="s">
        <v>2934</v>
      </c>
      <c r="DX74" s="186" t="s">
        <v>2820</v>
      </c>
      <c r="DY74" s="186" t="s">
        <v>2820</v>
      </c>
      <c r="DZ74" s="186" t="s">
        <v>2934</v>
      </c>
      <c r="EA74" s="186" t="s">
        <v>2820</v>
      </c>
      <c r="EB74" s="186" t="s">
        <v>2820</v>
      </c>
      <c r="EC74" s="186" t="s">
        <v>2934</v>
      </c>
      <c r="ED74" s="186" t="s">
        <v>2820</v>
      </c>
      <c r="EE74" s="186" t="s">
        <v>2820</v>
      </c>
      <c r="EF74" s="186" t="s">
        <v>2934</v>
      </c>
      <c r="EG74" s="186" t="s">
        <v>2820</v>
      </c>
      <c r="EH74" s="186" t="s">
        <v>2820</v>
      </c>
      <c r="EI74" s="186" t="s">
        <v>2934</v>
      </c>
      <c r="EJ74" s="186" t="s">
        <v>2820</v>
      </c>
      <c r="EK74" s="186" t="s">
        <v>2820</v>
      </c>
      <c r="EL74" s="186" t="s">
        <v>2934</v>
      </c>
      <c r="EM74" s="186" t="s">
        <v>2820</v>
      </c>
      <c r="EN74" s="186" t="s">
        <v>2820</v>
      </c>
      <c r="EO74" s="186" t="s">
        <v>2934</v>
      </c>
      <c r="EP74" s="186" t="s">
        <v>2820</v>
      </c>
      <c r="EQ74" s="186" t="s">
        <v>2820</v>
      </c>
      <c r="ER74" s="186" t="s">
        <v>2934</v>
      </c>
      <c r="ES74" s="186" t="s">
        <v>2820</v>
      </c>
      <c r="ET74" s="186" t="s">
        <v>2820</v>
      </c>
    </row>
    <row r="75" spans="1:150" x14ac:dyDescent="0.3">
      <c r="A75" s="1"/>
      <c r="B75" s="187" t="s">
        <v>3370</v>
      </c>
      <c r="C75" s="187" t="s">
        <v>51</v>
      </c>
      <c r="D75" s="187" t="s">
        <v>52</v>
      </c>
      <c r="E75" s="187" t="s">
        <v>3371</v>
      </c>
      <c r="F75" s="187" t="s">
        <v>3372</v>
      </c>
      <c r="G75" s="188" t="s">
        <v>2934</v>
      </c>
      <c r="H75" s="188" t="s">
        <v>2820</v>
      </c>
      <c r="I75" s="188" t="s">
        <v>2820</v>
      </c>
      <c r="J75" s="188" t="s">
        <v>2934</v>
      </c>
      <c r="K75" s="188" t="s">
        <v>2820</v>
      </c>
      <c r="L75" s="188" t="s">
        <v>2820</v>
      </c>
      <c r="M75" s="188" t="s">
        <v>2934</v>
      </c>
      <c r="N75" s="188" t="s">
        <v>2820</v>
      </c>
      <c r="O75" s="188" t="s">
        <v>2820</v>
      </c>
      <c r="P75" s="188" t="s">
        <v>2934</v>
      </c>
      <c r="Q75" s="188" t="s">
        <v>2820</v>
      </c>
      <c r="R75" s="188" t="s">
        <v>2820</v>
      </c>
      <c r="S75" s="188" t="s">
        <v>2934</v>
      </c>
      <c r="T75" s="188" t="s">
        <v>2820</v>
      </c>
      <c r="U75" s="188" t="s">
        <v>2820</v>
      </c>
      <c r="V75" s="188" t="s">
        <v>2934</v>
      </c>
      <c r="W75" s="188" t="s">
        <v>2820</v>
      </c>
      <c r="X75" s="188" t="s">
        <v>2820</v>
      </c>
      <c r="Y75" s="188" t="s">
        <v>2934</v>
      </c>
      <c r="Z75" s="188" t="s">
        <v>2820</v>
      </c>
      <c r="AA75" s="188" t="s">
        <v>2820</v>
      </c>
      <c r="AB75" s="188" t="s">
        <v>2934</v>
      </c>
      <c r="AC75" s="188" t="s">
        <v>2820</v>
      </c>
      <c r="AD75" s="188" t="s">
        <v>2820</v>
      </c>
      <c r="AE75" s="188" t="s">
        <v>2934</v>
      </c>
      <c r="AF75" s="188" t="s">
        <v>2820</v>
      </c>
      <c r="AG75" s="188" t="s">
        <v>2820</v>
      </c>
      <c r="AH75" s="188" t="s">
        <v>2934</v>
      </c>
      <c r="AI75" s="188" t="s">
        <v>2820</v>
      </c>
      <c r="AJ75" s="188" t="s">
        <v>2820</v>
      </c>
      <c r="AK75" s="188" t="s">
        <v>2934</v>
      </c>
      <c r="AL75" s="188" t="s">
        <v>2820</v>
      </c>
      <c r="AM75" s="188" t="s">
        <v>2820</v>
      </c>
      <c r="AN75" s="188" t="s">
        <v>2934</v>
      </c>
      <c r="AO75" s="188" t="s">
        <v>2820</v>
      </c>
      <c r="AP75" s="188" t="s">
        <v>2820</v>
      </c>
      <c r="AQ75" s="188" t="s">
        <v>2934</v>
      </c>
      <c r="AR75" s="188" t="s">
        <v>2820</v>
      </c>
      <c r="AS75" s="188" t="s">
        <v>2820</v>
      </c>
      <c r="AT75" s="188" t="s">
        <v>2934</v>
      </c>
      <c r="AU75" s="188" t="s">
        <v>2820</v>
      </c>
      <c r="AV75" s="188" t="s">
        <v>2820</v>
      </c>
      <c r="AW75" s="188" t="s">
        <v>2934</v>
      </c>
      <c r="AX75" s="188" t="s">
        <v>2820</v>
      </c>
      <c r="AY75" s="188" t="s">
        <v>2820</v>
      </c>
      <c r="AZ75" s="188" t="s">
        <v>2934</v>
      </c>
      <c r="BA75" s="188" t="s">
        <v>2820</v>
      </c>
      <c r="BB75" s="188" t="s">
        <v>2820</v>
      </c>
      <c r="BC75" s="188" t="s">
        <v>2934</v>
      </c>
      <c r="BD75" s="188" t="s">
        <v>2820</v>
      </c>
      <c r="BE75" s="188" t="s">
        <v>2981</v>
      </c>
      <c r="BF75" s="188" t="s">
        <v>2934</v>
      </c>
      <c r="BG75" s="188" t="s">
        <v>2820</v>
      </c>
      <c r="BH75" s="188" t="s">
        <v>2820</v>
      </c>
      <c r="BI75" s="188" t="s">
        <v>2934</v>
      </c>
      <c r="BJ75" s="188" t="s">
        <v>2820</v>
      </c>
      <c r="BK75" s="188" t="s">
        <v>2820</v>
      </c>
      <c r="BL75" s="188" t="s">
        <v>2934</v>
      </c>
      <c r="BM75" s="188" t="s">
        <v>2820</v>
      </c>
      <c r="BN75" s="188" t="s">
        <v>2820</v>
      </c>
      <c r="BO75" s="188" t="s">
        <v>2934</v>
      </c>
      <c r="BP75" s="188" t="s">
        <v>2820</v>
      </c>
      <c r="BQ75" s="188" t="s">
        <v>2820</v>
      </c>
      <c r="BR75" s="188" t="s">
        <v>2934</v>
      </c>
      <c r="BS75" s="188" t="s">
        <v>2820</v>
      </c>
      <c r="BT75" s="188" t="s">
        <v>2820</v>
      </c>
      <c r="BU75" s="188" t="s">
        <v>2934</v>
      </c>
      <c r="BV75" s="188" t="s">
        <v>2820</v>
      </c>
      <c r="BW75" s="188" t="s">
        <v>2820</v>
      </c>
      <c r="BX75" s="188" t="s">
        <v>2934</v>
      </c>
      <c r="BY75" s="188" t="s">
        <v>2820</v>
      </c>
      <c r="BZ75" s="188" t="s">
        <v>2820</v>
      </c>
      <c r="CA75" s="188" t="s">
        <v>2934</v>
      </c>
      <c r="CB75" s="188" t="s">
        <v>2820</v>
      </c>
      <c r="CC75" s="188" t="s">
        <v>2820</v>
      </c>
      <c r="CD75" s="188" t="s">
        <v>2934</v>
      </c>
      <c r="CE75" s="188" t="s">
        <v>2820</v>
      </c>
      <c r="CF75" s="188" t="s">
        <v>2820</v>
      </c>
      <c r="CG75" s="188" t="s">
        <v>2934</v>
      </c>
      <c r="CH75" s="188" t="s">
        <v>2820</v>
      </c>
      <c r="CI75" s="188" t="s">
        <v>2820</v>
      </c>
      <c r="CJ75" s="188" t="s">
        <v>2934</v>
      </c>
      <c r="CK75" s="188" t="s">
        <v>2820</v>
      </c>
      <c r="CL75" s="188" t="s">
        <v>2820</v>
      </c>
      <c r="CM75" s="188" t="s">
        <v>2934</v>
      </c>
      <c r="CN75" s="188" t="s">
        <v>2820</v>
      </c>
      <c r="CO75" s="188" t="s">
        <v>2820</v>
      </c>
      <c r="CP75" s="188" t="s">
        <v>2934</v>
      </c>
      <c r="CQ75" s="188" t="s">
        <v>2820</v>
      </c>
      <c r="CR75" s="188" t="s">
        <v>2820</v>
      </c>
      <c r="CS75" s="188" t="s">
        <v>2934</v>
      </c>
      <c r="CT75" s="188" t="s">
        <v>2820</v>
      </c>
      <c r="CU75" s="188" t="s">
        <v>2820</v>
      </c>
      <c r="CV75" s="188" t="s">
        <v>2934</v>
      </c>
      <c r="CW75" s="188" t="s">
        <v>2820</v>
      </c>
      <c r="CX75" s="188" t="s">
        <v>2820</v>
      </c>
      <c r="CY75" s="188" t="s">
        <v>2934</v>
      </c>
      <c r="CZ75" s="188" t="s">
        <v>2820</v>
      </c>
      <c r="DA75" s="188" t="s">
        <v>2820</v>
      </c>
      <c r="DB75" s="188" t="s">
        <v>2934</v>
      </c>
      <c r="DC75" s="188" t="s">
        <v>2820</v>
      </c>
      <c r="DD75" s="188" t="s">
        <v>2820</v>
      </c>
      <c r="DE75" s="188" t="s">
        <v>2934</v>
      </c>
      <c r="DF75" s="188" t="s">
        <v>2820</v>
      </c>
      <c r="DG75" s="188" t="s">
        <v>2820</v>
      </c>
      <c r="DH75" s="188" t="s">
        <v>2934</v>
      </c>
      <c r="DI75" s="188" t="s">
        <v>2820</v>
      </c>
      <c r="DJ75" s="188" t="s">
        <v>2820</v>
      </c>
      <c r="DK75" s="188" t="s">
        <v>2934</v>
      </c>
      <c r="DL75" s="188" t="s">
        <v>2820</v>
      </c>
      <c r="DM75" s="188" t="s">
        <v>2820</v>
      </c>
      <c r="DN75" s="188" t="s">
        <v>2934</v>
      </c>
      <c r="DO75" s="188" t="s">
        <v>2820</v>
      </c>
      <c r="DP75" s="188" t="s">
        <v>2820</v>
      </c>
      <c r="DQ75" s="188" t="s">
        <v>2934</v>
      </c>
      <c r="DR75" s="188" t="s">
        <v>2820</v>
      </c>
      <c r="DS75" s="188" t="s">
        <v>2820</v>
      </c>
      <c r="DT75" s="188" t="s">
        <v>2934</v>
      </c>
      <c r="DU75" s="188" t="s">
        <v>2820</v>
      </c>
      <c r="DV75" s="188" t="s">
        <v>2820</v>
      </c>
      <c r="DW75" s="188" t="s">
        <v>2934</v>
      </c>
      <c r="DX75" s="188" t="s">
        <v>2820</v>
      </c>
      <c r="DY75" s="188" t="s">
        <v>2820</v>
      </c>
      <c r="DZ75" s="188" t="s">
        <v>2934</v>
      </c>
      <c r="EA75" s="188" t="s">
        <v>2820</v>
      </c>
      <c r="EB75" s="188" t="s">
        <v>2820</v>
      </c>
      <c r="EC75" s="188" t="s">
        <v>2934</v>
      </c>
      <c r="ED75" s="188" t="s">
        <v>2820</v>
      </c>
      <c r="EE75" s="188" t="s">
        <v>2820</v>
      </c>
      <c r="EF75" s="188" t="s">
        <v>2934</v>
      </c>
      <c r="EG75" s="188" t="s">
        <v>2820</v>
      </c>
      <c r="EH75" s="188" t="s">
        <v>2820</v>
      </c>
      <c r="EI75" s="188" t="s">
        <v>2934</v>
      </c>
      <c r="EJ75" s="188" t="s">
        <v>2820</v>
      </c>
      <c r="EK75" s="188" t="s">
        <v>2820</v>
      </c>
      <c r="EL75" s="188" t="s">
        <v>2934</v>
      </c>
      <c r="EM75" s="188" t="s">
        <v>2820</v>
      </c>
      <c r="EN75" s="188" t="s">
        <v>2820</v>
      </c>
      <c r="EO75" s="188" t="s">
        <v>2934</v>
      </c>
      <c r="EP75" s="188" t="s">
        <v>2820</v>
      </c>
      <c r="EQ75" s="188" t="s">
        <v>2820</v>
      </c>
      <c r="ER75" s="188" t="s">
        <v>2934</v>
      </c>
      <c r="ES75" s="188" t="s">
        <v>2820</v>
      </c>
      <c r="ET75" s="188" t="s">
        <v>2820</v>
      </c>
    </row>
    <row r="76" spans="1:150" x14ac:dyDescent="0.3">
      <c r="A76" s="1"/>
      <c r="B76" s="187" t="s">
        <v>3373</v>
      </c>
      <c r="C76" s="187" t="s">
        <v>51</v>
      </c>
      <c r="D76" s="187" t="s">
        <v>52</v>
      </c>
      <c r="E76" s="187" t="s">
        <v>3374</v>
      </c>
      <c r="F76" s="187" t="s">
        <v>3375</v>
      </c>
      <c r="G76" s="188" t="s">
        <v>2934</v>
      </c>
      <c r="H76" s="188" t="s">
        <v>2820</v>
      </c>
      <c r="I76" s="188" t="s">
        <v>2820</v>
      </c>
      <c r="J76" s="188" t="s">
        <v>2934</v>
      </c>
      <c r="K76" s="188" t="s">
        <v>2820</v>
      </c>
      <c r="L76" s="188" t="s">
        <v>2820</v>
      </c>
      <c r="M76" s="188" t="s">
        <v>2934</v>
      </c>
      <c r="N76" s="188" t="s">
        <v>2820</v>
      </c>
      <c r="O76" s="188" t="s">
        <v>2820</v>
      </c>
      <c r="P76" s="188" t="s">
        <v>2934</v>
      </c>
      <c r="Q76" s="188" t="s">
        <v>2820</v>
      </c>
      <c r="R76" s="188" t="s">
        <v>2820</v>
      </c>
      <c r="S76" s="188" t="s">
        <v>2934</v>
      </c>
      <c r="T76" s="188" t="s">
        <v>2820</v>
      </c>
      <c r="U76" s="188" t="s">
        <v>2820</v>
      </c>
      <c r="V76" s="188" t="s">
        <v>2934</v>
      </c>
      <c r="W76" s="188" t="s">
        <v>2820</v>
      </c>
      <c r="X76" s="188" t="s">
        <v>2981</v>
      </c>
      <c r="Y76" s="188" t="s">
        <v>2934</v>
      </c>
      <c r="Z76" s="188" t="s">
        <v>2820</v>
      </c>
      <c r="AA76" s="188" t="s">
        <v>2820</v>
      </c>
      <c r="AB76" s="188" t="s">
        <v>2934</v>
      </c>
      <c r="AC76" s="188" t="s">
        <v>2820</v>
      </c>
      <c r="AD76" s="188" t="s">
        <v>2820</v>
      </c>
      <c r="AE76" s="188" t="s">
        <v>2934</v>
      </c>
      <c r="AF76" s="188" t="s">
        <v>2820</v>
      </c>
      <c r="AG76" s="188" t="s">
        <v>2820</v>
      </c>
      <c r="AH76" s="188" t="s">
        <v>2934</v>
      </c>
      <c r="AI76" s="188" t="s">
        <v>2820</v>
      </c>
      <c r="AJ76" s="188" t="s">
        <v>2820</v>
      </c>
      <c r="AK76" s="188" t="s">
        <v>2934</v>
      </c>
      <c r="AL76" s="188" t="s">
        <v>2820</v>
      </c>
      <c r="AM76" s="188" t="s">
        <v>2820</v>
      </c>
      <c r="AN76" s="188" t="s">
        <v>2934</v>
      </c>
      <c r="AO76" s="188" t="s">
        <v>2820</v>
      </c>
      <c r="AP76" s="188" t="s">
        <v>2820</v>
      </c>
      <c r="AQ76" s="188" t="s">
        <v>2934</v>
      </c>
      <c r="AR76" s="188" t="s">
        <v>2820</v>
      </c>
      <c r="AS76" s="188" t="s">
        <v>2820</v>
      </c>
      <c r="AT76" s="188" t="s">
        <v>2934</v>
      </c>
      <c r="AU76" s="188" t="s">
        <v>2820</v>
      </c>
      <c r="AV76" s="188" t="s">
        <v>2820</v>
      </c>
      <c r="AW76" s="188" t="s">
        <v>2934</v>
      </c>
      <c r="AX76" s="188" t="s">
        <v>2820</v>
      </c>
      <c r="AY76" s="188" t="s">
        <v>2820</v>
      </c>
      <c r="AZ76" s="188" t="s">
        <v>2934</v>
      </c>
      <c r="BA76" s="188" t="s">
        <v>2820</v>
      </c>
      <c r="BB76" s="188" t="s">
        <v>2820</v>
      </c>
      <c r="BC76" s="188" t="s">
        <v>2934</v>
      </c>
      <c r="BD76" s="188" t="s">
        <v>2820</v>
      </c>
      <c r="BE76" s="188" t="s">
        <v>2820</v>
      </c>
      <c r="BF76" s="188" t="s">
        <v>2934</v>
      </c>
      <c r="BG76" s="188" t="s">
        <v>2820</v>
      </c>
      <c r="BH76" s="188" t="s">
        <v>2820</v>
      </c>
      <c r="BI76" s="188" t="s">
        <v>2934</v>
      </c>
      <c r="BJ76" s="188" t="s">
        <v>2820</v>
      </c>
      <c r="BK76" s="188" t="s">
        <v>2820</v>
      </c>
      <c r="BL76" s="188" t="s">
        <v>2934</v>
      </c>
      <c r="BM76" s="188" t="s">
        <v>2820</v>
      </c>
      <c r="BN76" s="188" t="s">
        <v>2820</v>
      </c>
      <c r="BO76" s="188" t="s">
        <v>2934</v>
      </c>
      <c r="BP76" s="188" t="s">
        <v>2820</v>
      </c>
      <c r="BQ76" s="188" t="s">
        <v>2820</v>
      </c>
      <c r="BR76" s="188" t="s">
        <v>2934</v>
      </c>
      <c r="BS76" s="188" t="s">
        <v>2820</v>
      </c>
      <c r="BT76" s="188" t="s">
        <v>2820</v>
      </c>
      <c r="BU76" s="188" t="s">
        <v>2934</v>
      </c>
      <c r="BV76" s="188" t="s">
        <v>2820</v>
      </c>
      <c r="BW76" s="188" t="s">
        <v>2820</v>
      </c>
      <c r="BX76" s="188" t="s">
        <v>2934</v>
      </c>
      <c r="BY76" s="188" t="s">
        <v>2820</v>
      </c>
      <c r="BZ76" s="188" t="s">
        <v>2820</v>
      </c>
      <c r="CA76" s="188" t="s">
        <v>2934</v>
      </c>
      <c r="CB76" s="188" t="s">
        <v>2820</v>
      </c>
      <c r="CC76" s="188" t="s">
        <v>2820</v>
      </c>
      <c r="CD76" s="188" t="s">
        <v>2934</v>
      </c>
      <c r="CE76" s="188" t="s">
        <v>2820</v>
      </c>
      <c r="CF76" s="188" t="s">
        <v>2820</v>
      </c>
      <c r="CG76" s="188" t="s">
        <v>2934</v>
      </c>
      <c r="CH76" s="188" t="s">
        <v>2820</v>
      </c>
      <c r="CI76" s="188" t="s">
        <v>2820</v>
      </c>
      <c r="CJ76" s="188" t="s">
        <v>2934</v>
      </c>
      <c r="CK76" s="188" t="s">
        <v>2820</v>
      </c>
      <c r="CL76" s="188" t="s">
        <v>2820</v>
      </c>
      <c r="CM76" s="188" t="s">
        <v>2934</v>
      </c>
      <c r="CN76" s="188" t="s">
        <v>2820</v>
      </c>
      <c r="CO76" s="188" t="s">
        <v>2820</v>
      </c>
      <c r="CP76" s="188" t="s">
        <v>2934</v>
      </c>
      <c r="CQ76" s="188" t="s">
        <v>2820</v>
      </c>
      <c r="CR76" s="188" t="s">
        <v>2981</v>
      </c>
      <c r="CS76" s="188" t="s">
        <v>2934</v>
      </c>
      <c r="CT76" s="188" t="s">
        <v>2820</v>
      </c>
      <c r="CU76" s="188" t="s">
        <v>2820</v>
      </c>
      <c r="CV76" s="188" t="s">
        <v>2934</v>
      </c>
      <c r="CW76" s="188" t="s">
        <v>2820</v>
      </c>
      <c r="CX76" s="188" t="s">
        <v>2820</v>
      </c>
      <c r="CY76" s="188" t="s">
        <v>2934</v>
      </c>
      <c r="CZ76" s="188" t="s">
        <v>2820</v>
      </c>
      <c r="DA76" s="188" t="s">
        <v>2820</v>
      </c>
      <c r="DB76" s="188" t="s">
        <v>2934</v>
      </c>
      <c r="DC76" s="188" t="s">
        <v>2820</v>
      </c>
      <c r="DD76" s="188" t="s">
        <v>2820</v>
      </c>
      <c r="DE76" s="188" t="s">
        <v>2934</v>
      </c>
      <c r="DF76" s="188" t="s">
        <v>2820</v>
      </c>
      <c r="DG76" s="188" t="s">
        <v>2820</v>
      </c>
      <c r="DH76" s="188" t="s">
        <v>2934</v>
      </c>
      <c r="DI76" s="188" t="s">
        <v>2820</v>
      </c>
      <c r="DJ76" s="188" t="s">
        <v>2820</v>
      </c>
      <c r="DK76" s="188" t="s">
        <v>2934</v>
      </c>
      <c r="DL76" s="188" t="s">
        <v>2820</v>
      </c>
      <c r="DM76" s="188" t="s">
        <v>2820</v>
      </c>
      <c r="DN76" s="188" t="s">
        <v>2934</v>
      </c>
      <c r="DO76" s="188" t="s">
        <v>2820</v>
      </c>
      <c r="DP76" s="188" t="s">
        <v>2820</v>
      </c>
      <c r="DQ76" s="188" t="s">
        <v>2934</v>
      </c>
      <c r="DR76" s="188" t="s">
        <v>2820</v>
      </c>
      <c r="DS76" s="188" t="s">
        <v>2820</v>
      </c>
      <c r="DT76" s="188" t="s">
        <v>2934</v>
      </c>
      <c r="DU76" s="188" t="s">
        <v>2820</v>
      </c>
      <c r="DV76" s="188" t="s">
        <v>2820</v>
      </c>
      <c r="DW76" s="188" t="s">
        <v>2934</v>
      </c>
      <c r="DX76" s="188" t="s">
        <v>2820</v>
      </c>
      <c r="DY76" s="188" t="s">
        <v>2820</v>
      </c>
      <c r="DZ76" s="188" t="s">
        <v>2934</v>
      </c>
      <c r="EA76" s="188" t="s">
        <v>2820</v>
      </c>
      <c r="EB76" s="188" t="s">
        <v>2820</v>
      </c>
      <c r="EC76" s="188" t="s">
        <v>2934</v>
      </c>
      <c r="ED76" s="188" t="s">
        <v>2820</v>
      </c>
      <c r="EE76" s="188" t="s">
        <v>2820</v>
      </c>
      <c r="EF76" s="188" t="s">
        <v>2934</v>
      </c>
      <c r="EG76" s="188" t="s">
        <v>2820</v>
      </c>
      <c r="EH76" s="188" t="s">
        <v>2820</v>
      </c>
      <c r="EI76" s="188" t="s">
        <v>2934</v>
      </c>
      <c r="EJ76" s="188" t="s">
        <v>2820</v>
      </c>
      <c r="EK76" s="188" t="s">
        <v>2820</v>
      </c>
      <c r="EL76" s="188" t="s">
        <v>2934</v>
      </c>
      <c r="EM76" s="188" t="s">
        <v>2820</v>
      </c>
      <c r="EN76" s="188" t="s">
        <v>2820</v>
      </c>
      <c r="EO76" s="188" t="s">
        <v>2934</v>
      </c>
      <c r="EP76" s="188" t="s">
        <v>2820</v>
      </c>
      <c r="EQ76" s="188" t="s">
        <v>2820</v>
      </c>
      <c r="ER76" s="188" t="s">
        <v>2934</v>
      </c>
      <c r="ES76" s="188" t="s">
        <v>2820</v>
      </c>
      <c r="ET76" s="188" t="s">
        <v>2820</v>
      </c>
    </row>
    <row r="77" spans="1:150" x14ac:dyDescent="0.3">
      <c r="A77" s="1"/>
      <c r="B77" s="186" t="s">
        <v>3376</v>
      </c>
      <c r="C77" s="186" t="s">
        <v>70</v>
      </c>
      <c r="D77" s="186" t="s">
        <v>71</v>
      </c>
      <c r="E77" s="186" t="s">
        <v>3377</v>
      </c>
      <c r="F77" s="186" t="s">
        <v>3378</v>
      </c>
      <c r="G77" s="186" t="s">
        <v>2934</v>
      </c>
      <c r="H77" s="186" t="s">
        <v>2981</v>
      </c>
      <c r="I77" s="186" t="s">
        <v>2820</v>
      </c>
      <c r="J77" s="186" t="s">
        <v>2934</v>
      </c>
      <c r="K77" s="186" t="s">
        <v>2981</v>
      </c>
      <c r="L77" s="186" t="s">
        <v>2820</v>
      </c>
      <c r="M77" s="186" t="s">
        <v>2934</v>
      </c>
      <c r="N77" s="186" t="s">
        <v>2981</v>
      </c>
      <c r="O77" s="186" t="s">
        <v>2820</v>
      </c>
      <c r="P77" s="186" t="s">
        <v>2934</v>
      </c>
      <c r="Q77" s="186" t="s">
        <v>2981</v>
      </c>
      <c r="R77" s="186" t="s">
        <v>2820</v>
      </c>
      <c r="S77" s="186" t="s">
        <v>2934</v>
      </c>
      <c r="T77" s="186" t="s">
        <v>2981</v>
      </c>
      <c r="U77" s="186" t="s">
        <v>2820</v>
      </c>
      <c r="V77" s="186" t="s">
        <v>2934</v>
      </c>
      <c r="W77" s="186" t="s">
        <v>2981</v>
      </c>
      <c r="X77" s="186" t="s">
        <v>2981</v>
      </c>
      <c r="Y77" s="186" t="s">
        <v>2934</v>
      </c>
      <c r="Z77" s="186" t="s">
        <v>2981</v>
      </c>
      <c r="AA77" s="186" t="s">
        <v>2820</v>
      </c>
      <c r="AB77" s="186" t="s">
        <v>2934</v>
      </c>
      <c r="AC77" s="186" t="s">
        <v>2981</v>
      </c>
      <c r="AD77" s="186" t="s">
        <v>2820</v>
      </c>
      <c r="AE77" s="186" t="s">
        <v>2934</v>
      </c>
      <c r="AF77" s="186" t="s">
        <v>2981</v>
      </c>
      <c r="AG77" s="186" t="s">
        <v>2820</v>
      </c>
      <c r="AH77" s="186" t="s">
        <v>2934</v>
      </c>
      <c r="AI77" s="186" t="s">
        <v>2981</v>
      </c>
      <c r="AJ77" s="186" t="s">
        <v>2820</v>
      </c>
      <c r="AK77" s="186" t="s">
        <v>2934</v>
      </c>
      <c r="AL77" s="186" t="s">
        <v>2820</v>
      </c>
      <c r="AM77" s="186" t="s">
        <v>2820</v>
      </c>
      <c r="AN77" s="186" t="s">
        <v>2934</v>
      </c>
      <c r="AO77" s="186" t="s">
        <v>2820</v>
      </c>
      <c r="AP77" s="186" t="s">
        <v>2820</v>
      </c>
      <c r="AQ77" s="186" t="s">
        <v>2934</v>
      </c>
      <c r="AR77" s="186" t="s">
        <v>2820</v>
      </c>
      <c r="AS77" s="186" t="s">
        <v>2820</v>
      </c>
      <c r="AT77" s="186" t="s">
        <v>2934</v>
      </c>
      <c r="AU77" s="186" t="s">
        <v>2820</v>
      </c>
      <c r="AV77" s="186" t="s">
        <v>2820</v>
      </c>
      <c r="AW77" s="186" t="s">
        <v>2934</v>
      </c>
      <c r="AX77" s="186" t="s">
        <v>2820</v>
      </c>
      <c r="AY77" s="186" t="s">
        <v>2820</v>
      </c>
      <c r="AZ77" s="186" t="s">
        <v>2934</v>
      </c>
      <c r="BA77" s="186" t="s">
        <v>2820</v>
      </c>
      <c r="BB77" s="186" t="s">
        <v>2820</v>
      </c>
      <c r="BC77" s="186" t="s">
        <v>2934</v>
      </c>
      <c r="BD77" s="186" t="s">
        <v>2981</v>
      </c>
      <c r="BE77" s="186" t="s">
        <v>2820</v>
      </c>
      <c r="BF77" s="186" t="s">
        <v>2934</v>
      </c>
      <c r="BG77" s="186" t="s">
        <v>2820</v>
      </c>
      <c r="BH77" s="186" t="s">
        <v>2820</v>
      </c>
      <c r="BI77" s="186" t="s">
        <v>2934</v>
      </c>
      <c r="BJ77" s="186" t="s">
        <v>2820</v>
      </c>
      <c r="BK77" s="186" t="s">
        <v>2820</v>
      </c>
      <c r="BL77" s="186" t="s">
        <v>2934</v>
      </c>
      <c r="BM77" s="186" t="s">
        <v>2820</v>
      </c>
      <c r="BN77" s="186" t="s">
        <v>2820</v>
      </c>
      <c r="BO77" s="186" t="s">
        <v>2934</v>
      </c>
      <c r="BP77" s="186" t="s">
        <v>2820</v>
      </c>
      <c r="BQ77" s="186" t="s">
        <v>2820</v>
      </c>
      <c r="BR77" s="186" t="s">
        <v>2934</v>
      </c>
      <c r="BS77" s="186" t="s">
        <v>2820</v>
      </c>
      <c r="BT77" s="186" t="s">
        <v>2820</v>
      </c>
      <c r="BU77" s="186" t="s">
        <v>2934</v>
      </c>
      <c r="BV77" s="186" t="s">
        <v>2820</v>
      </c>
      <c r="BW77" s="186" t="s">
        <v>2820</v>
      </c>
      <c r="BX77" s="186" t="s">
        <v>2934</v>
      </c>
      <c r="BY77" s="186" t="s">
        <v>2981</v>
      </c>
      <c r="BZ77" s="186" t="s">
        <v>2820</v>
      </c>
      <c r="CA77" s="186" t="s">
        <v>2934</v>
      </c>
      <c r="CB77" s="186" t="s">
        <v>2981</v>
      </c>
      <c r="CC77" s="186" t="s">
        <v>2820</v>
      </c>
      <c r="CD77" s="186" t="s">
        <v>2934</v>
      </c>
      <c r="CE77" s="186" t="s">
        <v>2981</v>
      </c>
      <c r="CF77" s="186" t="s">
        <v>2820</v>
      </c>
      <c r="CG77" s="186" t="s">
        <v>2934</v>
      </c>
      <c r="CH77" s="186" t="s">
        <v>2981</v>
      </c>
      <c r="CI77" s="186" t="s">
        <v>2820</v>
      </c>
      <c r="CJ77" s="186" t="s">
        <v>2934</v>
      </c>
      <c r="CK77" s="186" t="s">
        <v>2981</v>
      </c>
      <c r="CL77" s="186" t="s">
        <v>2820</v>
      </c>
      <c r="CM77" s="186" t="s">
        <v>2934</v>
      </c>
      <c r="CN77" s="186" t="s">
        <v>2981</v>
      </c>
      <c r="CO77" s="186" t="s">
        <v>2820</v>
      </c>
      <c r="CP77" s="186" t="s">
        <v>2934</v>
      </c>
      <c r="CQ77" s="186" t="s">
        <v>2981</v>
      </c>
      <c r="CR77" s="186" t="s">
        <v>2820</v>
      </c>
      <c r="CS77" s="186" t="s">
        <v>2934</v>
      </c>
      <c r="CT77" s="186" t="s">
        <v>2981</v>
      </c>
      <c r="CU77" s="186" t="s">
        <v>2820</v>
      </c>
      <c r="CV77" s="186" t="s">
        <v>2934</v>
      </c>
      <c r="CW77" s="186" t="s">
        <v>2981</v>
      </c>
      <c r="CX77" s="186" t="s">
        <v>2820</v>
      </c>
      <c r="CY77" s="186" t="s">
        <v>2934</v>
      </c>
      <c r="CZ77" s="186" t="s">
        <v>2981</v>
      </c>
      <c r="DA77" s="186" t="s">
        <v>2820</v>
      </c>
      <c r="DB77" s="186" t="s">
        <v>2934</v>
      </c>
      <c r="DC77" s="186" t="s">
        <v>2820</v>
      </c>
      <c r="DD77" s="186" t="s">
        <v>2820</v>
      </c>
      <c r="DE77" s="186" t="s">
        <v>2934</v>
      </c>
      <c r="DF77" s="186" t="s">
        <v>2820</v>
      </c>
      <c r="DG77" s="186" t="s">
        <v>2820</v>
      </c>
      <c r="DH77" s="186" t="s">
        <v>2934</v>
      </c>
      <c r="DI77" s="186" t="s">
        <v>2820</v>
      </c>
      <c r="DJ77" s="186" t="s">
        <v>2820</v>
      </c>
      <c r="DK77" s="186" t="s">
        <v>2934</v>
      </c>
      <c r="DL77" s="186" t="s">
        <v>2820</v>
      </c>
      <c r="DM77" s="186" t="s">
        <v>2820</v>
      </c>
      <c r="DN77" s="186" t="s">
        <v>2934</v>
      </c>
      <c r="DO77" s="186" t="s">
        <v>2981</v>
      </c>
      <c r="DP77" s="186" t="s">
        <v>2820</v>
      </c>
      <c r="DQ77" s="186" t="s">
        <v>2934</v>
      </c>
      <c r="DR77" s="186" t="s">
        <v>2981</v>
      </c>
      <c r="DS77" s="186" t="s">
        <v>2820</v>
      </c>
      <c r="DT77" s="186" t="s">
        <v>2934</v>
      </c>
      <c r="DU77" s="186" t="s">
        <v>2981</v>
      </c>
      <c r="DV77" s="186" t="s">
        <v>2820</v>
      </c>
      <c r="DW77" s="186" t="s">
        <v>2934</v>
      </c>
      <c r="DX77" s="186" t="s">
        <v>2981</v>
      </c>
      <c r="DY77" s="186" t="s">
        <v>2820</v>
      </c>
      <c r="DZ77" s="186" t="s">
        <v>2934</v>
      </c>
      <c r="EA77" s="186" t="s">
        <v>2981</v>
      </c>
      <c r="EB77" s="186" t="s">
        <v>2820</v>
      </c>
      <c r="EC77" s="186" t="s">
        <v>2934</v>
      </c>
      <c r="ED77" s="186" t="s">
        <v>2981</v>
      </c>
      <c r="EE77" s="186" t="s">
        <v>2820</v>
      </c>
      <c r="EF77" s="186" t="s">
        <v>2934</v>
      </c>
      <c r="EG77" s="186" t="s">
        <v>2981</v>
      </c>
      <c r="EH77" s="186" t="s">
        <v>2820</v>
      </c>
      <c r="EI77" s="186" t="s">
        <v>2934</v>
      </c>
      <c r="EJ77" s="186" t="s">
        <v>2981</v>
      </c>
      <c r="EK77" s="186" t="s">
        <v>2820</v>
      </c>
      <c r="EL77" s="186" t="s">
        <v>2934</v>
      </c>
      <c r="EM77" s="186" t="s">
        <v>2981</v>
      </c>
      <c r="EN77" s="186" t="s">
        <v>2820</v>
      </c>
      <c r="EO77" s="186" t="s">
        <v>2934</v>
      </c>
      <c r="EP77" s="186" t="s">
        <v>2981</v>
      </c>
      <c r="EQ77" s="186" t="s">
        <v>2820</v>
      </c>
      <c r="ER77" s="186" t="s">
        <v>2934</v>
      </c>
      <c r="ES77" s="186" t="s">
        <v>2981</v>
      </c>
      <c r="ET77" s="186" t="s">
        <v>2820</v>
      </c>
    </row>
    <row r="78" spans="1:150" x14ac:dyDescent="0.3">
      <c r="A78" s="1"/>
      <c r="B78" s="187" t="s">
        <v>3379</v>
      </c>
      <c r="C78" s="187" t="s">
        <v>70</v>
      </c>
      <c r="D78" s="187" t="s">
        <v>71</v>
      </c>
      <c r="E78" s="187" t="s">
        <v>3380</v>
      </c>
      <c r="F78" s="187" t="s">
        <v>3381</v>
      </c>
      <c r="G78" s="188" t="s">
        <v>2934</v>
      </c>
      <c r="H78" s="188" t="s">
        <v>949</v>
      </c>
      <c r="I78" s="188" t="s">
        <v>949</v>
      </c>
      <c r="J78" s="188" t="s">
        <v>2934</v>
      </c>
      <c r="K78" s="188" t="s">
        <v>949</v>
      </c>
      <c r="L78" s="188" t="s">
        <v>949</v>
      </c>
      <c r="M78" s="188" t="s">
        <v>2934</v>
      </c>
      <c r="N78" s="188" t="s">
        <v>949</v>
      </c>
      <c r="O78" s="188" t="s">
        <v>949</v>
      </c>
      <c r="P78" s="188" t="s">
        <v>2934</v>
      </c>
      <c r="Q78" s="188" t="s">
        <v>949</v>
      </c>
      <c r="R78" s="188" t="s">
        <v>949</v>
      </c>
      <c r="S78" s="188" t="s">
        <v>2934</v>
      </c>
      <c r="T78" s="188" t="s">
        <v>949</v>
      </c>
      <c r="U78" s="188" t="s">
        <v>949</v>
      </c>
      <c r="V78" s="188" t="s">
        <v>2934</v>
      </c>
      <c r="W78" s="188" t="s">
        <v>949</v>
      </c>
      <c r="X78" s="188" t="s">
        <v>949</v>
      </c>
      <c r="Y78" s="188" t="s">
        <v>2934</v>
      </c>
      <c r="Z78" s="188" t="s">
        <v>949</v>
      </c>
      <c r="AA78" s="188" t="s">
        <v>949</v>
      </c>
      <c r="AB78" s="188" t="s">
        <v>2934</v>
      </c>
      <c r="AC78" s="188" t="s">
        <v>949</v>
      </c>
      <c r="AD78" s="188" t="s">
        <v>949</v>
      </c>
      <c r="AE78" s="188" t="s">
        <v>2934</v>
      </c>
      <c r="AF78" s="188" t="s">
        <v>949</v>
      </c>
      <c r="AG78" s="188" t="s">
        <v>949</v>
      </c>
      <c r="AH78" s="188" t="s">
        <v>2934</v>
      </c>
      <c r="AI78" s="188" t="s">
        <v>949</v>
      </c>
      <c r="AJ78" s="188" t="s">
        <v>949</v>
      </c>
      <c r="AK78" s="188" t="s">
        <v>2934</v>
      </c>
      <c r="AL78" s="188" t="s">
        <v>949</v>
      </c>
      <c r="AM78" s="188" t="s">
        <v>949</v>
      </c>
      <c r="AN78" s="188" t="s">
        <v>2934</v>
      </c>
      <c r="AO78" s="188" t="s">
        <v>949</v>
      </c>
      <c r="AP78" s="188" t="s">
        <v>949</v>
      </c>
      <c r="AQ78" s="188" t="s">
        <v>2934</v>
      </c>
      <c r="AR78" s="188" t="s">
        <v>949</v>
      </c>
      <c r="AS78" s="188" t="s">
        <v>949</v>
      </c>
      <c r="AT78" s="188" t="s">
        <v>2934</v>
      </c>
      <c r="AU78" s="188" t="s">
        <v>949</v>
      </c>
      <c r="AV78" s="188" t="s">
        <v>949</v>
      </c>
      <c r="AW78" s="188" t="s">
        <v>2934</v>
      </c>
      <c r="AX78" s="188" t="s">
        <v>949</v>
      </c>
      <c r="AY78" s="188" t="s">
        <v>949</v>
      </c>
      <c r="AZ78" s="188" t="s">
        <v>2934</v>
      </c>
      <c r="BA78" s="188" t="s">
        <v>949</v>
      </c>
      <c r="BB78" s="188" t="s">
        <v>949</v>
      </c>
      <c r="BC78" s="188" t="s">
        <v>2934</v>
      </c>
      <c r="BD78" s="188" t="s">
        <v>949</v>
      </c>
      <c r="BE78" s="188" t="s">
        <v>949</v>
      </c>
      <c r="BF78" s="188" t="s">
        <v>2934</v>
      </c>
      <c r="BG78" s="188" t="s">
        <v>949</v>
      </c>
      <c r="BH78" s="188" t="s">
        <v>949</v>
      </c>
      <c r="BI78" s="188" t="s">
        <v>2934</v>
      </c>
      <c r="BJ78" s="188" t="s">
        <v>949</v>
      </c>
      <c r="BK78" s="188" t="s">
        <v>949</v>
      </c>
      <c r="BL78" s="188" t="s">
        <v>2934</v>
      </c>
      <c r="BM78" s="188" t="s">
        <v>949</v>
      </c>
      <c r="BN78" s="188" t="s">
        <v>949</v>
      </c>
      <c r="BO78" s="188" t="s">
        <v>2934</v>
      </c>
      <c r="BP78" s="188" t="s">
        <v>949</v>
      </c>
      <c r="BQ78" s="188" t="s">
        <v>949</v>
      </c>
      <c r="BR78" s="188" t="s">
        <v>2934</v>
      </c>
      <c r="BS78" s="188" t="s">
        <v>949</v>
      </c>
      <c r="BT78" s="188" t="s">
        <v>949</v>
      </c>
      <c r="BU78" s="188" t="s">
        <v>2934</v>
      </c>
      <c r="BV78" s="188" t="s">
        <v>949</v>
      </c>
      <c r="BW78" s="188" t="s">
        <v>949</v>
      </c>
      <c r="BX78" s="188" t="s">
        <v>2934</v>
      </c>
      <c r="BY78" s="188" t="s">
        <v>949</v>
      </c>
      <c r="BZ78" s="188" t="s">
        <v>949</v>
      </c>
      <c r="CA78" s="188" t="s">
        <v>2934</v>
      </c>
      <c r="CB78" s="188" t="s">
        <v>949</v>
      </c>
      <c r="CC78" s="188" t="s">
        <v>949</v>
      </c>
      <c r="CD78" s="188" t="s">
        <v>2934</v>
      </c>
      <c r="CE78" s="188" t="s">
        <v>949</v>
      </c>
      <c r="CF78" s="188" t="s">
        <v>949</v>
      </c>
      <c r="CG78" s="188" t="s">
        <v>2934</v>
      </c>
      <c r="CH78" s="188" t="s">
        <v>949</v>
      </c>
      <c r="CI78" s="188" t="s">
        <v>949</v>
      </c>
      <c r="CJ78" s="188" t="s">
        <v>2934</v>
      </c>
      <c r="CK78" s="188" t="s">
        <v>949</v>
      </c>
      <c r="CL78" s="188" t="s">
        <v>949</v>
      </c>
      <c r="CM78" s="188" t="s">
        <v>2934</v>
      </c>
      <c r="CN78" s="188" t="s">
        <v>949</v>
      </c>
      <c r="CO78" s="188" t="s">
        <v>949</v>
      </c>
      <c r="CP78" s="188" t="s">
        <v>2934</v>
      </c>
      <c r="CQ78" s="188" t="s">
        <v>949</v>
      </c>
      <c r="CR78" s="188" t="s">
        <v>949</v>
      </c>
      <c r="CS78" s="188" t="s">
        <v>2934</v>
      </c>
      <c r="CT78" s="188" t="s">
        <v>949</v>
      </c>
      <c r="CU78" s="188" t="s">
        <v>949</v>
      </c>
      <c r="CV78" s="188" t="s">
        <v>2934</v>
      </c>
      <c r="CW78" s="188" t="s">
        <v>949</v>
      </c>
      <c r="CX78" s="188" t="s">
        <v>949</v>
      </c>
      <c r="CY78" s="188" t="s">
        <v>2934</v>
      </c>
      <c r="CZ78" s="188" t="s">
        <v>949</v>
      </c>
      <c r="DA78" s="188" t="s">
        <v>949</v>
      </c>
      <c r="DB78" s="188" t="s">
        <v>2934</v>
      </c>
      <c r="DC78" s="188" t="s">
        <v>949</v>
      </c>
      <c r="DD78" s="188" t="s">
        <v>949</v>
      </c>
      <c r="DE78" s="188" t="s">
        <v>2934</v>
      </c>
      <c r="DF78" s="188" t="s">
        <v>949</v>
      </c>
      <c r="DG78" s="188" t="s">
        <v>949</v>
      </c>
      <c r="DH78" s="188" t="s">
        <v>2934</v>
      </c>
      <c r="DI78" s="188" t="s">
        <v>949</v>
      </c>
      <c r="DJ78" s="188" t="s">
        <v>949</v>
      </c>
      <c r="DK78" s="188" t="s">
        <v>2934</v>
      </c>
      <c r="DL78" s="188" t="s">
        <v>949</v>
      </c>
      <c r="DM78" s="188" t="s">
        <v>949</v>
      </c>
      <c r="DN78" s="188" t="s">
        <v>2934</v>
      </c>
      <c r="DO78" s="188" t="s">
        <v>949</v>
      </c>
      <c r="DP78" s="188" t="s">
        <v>949</v>
      </c>
      <c r="DQ78" s="188" t="s">
        <v>2934</v>
      </c>
      <c r="DR78" s="188" t="s">
        <v>949</v>
      </c>
      <c r="DS78" s="188" t="s">
        <v>949</v>
      </c>
      <c r="DT78" s="188" t="s">
        <v>2934</v>
      </c>
      <c r="DU78" s="188" t="s">
        <v>949</v>
      </c>
      <c r="DV78" s="188" t="s">
        <v>949</v>
      </c>
      <c r="DW78" s="188" t="s">
        <v>2934</v>
      </c>
      <c r="DX78" s="188" t="s">
        <v>949</v>
      </c>
      <c r="DY78" s="188" t="s">
        <v>949</v>
      </c>
      <c r="DZ78" s="188" t="s">
        <v>2934</v>
      </c>
      <c r="EA78" s="188" t="s">
        <v>949</v>
      </c>
      <c r="EB78" s="188" t="s">
        <v>949</v>
      </c>
      <c r="EC78" s="188" t="s">
        <v>2934</v>
      </c>
      <c r="ED78" s="188" t="s">
        <v>949</v>
      </c>
      <c r="EE78" s="188" t="s">
        <v>949</v>
      </c>
      <c r="EF78" s="188" t="s">
        <v>2934</v>
      </c>
      <c r="EG78" s="188" t="s">
        <v>949</v>
      </c>
      <c r="EH78" s="188" t="s">
        <v>949</v>
      </c>
      <c r="EI78" s="188" t="s">
        <v>2934</v>
      </c>
      <c r="EJ78" s="188" t="s">
        <v>949</v>
      </c>
      <c r="EK78" s="188" t="s">
        <v>949</v>
      </c>
      <c r="EL78" s="188" t="s">
        <v>2934</v>
      </c>
      <c r="EM78" s="188" t="s">
        <v>949</v>
      </c>
      <c r="EN78" s="188" t="s">
        <v>949</v>
      </c>
      <c r="EO78" s="188" t="s">
        <v>2934</v>
      </c>
      <c r="EP78" s="188" t="s">
        <v>949</v>
      </c>
      <c r="EQ78" s="188" t="s">
        <v>949</v>
      </c>
      <c r="ER78" s="188" t="s">
        <v>2934</v>
      </c>
      <c r="ES78" s="188" t="s">
        <v>949</v>
      </c>
      <c r="ET78" s="188" t="s">
        <v>949</v>
      </c>
    </row>
    <row r="79" spans="1:150" x14ac:dyDescent="0.3">
      <c r="A79" s="1"/>
      <c r="B79" s="187" t="s">
        <v>3382</v>
      </c>
      <c r="C79" s="187" t="s">
        <v>70</v>
      </c>
      <c r="D79" s="187" t="s">
        <v>71</v>
      </c>
      <c r="E79" s="187" t="s">
        <v>3383</v>
      </c>
      <c r="F79" s="187" t="s">
        <v>3384</v>
      </c>
      <c r="G79" s="188" t="s">
        <v>2934</v>
      </c>
      <c r="H79" s="188" t="s">
        <v>949</v>
      </c>
      <c r="I79" s="188" t="s">
        <v>949</v>
      </c>
      <c r="J79" s="188" t="s">
        <v>2934</v>
      </c>
      <c r="K79" s="188" t="s">
        <v>949</v>
      </c>
      <c r="L79" s="188" t="s">
        <v>949</v>
      </c>
      <c r="M79" s="188" t="s">
        <v>2934</v>
      </c>
      <c r="N79" s="188" t="s">
        <v>949</v>
      </c>
      <c r="O79" s="188" t="s">
        <v>949</v>
      </c>
      <c r="P79" s="188" t="s">
        <v>2934</v>
      </c>
      <c r="Q79" s="188" t="s">
        <v>949</v>
      </c>
      <c r="R79" s="188" t="s">
        <v>949</v>
      </c>
      <c r="S79" s="188" t="s">
        <v>2934</v>
      </c>
      <c r="T79" s="188" t="s">
        <v>949</v>
      </c>
      <c r="U79" s="188" t="s">
        <v>949</v>
      </c>
      <c r="V79" s="188" t="s">
        <v>2934</v>
      </c>
      <c r="W79" s="188" t="s">
        <v>949</v>
      </c>
      <c r="X79" s="188" t="s">
        <v>949</v>
      </c>
      <c r="Y79" s="188" t="s">
        <v>2934</v>
      </c>
      <c r="Z79" s="188" t="s">
        <v>949</v>
      </c>
      <c r="AA79" s="188" t="s">
        <v>949</v>
      </c>
      <c r="AB79" s="188" t="s">
        <v>2934</v>
      </c>
      <c r="AC79" s="188" t="s">
        <v>949</v>
      </c>
      <c r="AD79" s="188" t="s">
        <v>949</v>
      </c>
      <c r="AE79" s="188" t="s">
        <v>2934</v>
      </c>
      <c r="AF79" s="188" t="s">
        <v>949</v>
      </c>
      <c r="AG79" s="188" t="s">
        <v>949</v>
      </c>
      <c r="AH79" s="188" t="s">
        <v>2934</v>
      </c>
      <c r="AI79" s="188" t="s">
        <v>949</v>
      </c>
      <c r="AJ79" s="188" t="s">
        <v>949</v>
      </c>
      <c r="AK79" s="188" t="s">
        <v>2934</v>
      </c>
      <c r="AL79" s="188" t="s">
        <v>949</v>
      </c>
      <c r="AM79" s="188" t="s">
        <v>949</v>
      </c>
      <c r="AN79" s="188" t="s">
        <v>2934</v>
      </c>
      <c r="AO79" s="188" t="s">
        <v>949</v>
      </c>
      <c r="AP79" s="188" t="s">
        <v>949</v>
      </c>
      <c r="AQ79" s="188" t="s">
        <v>2934</v>
      </c>
      <c r="AR79" s="188" t="s">
        <v>949</v>
      </c>
      <c r="AS79" s="188" t="s">
        <v>949</v>
      </c>
      <c r="AT79" s="188" t="s">
        <v>2934</v>
      </c>
      <c r="AU79" s="188" t="s">
        <v>949</v>
      </c>
      <c r="AV79" s="188" t="s">
        <v>949</v>
      </c>
      <c r="AW79" s="188" t="s">
        <v>2934</v>
      </c>
      <c r="AX79" s="188" t="s">
        <v>949</v>
      </c>
      <c r="AY79" s="188" t="s">
        <v>949</v>
      </c>
      <c r="AZ79" s="188" t="s">
        <v>2934</v>
      </c>
      <c r="BA79" s="188" t="s">
        <v>949</v>
      </c>
      <c r="BB79" s="188" t="s">
        <v>949</v>
      </c>
      <c r="BC79" s="188" t="s">
        <v>2934</v>
      </c>
      <c r="BD79" s="188" t="s">
        <v>949</v>
      </c>
      <c r="BE79" s="188" t="s">
        <v>949</v>
      </c>
      <c r="BF79" s="188" t="s">
        <v>2934</v>
      </c>
      <c r="BG79" s="188" t="s">
        <v>949</v>
      </c>
      <c r="BH79" s="188" t="s">
        <v>949</v>
      </c>
      <c r="BI79" s="188" t="s">
        <v>2934</v>
      </c>
      <c r="BJ79" s="188" t="s">
        <v>949</v>
      </c>
      <c r="BK79" s="188" t="s">
        <v>949</v>
      </c>
      <c r="BL79" s="188" t="s">
        <v>2934</v>
      </c>
      <c r="BM79" s="188" t="s">
        <v>949</v>
      </c>
      <c r="BN79" s="188" t="s">
        <v>949</v>
      </c>
      <c r="BO79" s="188" t="s">
        <v>2934</v>
      </c>
      <c r="BP79" s="188" t="s">
        <v>949</v>
      </c>
      <c r="BQ79" s="188" t="s">
        <v>949</v>
      </c>
      <c r="BR79" s="188" t="s">
        <v>2934</v>
      </c>
      <c r="BS79" s="188" t="s">
        <v>949</v>
      </c>
      <c r="BT79" s="188" t="s">
        <v>949</v>
      </c>
      <c r="BU79" s="188" t="s">
        <v>2934</v>
      </c>
      <c r="BV79" s="188" t="s">
        <v>949</v>
      </c>
      <c r="BW79" s="188" t="s">
        <v>949</v>
      </c>
      <c r="BX79" s="188" t="s">
        <v>2934</v>
      </c>
      <c r="BY79" s="188" t="s">
        <v>949</v>
      </c>
      <c r="BZ79" s="188" t="s">
        <v>949</v>
      </c>
      <c r="CA79" s="188" t="s">
        <v>2934</v>
      </c>
      <c r="CB79" s="188" t="s">
        <v>949</v>
      </c>
      <c r="CC79" s="188" t="s">
        <v>949</v>
      </c>
      <c r="CD79" s="188" t="s">
        <v>2934</v>
      </c>
      <c r="CE79" s="188" t="s">
        <v>949</v>
      </c>
      <c r="CF79" s="188" t="s">
        <v>949</v>
      </c>
      <c r="CG79" s="188" t="s">
        <v>2934</v>
      </c>
      <c r="CH79" s="188" t="s">
        <v>949</v>
      </c>
      <c r="CI79" s="188" t="s">
        <v>949</v>
      </c>
      <c r="CJ79" s="188" t="s">
        <v>2934</v>
      </c>
      <c r="CK79" s="188" t="s">
        <v>949</v>
      </c>
      <c r="CL79" s="188" t="s">
        <v>949</v>
      </c>
      <c r="CM79" s="188" t="s">
        <v>2934</v>
      </c>
      <c r="CN79" s="188" t="s">
        <v>949</v>
      </c>
      <c r="CO79" s="188" t="s">
        <v>949</v>
      </c>
      <c r="CP79" s="188" t="s">
        <v>2934</v>
      </c>
      <c r="CQ79" s="188" t="s">
        <v>949</v>
      </c>
      <c r="CR79" s="188" t="s">
        <v>949</v>
      </c>
      <c r="CS79" s="188" t="s">
        <v>2934</v>
      </c>
      <c r="CT79" s="188" t="s">
        <v>949</v>
      </c>
      <c r="CU79" s="188" t="s">
        <v>949</v>
      </c>
      <c r="CV79" s="188" t="s">
        <v>2934</v>
      </c>
      <c r="CW79" s="188" t="s">
        <v>949</v>
      </c>
      <c r="CX79" s="188" t="s">
        <v>949</v>
      </c>
      <c r="CY79" s="188" t="s">
        <v>2934</v>
      </c>
      <c r="CZ79" s="188" t="s">
        <v>949</v>
      </c>
      <c r="DA79" s="188" t="s">
        <v>949</v>
      </c>
      <c r="DB79" s="188" t="s">
        <v>2934</v>
      </c>
      <c r="DC79" s="188" t="s">
        <v>949</v>
      </c>
      <c r="DD79" s="188" t="s">
        <v>949</v>
      </c>
      <c r="DE79" s="188" t="s">
        <v>2934</v>
      </c>
      <c r="DF79" s="188" t="s">
        <v>949</v>
      </c>
      <c r="DG79" s="188" t="s">
        <v>949</v>
      </c>
      <c r="DH79" s="188" t="s">
        <v>2934</v>
      </c>
      <c r="DI79" s="188" t="s">
        <v>949</v>
      </c>
      <c r="DJ79" s="188" t="s">
        <v>949</v>
      </c>
      <c r="DK79" s="188" t="s">
        <v>2934</v>
      </c>
      <c r="DL79" s="188" t="s">
        <v>949</v>
      </c>
      <c r="DM79" s="188" t="s">
        <v>949</v>
      </c>
      <c r="DN79" s="188" t="s">
        <v>2934</v>
      </c>
      <c r="DO79" s="188" t="s">
        <v>949</v>
      </c>
      <c r="DP79" s="188" t="s">
        <v>949</v>
      </c>
      <c r="DQ79" s="188" t="s">
        <v>2934</v>
      </c>
      <c r="DR79" s="188" t="s">
        <v>949</v>
      </c>
      <c r="DS79" s="188" t="s">
        <v>949</v>
      </c>
      <c r="DT79" s="188" t="s">
        <v>2934</v>
      </c>
      <c r="DU79" s="188" t="s">
        <v>949</v>
      </c>
      <c r="DV79" s="188" t="s">
        <v>949</v>
      </c>
      <c r="DW79" s="188" t="s">
        <v>2934</v>
      </c>
      <c r="DX79" s="188" t="s">
        <v>949</v>
      </c>
      <c r="DY79" s="188" t="s">
        <v>949</v>
      </c>
      <c r="DZ79" s="188" t="s">
        <v>2934</v>
      </c>
      <c r="EA79" s="188" t="s">
        <v>949</v>
      </c>
      <c r="EB79" s="188" t="s">
        <v>949</v>
      </c>
      <c r="EC79" s="188" t="s">
        <v>2934</v>
      </c>
      <c r="ED79" s="188" t="s">
        <v>949</v>
      </c>
      <c r="EE79" s="188" t="s">
        <v>949</v>
      </c>
      <c r="EF79" s="188" t="s">
        <v>2934</v>
      </c>
      <c r="EG79" s="188" t="s">
        <v>949</v>
      </c>
      <c r="EH79" s="188" t="s">
        <v>949</v>
      </c>
      <c r="EI79" s="188" t="s">
        <v>2934</v>
      </c>
      <c r="EJ79" s="188" t="s">
        <v>949</v>
      </c>
      <c r="EK79" s="188" t="s">
        <v>949</v>
      </c>
      <c r="EL79" s="188" t="s">
        <v>2934</v>
      </c>
      <c r="EM79" s="188" t="s">
        <v>949</v>
      </c>
      <c r="EN79" s="188" t="s">
        <v>949</v>
      </c>
      <c r="EO79" s="188" t="s">
        <v>2934</v>
      </c>
      <c r="EP79" s="188" t="s">
        <v>949</v>
      </c>
      <c r="EQ79" s="188" t="s">
        <v>949</v>
      </c>
      <c r="ER79" s="188" t="s">
        <v>2934</v>
      </c>
      <c r="ES79" s="188" t="s">
        <v>949</v>
      </c>
      <c r="ET79" s="188" t="s">
        <v>949</v>
      </c>
    </row>
    <row r="80" spans="1:150" x14ac:dyDescent="0.3">
      <c r="A80" s="1"/>
      <c r="B80" s="187" t="s">
        <v>3385</v>
      </c>
      <c r="C80" s="187" t="s">
        <v>70</v>
      </c>
      <c r="D80" s="187" t="s">
        <v>71</v>
      </c>
      <c r="E80" s="187" t="s">
        <v>3386</v>
      </c>
      <c r="F80" s="187" t="s">
        <v>3387</v>
      </c>
      <c r="G80" s="188" t="s">
        <v>2934</v>
      </c>
      <c r="H80" s="188" t="s">
        <v>2981</v>
      </c>
      <c r="I80" s="188" t="s">
        <v>2820</v>
      </c>
      <c r="J80" s="188" t="s">
        <v>2934</v>
      </c>
      <c r="K80" s="188" t="s">
        <v>2981</v>
      </c>
      <c r="L80" s="188" t="s">
        <v>2820</v>
      </c>
      <c r="M80" s="188" t="s">
        <v>2934</v>
      </c>
      <c r="N80" s="188" t="s">
        <v>2981</v>
      </c>
      <c r="O80" s="188" t="s">
        <v>2820</v>
      </c>
      <c r="P80" s="188" t="s">
        <v>2934</v>
      </c>
      <c r="Q80" s="188" t="s">
        <v>2981</v>
      </c>
      <c r="R80" s="188" t="s">
        <v>2820</v>
      </c>
      <c r="S80" s="188" t="s">
        <v>2934</v>
      </c>
      <c r="T80" s="188" t="s">
        <v>2981</v>
      </c>
      <c r="U80" s="188" t="s">
        <v>2820</v>
      </c>
      <c r="V80" s="188" t="s">
        <v>2934</v>
      </c>
      <c r="W80" s="188" t="s">
        <v>2981</v>
      </c>
      <c r="X80" s="188" t="s">
        <v>2981</v>
      </c>
      <c r="Y80" s="188" t="s">
        <v>2934</v>
      </c>
      <c r="Z80" s="188" t="s">
        <v>2981</v>
      </c>
      <c r="AA80" s="188" t="s">
        <v>2820</v>
      </c>
      <c r="AB80" s="188" t="s">
        <v>2934</v>
      </c>
      <c r="AC80" s="188" t="s">
        <v>2981</v>
      </c>
      <c r="AD80" s="188" t="s">
        <v>2820</v>
      </c>
      <c r="AE80" s="188" t="s">
        <v>2934</v>
      </c>
      <c r="AF80" s="188" t="s">
        <v>2981</v>
      </c>
      <c r="AG80" s="188" t="s">
        <v>2820</v>
      </c>
      <c r="AH80" s="188" t="s">
        <v>2934</v>
      </c>
      <c r="AI80" s="188" t="s">
        <v>2981</v>
      </c>
      <c r="AJ80" s="188" t="s">
        <v>2820</v>
      </c>
      <c r="AK80" s="188" t="s">
        <v>2934</v>
      </c>
      <c r="AL80" s="188" t="s">
        <v>2820</v>
      </c>
      <c r="AM80" s="188" t="s">
        <v>2820</v>
      </c>
      <c r="AN80" s="188" t="s">
        <v>2934</v>
      </c>
      <c r="AO80" s="188" t="s">
        <v>2820</v>
      </c>
      <c r="AP80" s="188" t="s">
        <v>2820</v>
      </c>
      <c r="AQ80" s="188" t="s">
        <v>2934</v>
      </c>
      <c r="AR80" s="188" t="s">
        <v>2820</v>
      </c>
      <c r="AS80" s="188" t="s">
        <v>2820</v>
      </c>
      <c r="AT80" s="188" t="s">
        <v>2934</v>
      </c>
      <c r="AU80" s="188" t="s">
        <v>2820</v>
      </c>
      <c r="AV80" s="188" t="s">
        <v>2820</v>
      </c>
      <c r="AW80" s="188" t="s">
        <v>2934</v>
      </c>
      <c r="AX80" s="188" t="s">
        <v>2820</v>
      </c>
      <c r="AY80" s="188" t="s">
        <v>2820</v>
      </c>
      <c r="AZ80" s="188" t="s">
        <v>2934</v>
      </c>
      <c r="BA80" s="188" t="s">
        <v>2820</v>
      </c>
      <c r="BB80" s="188" t="s">
        <v>2820</v>
      </c>
      <c r="BC80" s="188" t="s">
        <v>2934</v>
      </c>
      <c r="BD80" s="188" t="s">
        <v>2981</v>
      </c>
      <c r="BE80" s="188" t="s">
        <v>2820</v>
      </c>
      <c r="BF80" s="188" t="s">
        <v>2934</v>
      </c>
      <c r="BG80" s="188" t="s">
        <v>2820</v>
      </c>
      <c r="BH80" s="188" t="s">
        <v>2820</v>
      </c>
      <c r="BI80" s="188" t="s">
        <v>2934</v>
      </c>
      <c r="BJ80" s="188" t="s">
        <v>2820</v>
      </c>
      <c r="BK80" s="188" t="s">
        <v>2820</v>
      </c>
      <c r="BL80" s="188" t="s">
        <v>2934</v>
      </c>
      <c r="BM80" s="188" t="s">
        <v>2820</v>
      </c>
      <c r="BN80" s="188" t="s">
        <v>2820</v>
      </c>
      <c r="BO80" s="188" t="s">
        <v>2934</v>
      </c>
      <c r="BP80" s="188" t="s">
        <v>2820</v>
      </c>
      <c r="BQ80" s="188" t="s">
        <v>2820</v>
      </c>
      <c r="BR80" s="188" t="s">
        <v>2934</v>
      </c>
      <c r="BS80" s="188" t="s">
        <v>2820</v>
      </c>
      <c r="BT80" s="188" t="s">
        <v>2820</v>
      </c>
      <c r="BU80" s="188" t="s">
        <v>2934</v>
      </c>
      <c r="BV80" s="188" t="s">
        <v>2820</v>
      </c>
      <c r="BW80" s="188" t="s">
        <v>2820</v>
      </c>
      <c r="BX80" s="188" t="s">
        <v>2934</v>
      </c>
      <c r="BY80" s="188" t="s">
        <v>2981</v>
      </c>
      <c r="BZ80" s="188" t="s">
        <v>2820</v>
      </c>
      <c r="CA80" s="188" t="s">
        <v>2934</v>
      </c>
      <c r="CB80" s="188" t="s">
        <v>2981</v>
      </c>
      <c r="CC80" s="188" t="s">
        <v>2820</v>
      </c>
      <c r="CD80" s="188" t="s">
        <v>2934</v>
      </c>
      <c r="CE80" s="188" t="s">
        <v>2981</v>
      </c>
      <c r="CF80" s="188" t="s">
        <v>2820</v>
      </c>
      <c r="CG80" s="188" t="s">
        <v>2934</v>
      </c>
      <c r="CH80" s="188" t="s">
        <v>2981</v>
      </c>
      <c r="CI80" s="188" t="s">
        <v>2820</v>
      </c>
      <c r="CJ80" s="188" t="s">
        <v>2934</v>
      </c>
      <c r="CK80" s="188" t="s">
        <v>2981</v>
      </c>
      <c r="CL80" s="188" t="s">
        <v>2820</v>
      </c>
      <c r="CM80" s="188" t="s">
        <v>2934</v>
      </c>
      <c r="CN80" s="188" t="s">
        <v>2981</v>
      </c>
      <c r="CO80" s="188" t="s">
        <v>2820</v>
      </c>
      <c r="CP80" s="188" t="s">
        <v>2934</v>
      </c>
      <c r="CQ80" s="188" t="s">
        <v>2981</v>
      </c>
      <c r="CR80" s="188" t="s">
        <v>2820</v>
      </c>
      <c r="CS80" s="188" t="s">
        <v>2934</v>
      </c>
      <c r="CT80" s="188" t="s">
        <v>2981</v>
      </c>
      <c r="CU80" s="188" t="s">
        <v>2820</v>
      </c>
      <c r="CV80" s="188" t="s">
        <v>2934</v>
      </c>
      <c r="CW80" s="188" t="s">
        <v>2981</v>
      </c>
      <c r="CX80" s="188" t="s">
        <v>2820</v>
      </c>
      <c r="CY80" s="188" t="s">
        <v>2934</v>
      </c>
      <c r="CZ80" s="188" t="s">
        <v>2981</v>
      </c>
      <c r="DA80" s="188" t="s">
        <v>2820</v>
      </c>
      <c r="DB80" s="188" t="s">
        <v>2934</v>
      </c>
      <c r="DC80" s="188" t="s">
        <v>2820</v>
      </c>
      <c r="DD80" s="188" t="s">
        <v>2820</v>
      </c>
      <c r="DE80" s="188" t="s">
        <v>2934</v>
      </c>
      <c r="DF80" s="188" t="s">
        <v>2820</v>
      </c>
      <c r="DG80" s="188" t="s">
        <v>2820</v>
      </c>
      <c r="DH80" s="188" t="s">
        <v>2934</v>
      </c>
      <c r="DI80" s="188" t="s">
        <v>2820</v>
      </c>
      <c r="DJ80" s="188" t="s">
        <v>2820</v>
      </c>
      <c r="DK80" s="188" t="s">
        <v>2934</v>
      </c>
      <c r="DL80" s="188" t="s">
        <v>2820</v>
      </c>
      <c r="DM80" s="188" t="s">
        <v>2820</v>
      </c>
      <c r="DN80" s="188" t="s">
        <v>2934</v>
      </c>
      <c r="DO80" s="188" t="s">
        <v>2981</v>
      </c>
      <c r="DP80" s="188" t="s">
        <v>2820</v>
      </c>
      <c r="DQ80" s="188" t="s">
        <v>2934</v>
      </c>
      <c r="DR80" s="188" t="s">
        <v>2981</v>
      </c>
      <c r="DS80" s="188" t="s">
        <v>2820</v>
      </c>
      <c r="DT80" s="188" t="s">
        <v>2934</v>
      </c>
      <c r="DU80" s="188" t="s">
        <v>2981</v>
      </c>
      <c r="DV80" s="188" t="s">
        <v>2820</v>
      </c>
      <c r="DW80" s="188" t="s">
        <v>2934</v>
      </c>
      <c r="DX80" s="188" t="s">
        <v>2981</v>
      </c>
      <c r="DY80" s="188" t="s">
        <v>2820</v>
      </c>
      <c r="DZ80" s="188" t="s">
        <v>2934</v>
      </c>
      <c r="EA80" s="188" t="s">
        <v>2981</v>
      </c>
      <c r="EB80" s="188" t="s">
        <v>2820</v>
      </c>
      <c r="EC80" s="188" t="s">
        <v>2934</v>
      </c>
      <c r="ED80" s="188" t="s">
        <v>2981</v>
      </c>
      <c r="EE80" s="188" t="s">
        <v>2820</v>
      </c>
      <c r="EF80" s="188" t="s">
        <v>2934</v>
      </c>
      <c r="EG80" s="188" t="s">
        <v>2981</v>
      </c>
      <c r="EH80" s="188" t="s">
        <v>2820</v>
      </c>
      <c r="EI80" s="188" t="s">
        <v>2934</v>
      </c>
      <c r="EJ80" s="188" t="s">
        <v>2981</v>
      </c>
      <c r="EK80" s="188" t="s">
        <v>2820</v>
      </c>
      <c r="EL80" s="188" t="s">
        <v>2934</v>
      </c>
      <c r="EM80" s="188" t="s">
        <v>2981</v>
      </c>
      <c r="EN80" s="188" t="s">
        <v>2820</v>
      </c>
      <c r="EO80" s="188" t="s">
        <v>2934</v>
      </c>
      <c r="EP80" s="188" t="s">
        <v>2981</v>
      </c>
      <c r="EQ80" s="188" t="s">
        <v>2820</v>
      </c>
      <c r="ER80" s="188" t="s">
        <v>2934</v>
      </c>
      <c r="ES80" s="188" t="s">
        <v>2981</v>
      </c>
      <c r="ET80" s="188" t="s">
        <v>2820</v>
      </c>
    </row>
    <row r="81" spans="1:150" x14ac:dyDescent="0.3">
      <c r="A81" s="1"/>
      <c r="B81" s="186" t="s">
        <v>3388</v>
      </c>
      <c r="C81" s="186" t="s">
        <v>98</v>
      </c>
      <c r="D81" s="186" t="s">
        <v>113</v>
      </c>
      <c r="E81" s="186" t="s">
        <v>3389</v>
      </c>
      <c r="F81" s="186" t="s">
        <v>3390</v>
      </c>
      <c r="G81" s="186" t="s">
        <v>2934</v>
      </c>
      <c r="H81" s="186" t="s">
        <v>2820</v>
      </c>
      <c r="I81" s="186" t="s">
        <v>2820</v>
      </c>
      <c r="J81" s="186" t="s">
        <v>2934</v>
      </c>
      <c r="K81" s="186" t="s">
        <v>2820</v>
      </c>
      <c r="L81" s="186" t="s">
        <v>2820</v>
      </c>
      <c r="M81" s="186" t="s">
        <v>2934</v>
      </c>
      <c r="N81" s="186" t="s">
        <v>2820</v>
      </c>
      <c r="O81" s="186" t="s">
        <v>2820</v>
      </c>
      <c r="P81" s="186" t="s">
        <v>2934</v>
      </c>
      <c r="Q81" s="186" t="s">
        <v>2820</v>
      </c>
      <c r="R81" s="186" t="s">
        <v>2820</v>
      </c>
      <c r="S81" s="186" t="s">
        <v>2934</v>
      </c>
      <c r="T81" s="186" t="s">
        <v>2820</v>
      </c>
      <c r="U81" s="186" t="s">
        <v>2820</v>
      </c>
      <c r="V81" s="186" t="s">
        <v>2934</v>
      </c>
      <c r="W81" s="186" t="s">
        <v>2820</v>
      </c>
      <c r="X81" s="186" t="s">
        <v>2820</v>
      </c>
      <c r="Y81" s="186" t="s">
        <v>2934</v>
      </c>
      <c r="Z81" s="186" t="s">
        <v>2820</v>
      </c>
      <c r="AA81" s="186" t="s">
        <v>2820</v>
      </c>
      <c r="AB81" s="186" t="s">
        <v>2934</v>
      </c>
      <c r="AC81" s="186" t="s">
        <v>2820</v>
      </c>
      <c r="AD81" s="186" t="s">
        <v>2820</v>
      </c>
      <c r="AE81" s="186" t="s">
        <v>2934</v>
      </c>
      <c r="AF81" s="186" t="s">
        <v>2820</v>
      </c>
      <c r="AG81" s="186" t="s">
        <v>2820</v>
      </c>
      <c r="AH81" s="186" t="s">
        <v>2934</v>
      </c>
      <c r="AI81" s="186" t="s">
        <v>2820</v>
      </c>
      <c r="AJ81" s="186" t="s">
        <v>2820</v>
      </c>
      <c r="AK81" s="186" t="s">
        <v>2934</v>
      </c>
      <c r="AL81" s="186" t="s">
        <v>2820</v>
      </c>
      <c r="AM81" s="186" t="s">
        <v>2820</v>
      </c>
      <c r="AN81" s="186" t="s">
        <v>2934</v>
      </c>
      <c r="AO81" s="186" t="s">
        <v>2820</v>
      </c>
      <c r="AP81" s="186" t="s">
        <v>2820</v>
      </c>
      <c r="AQ81" s="186" t="s">
        <v>2934</v>
      </c>
      <c r="AR81" s="186" t="s">
        <v>2820</v>
      </c>
      <c r="AS81" s="186" t="s">
        <v>2820</v>
      </c>
      <c r="AT81" s="186" t="s">
        <v>2934</v>
      </c>
      <c r="AU81" s="186" t="s">
        <v>2820</v>
      </c>
      <c r="AV81" s="186" t="s">
        <v>2820</v>
      </c>
      <c r="AW81" s="186" t="s">
        <v>2934</v>
      </c>
      <c r="AX81" s="186" t="s">
        <v>2820</v>
      </c>
      <c r="AY81" s="186" t="s">
        <v>2820</v>
      </c>
      <c r="AZ81" s="186" t="s">
        <v>2934</v>
      </c>
      <c r="BA81" s="186" t="s">
        <v>2820</v>
      </c>
      <c r="BB81" s="186" t="s">
        <v>2820</v>
      </c>
      <c r="BC81" s="186" t="s">
        <v>2934</v>
      </c>
      <c r="BD81" s="186" t="s">
        <v>2820</v>
      </c>
      <c r="BE81" s="186" t="s">
        <v>2820</v>
      </c>
      <c r="BF81" s="186" t="s">
        <v>2934</v>
      </c>
      <c r="BG81" s="186" t="s">
        <v>2820</v>
      </c>
      <c r="BH81" s="186" t="s">
        <v>2820</v>
      </c>
      <c r="BI81" s="186" t="s">
        <v>2934</v>
      </c>
      <c r="BJ81" s="186" t="s">
        <v>2820</v>
      </c>
      <c r="BK81" s="186" t="s">
        <v>2820</v>
      </c>
      <c r="BL81" s="186" t="s">
        <v>2934</v>
      </c>
      <c r="BM81" s="186" t="s">
        <v>2820</v>
      </c>
      <c r="BN81" s="186" t="s">
        <v>2820</v>
      </c>
      <c r="BO81" s="186" t="s">
        <v>2934</v>
      </c>
      <c r="BP81" s="186" t="s">
        <v>2820</v>
      </c>
      <c r="BQ81" s="186" t="s">
        <v>2820</v>
      </c>
      <c r="BR81" s="186" t="s">
        <v>2934</v>
      </c>
      <c r="BS81" s="186" t="s">
        <v>2820</v>
      </c>
      <c r="BT81" s="186" t="s">
        <v>2820</v>
      </c>
      <c r="BU81" s="186" t="s">
        <v>2934</v>
      </c>
      <c r="BV81" s="186" t="s">
        <v>2820</v>
      </c>
      <c r="BW81" s="186" t="s">
        <v>2820</v>
      </c>
      <c r="BX81" s="186" t="s">
        <v>2934</v>
      </c>
      <c r="BY81" s="186" t="s">
        <v>2820</v>
      </c>
      <c r="BZ81" s="186" t="s">
        <v>2820</v>
      </c>
      <c r="CA81" s="186" t="s">
        <v>2934</v>
      </c>
      <c r="CB81" s="186" t="s">
        <v>2820</v>
      </c>
      <c r="CC81" s="186" t="s">
        <v>2820</v>
      </c>
      <c r="CD81" s="186" t="s">
        <v>2934</v>
      </c>
      <c r="CE81" s="186" t="s">
        <v>2820</v>
      </c>
      <c r="CF81" s="186" t="s">
        <v>2820</v>
      </c>
      <c r="CG81" s="186" t="s">
        <v>2934</v>
      </c>
      <c r="CH81" s="186" t="s">
        <v>2820</v>
      </c>
      <c r="CI81" s="186" t="s">
        <v>2820</v>
      </c>
      <c r="CJ81" s="186" t="s">
        <v>2934</v>
      </c>
      <c r="CK81" s="186" t="s">
        <v>2820</v>
      </c>
      <c r="CL81" s="186" t="s">
        <v>2820</v>
      </c>
      <c r="CM81" s="186" t="s">
        <v>2934</v>
      </c>
      <c r="CN81" s="186" t="s">
        <v>2820</v>
      </c>
      <c r="CO81" s="186" t="s">
        <v>2820</v>
      </c>
      <c r="CP81" s="186" t="s">
        <v>2934</v>
      </c>
      <c r="CQ81" s="186" t="s">
        <v>2820</v>
      </c>
      <c r="CR81" s="186" t="s">
        <v>2820</v>
      </c>
      <c r="CS81" s="186" t="s">
        <v>2934</v>
      </c>
      <c r="CT81" s="186" t="s">
        <v>2820</v>
      </c>
      <c r="CU81" s="186" t="s">
        <v>2820</v>
      </c>
      <c r="CV81" s="186" t="s">
        <v>2934</v>
      </c>
      <c r="CW81" s="186" t="s">
        <v>2820</v>
      </c>
      <c r="CX81" s="186" t="s">
        <v>2820</v>
      </c>
      <c r="CY81" s="186" t="s">
        <v>2934</v>
      </c>
      <c r="CZ81" s="186" t="s">
        <v>2820</v>
      </c>
      <c r="DA81" s="186" t="s">
        <v>2820</v>
      </c>
      <c r="DB81" s="186" t="s">
        <v>2934</v>
      </c>
      <c r="DC81" s="186" t="s">
        <v>2820</v>
      </c>
      <c r="DD81" s="186" t="s">
        <v>2820</v>
      </c>
      <c r="DE81" s="186" t="s">
        <v>2934</v>
      </c>
      <c r="DF81" s="186" t="s">
        <v>2820</v>
      </c>
      <c r="DG81" s="186" t="s">
        <v>2820</v>
      </c>
      <c r="DH81" s="186" t="s">
        <v>2934</v>
      </c>
      <c r="DI81" s="186" t="s">
        <v>2820</v>
      </c>
      <c r="DJ81" s="186" t="s">
        <v>2820</v>
      </c>
      <c r="DK81" s="186" t="s">
        <v>2934</v>
      </c>
      <c r="DL81" s="186" t="s">
        <v>2820</v>
      </c>
      <c r="DM81" s="186" t="s">
        <v>2820</v>
      </c>
      <c r="DN81" s="186" t="s">
        <v>2934</v>
      </c>
      <c r="DO81" s="186" t="s">
        <v>2820</v>
      </c>
      <c r="DP81" s="186" t="s">
        <v>2820</v>
      </c>
      <c r="DQ81" s="186" t="s">
        <v>2934</v>
      </c>
      <c r="DR81" s="186" t="s">
        <v>2820</v>
      </c>
      <c r="DS81" s="186" t="s">
        <v>2820</v>
      </c>
      <c r="DT81" s="186" t="s">
        <v>2934</v>
      </c>
      <c r="DU81" s="186" t="s">
        <v>2820</v>
      </c>
      <c r="DV81" s="186" t="s">
        <v>2820</v>
      </c>
      <c r="DW81" s="186" t="s">
        <v>2934</v>
      </c>
      <c r="DX81" s="186" t="s">
        <v>2820</v>
      </c>
      <c r="DY81" s="186" t="s">
        <v>2820</v>
      </c>
      <c r="DZ81" s="186" t="s">
        <v>2934</v>
      </c>
      <c r="EA81" s="186" t="s">
        <v>2820</v>
      </c>
      <c r="EB81" s="186" t="s">
        <v>2820</v>
      </c>
      <c r="EC81" s="186" t="s">
        <v>2934</v>
      </c>
      <c r="ED81" s="186" t="s">
        <v>2820</v>
      </c>
      <c r="EE81" s="186" t="s">
        <v>2820</v>
      </c>
      <c r="EF81" s="186" t="s">
        <v>2934</v>
      </c>
      <c r="EG81" s="186" t="s">
        <v>2820</v>
      </c>
      <c r="EH81" s="186" t="s">
        <v>2820</v>
      </c>
      <c r="EI81" s="186" t="s">
        <v>2934</v>
      </c>
      <c r="EJ81" s="186" t="s">
        <v>2820</v>
      </c>
      <c r="EK81" s="186" t="s">
        <v>2820</v>
      </c>
      <c r="EL81" s="186" t="s">
        <v>2934</v>
      </c>
      <c r="EM81" s="186" t="s">
        <v>2820</v>
      </c>
      <c r="EN81" s="186" t="s">
        <v>2820</v>
      </c>
      <c r="EO81" s="186" t="s">
        <v>2934</v>
      </c>
      <c r="EP81" s="186" t="s">
        <v>2820</v>
      </c>
      <c r="EQ81" s="186" t="s">
        <v>2820</v>
      </c>
      <c r="ER81" s="186" t="s">
        <v>2934</v>
      </c>
      <c r="ES81" s="186" t="s">
        <v>2820</v>
      </c>
      <c r="ET81" s="186" t="s">
        <v>2820</v>
      </c>
    </row>
    <row r="82" spans="1:150" x14ac:dyDescent="0.3">
      <c r="A82" s="1"/>
      <c r="B82" s="187" t="s">
        <v>3391</v>
      </c>
      <c r="C82" s="187" t="s">
        <v>98</v>
      </c>
      <c r="D82" s="187" t="s">
        <v>113</v>
      </c>
      <c r="E82" s="187" t="s">
        <v>3392</v>
      </c>
      <c r="F82" s="187" t="s">
        <v>3393</v>
      </c>
      <c r="G82" s="188" t="s">
        <v>2934</v>
      </c>
      <c r="H82" s="188" t="s">
        <v>949</v>
      </c>
      <c r="I82" s="188" t="s">
        <v>949</v>
      </c>
      <c r="J82" s="188" t="s">
        <v>2934</v>
      </c>
      <c r="K82" s="188" t="s">
        <v>949</v>
      </c>
      <c r="L82" s="188" t="s">
        <v>949</v>
      </c>
      <c r="M82" s="188" t="s">
        <v>2934</v>
      </c>
      <c r="N82" s="188" t="s">
        <v>949</v>
      </c>
      <c r="O82" s="188" t="s">
        <v>949</v>
      </c>
      <c r="P82" s="188" t="s">
        <v>2934</v>
      </c>
      <c r="Q82" s="188" t="s">
        <v>949</v>
      </c>
      <c r="R82" s="188" t="s">
        <v>949</v>
      </c>
      <c r="S82" s="188" t="s">
        <v>2934</v>
      </c>
      <c r="T82" s="188" t="s">
        <v>949</v>
      </c>
      <c r="U82" s="188" t="s">
        <v>949</v>
      </c>
      <c r="V82" s="188" t="s">
        <v>2934</v>
      </c>
      <c r="W82" s="188" t="s">
        <v>949</v>
      </c>
      <c r="X82" s="188" t="s">
        <v>949</v>
      </c>
      <c r="Y82" s="188" t="s">
        <v>2934</v>
      </c>
      <c r="Z82" s="188" t="s">
        <v>949</v>
      </c>
      <c r="AA82" s="188" t="s">
        <v>949</v>
      </c>
      <c r="AB82" s="188" t="s">
        <v>2934</v>
      </c>
      <c r="AC82" s="188" t="s">
        <v>949</v>
      </c>
      <c r="AD82" s="188" t="s">
        <v>949</v>
      </c>
      <c r="AE82" s="188" t="s">
        <v>2934</v>
      </c>
      <c r="AF82" s="188" t="s">
        <v>949</v>
      </c>
      <c r="AG82" s="188" t="s">
        <v>949</v>
      </c>
      <c r="AH82" s="188" t="s">
        <v>2934</v>
      </c>
      <c r="AI82" s="188" t="s">
        <v>949</v>
      </c>
      <c r="AJ82" s="188" t="s">
        <v>949</v>
      </c>
      <c r="AK82" s="188" t="s">
        <v>2934</v>
      </c>
      <c r="AL82" s="188" t="s">
        <v>949</v>
      </c>
      <c r="AM82" s="188" t="s">
        <v>949</v>
      </c>
      <c r="AN82" s="188" t="s">
        <v>2934</v>
      </c>
      <c r="AO82" s="188" t="s">
        <v>949</v>
      </c>
      <c r="AP82" s="188" t="s">
        <v>949</v>
      </c>
      <c r="AQ82" s="188" t="s">
        <v>2934</v>
      </c>
      <c r="AR82" s="188" t="s">
        <v>949</v>
      </c>
      <c r="AS82" s="188" t="s">
        <v>949</v>
      </c>
      <c r="AT82" s="188" t="s">
        <v>2934</v>
      </c>
      <c r="AU82" s="188" t="s">
        <v>949</v>
      </c>
      <c r="AV82" s="188" t="s">
        <v>949</v>
      </c>
      <c r="AW82" s="188" t="s">
        <v>2934</v>
      </c>
      <c r="AX82" s="188" t="s">
        <v>949</v>
      </c>
      <c r="AY82" s="188" t="s">
        <v>949</v>
      </c>
      <c r="AZ82" s="188" t="s">
        <v>2934</v>
      </c>
      <c r="BA82" s="188" t="s">
        <v>949</v>
      </c>
      <c r="BB82" s="188" t="s">
        <v>949</v>
      </c>
      <c r="BC82" s="188" t="s">
        <v>2934</v>
      </c>
      <c r="BD82" s="188" t="s">
        <v>949</v>
      </c>
      <c r="BE82" s="188" t="s">
        <v>949</v>
      </c>
      <c r="BF82" s="188" t="s">
        <v>2934</v>
      </c>
      <c r="BG82" s="188" t="s">
        <v>949</v>
      </c>
      <c r="BH82" s="188" t="s">
        <v>949</v>
      </c>
      <c r="BI82" s="188" t="s">
        <v>2934</v>
      </c>
      <c r="BJ82" s="188" t="s">
        <v>949</v>
      </c>
      <c r="BK82" s="188" t="s">
        <v>949</v>
      </c>
      <c r="BL82" s="188" t="s">
        <v>2934</v>
      </c>
      <c r="BM82" s="188" t="s">
        <v>949</v>
      </c>
      <c r="BN82" s="188" t="s">
        <v>949</v>
      </c>
      <c r="BO82" s="188" t="s">
        <v>2934</v>
      </c>
      <c r="BP82" s="188" t="s">
        <v>949</v>
      </c>
      <c r="BQ82" s="188" t="s">
        <v>949</v>
      </c>
      <c r="BR82" s="188" t="s">
        <v>2934</v>
      </c>
      <c r="BS82" s="188" t="s">
        <v>949</v>
      </c>
      <c r="BT82" s="188" t="s">
        <v>949</v>
      </c>
      <c r="BU82" s="188" t="s">
        <v>2934</v>
      </c>
      <c r="BV82" s="188" t="s">
        <v>949</v>
      </c>
      <c r="BW82" s="188" t="s">
        <v>949</v>
      </c>
      <c r="BX82" s="188" t="s">
        <v>2934</v>
      </c>
      <c r="BY82" s="188" t="s">
        <v>949</v>
      </c>
      <c r="BZ82" s="188" t="s">
        <v>949</v>
      </c>
      <c r="CA82" s="188" t="s">
        <v>2934</v>
      </c>
      <c r="CB82" s="188" t="s">
        <v>949</v>
      </c>
      <c r="CC82" s="188" t="s">
        <v>949</v>
      </c>
      <c r="CD82" s="188" t="s">
        <v>2934</v>
      </c>
      <c r="CE82" s="188" t="s">
        <v>949</v>
      </c>
      <c r="CF82" s="188" t="s">
        <v>949</v>
      </c>
      <c r="CG82" s="188" t="s">
        <v>2934</v>
      </c>
      <c r="CH82" s="188" t="s">
        <v>949</v>
      </c>
      <c r="CI82" s="188" t="s">
        <v>949</v>
      </c>
      <c r="CJ82" s="188" t="s">
        <v>2934</v>
      </c>
      <c r="CK82" s="188" t="s">
        <v>949</v>
      </c>
      <c r="CL82" s="188" t="s">
        <v>949</v>
      </c>
      <c r="CM82" s="188" t="s">
        <v>2934</v>
      </c>
      <c r="CN82" s="188" t="s">
        <v>949</v>
      </c>
      <c r="CO82" s="188" t="s">
        <v>949</v>
      </c>
      <c r="CP82" s="188" t="s">
        <v>2934</v>
      </c>
      <c r="CQ82" s="188" t="s">
        <v>949</v>
      </c>
      <c r="CR82" s="188" t="s">
        <v>949</v>
      </c>
      <c r="CS82" s="188" t="s">
        <v>2934</v>
      </c>
      <c r="CT82" s="188" t="s">
        <v>949</v>
      </c>
      <c r="CU82" s="188" t="s">
        <v>949</v>
      </c>
      <c r="CV82" s="188" t="s">
        <v>2934</v>
      </c>
      <c r="CW82" s="188" t="s">
        <v>949</v>
      </c>
      <c r="CX82" s="188" t="s">
        <v>949</v>
      </c>
      <c r="CY82" s="188" t="s">
        <v>2934</v>
      </c>
      <c r="CZ82" s="188" t="s">
        <v>949</v>
      </c>
      <c r="DA82" s="188" t="s">
        <v>949</v>
      </c>
      <c r="DB82" s="188" t="s">
        <v>2934</v>
      </c>
      <c r="DC82" s="188" t="s">
        <v>949</v>
      </c>
      <c r="DD82" s="188" t="s">
        <v>949</v>
      </c>
      <c r="DE82" s="188" t="s">
        <v>2934</v>
      </c>
      <c r="DF82" s="188" t="s">
        <v>949</v>
      </c>
      <c r="DG82" s="188" t="s">
        <v>949</v>
      </c>
      <c r="DH82" s="188" t="s">
        <v>2934</v>
      </c>
      <c r="DI82" s="188" t="s">
        <v>949</v>
      </c>
      <c r="DJ82" s="188" t="s">
        <v>949</v>
      </c>
      <c r="DK82" s="188" t="s">
        <v>2934</v>
      </c>
      <c r="DL82" s="188" t="s">
        <v>949</v>
      </c>
      <c r="DM82" s="188" t="s">
        <v>949</v>
      </c>
      <c r="DN82" s="188" t="s">
        <v>2934</v>
      </c>
      <c r="DO82" s="188" t="s">
        <v>949</v>
      </c>
      <c r="DP82" s="188" t="s">
        <v>949</v>
      </c>
      <c r="DQ82" s="188" t="s">
        <v>2934</v>
      </c>
      <c r="DR82" s="188" t="s">
        <v>949</v>
      </c>
      <c r="DS82" s="188" t="s">
        <v>949</v>
      </c>
      <c r="DT82" s="188" t="s">
        <v>2934</v>
      </c>
      <c r="DU82" s="188" t="s">
        <v>949</v>
      </c>
      <c r="DV82" s="188" t="s">
        <v>949</v>
      </c>
      <c r="DW82" s="188" t="s">
        <v>2934</v>
      </c>
      <c r="DX82" s="188" t="s">
        <v>949</v>
      </c>
      <c r="DY82" s="188" t="s">
        <v>949</v>
      </c>
      <c r="DZ82" s="188" t="s">
        <v>2934</v>
      </c>
      <c r="EA82" s="188" t="s">
        <v>949</v>
      </c>
      <c r="EB82" s="188" t="s">
        <v>949</v>
      </c>
      <c r="EC82" s="188" t="s">
        <v>2934</v>
      </c>
      <c r="ED82" s="188" t="s">
        <v>949</v>
      </c>
      <c r="EE82" s="188" t="s">
        <v>949</v>
      </c>
      <c r="EF82" s="188" t="s">
        <v>2934</v>
      </c>
      <c r="EG82" s="188" t="s">
        <v>949</v>
      </c>
      <c r="EH82" s="188" t="s">
        <v>949</v>
      </c>
      <c r="EI82" s="188" t="s">
        <v>2934</v>
      </c>
      <c r="EJ82" s="188" t="s">
        <v>949</v>
      </c>
      <c r="EK82" s="188" t="s">
        <v>949</v>
      </c>
      <c r="EL82" s="188" t="s">
        <v>2934</v>
      </c>
      <c r="EM82" s="188" t="s">
        <v>949</v>
      </c>
      <c r="EN82" s="188" t="s">
        <v>949</v>
      </c>
      <c r="EO82" s="188" t="s">
        <v>2934</v>
      </c>
      <c r="EP82" s="188" t="s">
        <v>949</v>
      </c>
      <c r="EQ82" s="188" t="s">
        <v>949</v>
      </c>
      <c r="ER82" s="188" t="s">
        <v>2934</v>
      </c>
      <c r="ES82" s="188" t="s">
        <v>949</v>
      </c>
      <c r="ET82" s="188" t="s">
        <v>949</v>
      </c>
    </row>
    <row r="83" spans="1:150" x14ac:dyDescent="0.3">
      <c r="A83" s="1"/>
      <c r="B83" s="187" t="s">
        <v>3394</v>
      </c>
      <c r="C83" s="187" t="s">
        <v>98</v>
      </c>
      <c r="D83" s="187" t="s">
        <v>113</v>
      </c>
      <c r="E83" s="187" t="s">
        <v>3395</v>
      </c>
      <c r="F83" s="187" t="s">
        <v>3396</v>
      </c>
      <c r="G83" s="188" t="s">
        <v>2934</v>
      </c>
      <c r="H83" s="188" t="s">
        <v>949</v>
      </c>
      <c r="I83" s="188" t="s">
        <v>949</v>
      </c>
      <c r="J83" s="188" t="s">
        <v>2934</v>
      </c>
      <c r="K83" s="188" t="s">
        <v>949</v>
      </c>
      <c r="L83" s="188" t="s">
        <v>949</v>
      </c>
      <c r="M83" s="188" t="s">
        <v>2934</v>
      </c>
      <c r="N83" s="188" t="s">
        <v>949</v>
      </c>
      <c r="O83" s="188" t="s">
        <v>949</v>
      </c>
      <c r="P83" s="188" t="s">
        <v>2934</v>
      </c>
      <c r="Q83" s="188" t="s">
        <v>949</v>
      </c>
      <c r="R83" s="188" t="s">
        <v>949</v>
      </c>
      <c r="S83" s="188" t="s">
        <v>2934</v>
      </c>
      <c r="T83" s="188" t="s">
        <v>949</v>
      </c>
      <c r="U83" s="188" t="s">
        <v>949</v>
      </c>
      <c r="V83" s="188" t="s">
        <v>2934</v>
      </c>
      <c r="W83" s="188" t="s">
        <v>949</v>
      </c>
      <c r="X83" s="188" t="s">
        <v>949</v>
      </c>
      <c r="Y83" s="188" t="s">
        <v>2934</v>
      </c>
      <c r="Z83" s="188" t="s">
        <v>949</v>
      </c>
      <c r="AA83" s="188" t="s">
        <v>949</v>
      </c>
      <c r="AB83" s="188" t="s">
        <v>2934</v>
      </c>
      <c r="AC83" s="188" t="s">
        <v>949</v>
      </c>
      <c r="AD83" s="188" t="s">
        <v>949</v>
      </c>
      <c r="AE83" s="188" t="s">
        <v>2934</v>
      </c>
      <c r="AF83" s="188" t="s">
        <v>949</v>
      </c>
      <c r="AG83" s="188" t="s">
        <v>949</v>
      </c>
      <c r="AH83" s="188" t="s">
        <v>2934</v>
      </c>
      <c r="AI83" s="188" t="s">
        <v>949</v>
      </c>
      <c r="AJ83" s="188" t="s">
        <v>949</v>
      </c>
      <c r="AK83" s="188" t="s">
        <v>2934</v>
      </c>
      <c r="AL83" s="188" t="s">
        <v>949</v>
      </c>
      <c r="AM83" s="188" t="s">
        <v>949</v>
      </c>
      <c r="AN83" s="188" t="s">
        <v>2934</v>
      </c>
      <c r="AO83" s="188" t="s">
        <v>949</v>
      </c>
      <c r="AP83" s="188" t="s">
        <v>949</v>
      </c>
      <c r="AQ83" s="188" t="s">
        <v>2934</v>
      </c>
      <c r="AR83" s="188" t="s">
        <v>949</v>
      </c>
      <c r="AS83" s="188" t="s">
        <v>949</v>
      </c>
      <c r="AT83" s="188" t="s">
        <v>2934</v>
      </c>
      <c r="AU83" s="188" t="s">
        <v>949</v>
      </c>
      <c r="AV83" s="188" t="s">
        <v>949</v>
      </c>
      <c r="AW83" s="188" t="s">
        <v>2934</v>
      </c>
      <c r="AX83" s="188" t="s">
        <v>949</v>
      </c>
      <c r="AY83" s="188" t="s">
        <v>949</v>
      </c>
      <c r="AZ83" s="188" t="s">
        <v>2934</v>
      </c>
      <c r="BA83" s="188" t="s">
        <v>949</v>
      </c>
      <c r="BB83" s="188" t="s">
        <v>949</v>
      </c>
      <c r="BC83" s="188" t="s">
        <v>2934</v>
      </c>
      <c r="BD83" s="188" t="s">
        <v>949</v>
      </c>
      <c r="BE83" s="188" t="s">
        <v>949</v>
      </c>
      <c r="BF83" s="188" t="s">
        <v>2934</v>
      </c>
      <c r="BG83" s="188" t="s">
        <v>949</v>
      </c>
      <c r="BH83" s="188" t="s">
        <v>949</v>
      </c>
      <c r="BI83" s="188" t="s">
        <v>2934</v>
      </c>
      <c r="BJ83" s="188" t="s">
        <v>949</v>
      </c>
      <c r="BK83" s="188" t="s">
        <v>949</v>
      </c>
      <c r="BL83" s="188" t="s">
        <v>2934</v>
      </c>
      <c r="BM83" s="188" t="s">
        <v>949</v>
      </c>
      <c r="BN83" s="188" t="s">
        <v>949</v>
      </c>
      <c r="BO83" s="188" t="s">
        <v>2934</v>
      </c>
      <c r="BP83" s="188" t="s">
        <v>949</v>
      </c>
      <c r="BQ83" s="188" t="s">
        <v>949</v>
      </c>
      <c r="BR83" s="188" t="s">
        <v>2934</v>
      </c>
      <c r="BS83" s="188" t="s">
        <v>949</v>
      </c>
      <c r="BT83" s="188" t="s">
        <v>949</v>
      </c>
      <c r="BU83" s="188" t="s">
        <v>2934</v>
      </c>
      <c r="BV83" s="188" t="s">
        <v>949</v>
      </c>
      <c r="BW83" s="188" t="s">
        <v>949</v>
      </c>
      <c r="BX83" s="188" t="s">
        <v>2934</v>
      </c>
      <c r="BY83" s="188" t="s">
        <v>949</v>
      </c>
      <c r="BZ83" s="188" t="s">
        <v>949</v>
      </c>
      <c r="CA83" s="188" t="s">
        <v>2934</v>
      </c>
      <c r="CB83" s="188" t="s">
        <v>949</v>
      </c>
      <c r="CC83" s="188" t="s">
        <v>949</v>
      </c>
      <c r="CD83" s="188" t="s">
        <v>2934</v>
      </c>
      <c r="CE83" s="188" t="s">
        <v>949</v>
      </c>
      <c r="CF83" s="188" t="s">
        <v>949</v>
      </c>
      <c r="CG83" s="188" t="s">
        <v>2934</v>
      </c>
      <c r="CH83" s="188" t="s">
        <v>949</v>
      </c>
      <c r="CI83" s="188" t="s">
        <v>949</v>
      </c>
      <c r="CJ83" s="188" t="s">
        <v>2934</v>
      </c>
      <c r="CK83" s="188" t="s">
        <v>949</v>
      </c>
      <c r="CL83" s="188" t="s">
        <v>949</v>
      </c>
      <c r="CM83" s="188" t="s">
        <v>2934</v>
      </c>
      <c r="CN83" s="188" t="s">
        <v>949</v>
      </c>
      <c r="CO83" s="188" t="s">
        <v>949</v>
      </c>
      <c r="CP83" s="188" t="s">
        <v>2934</v>
      </c>
      <c r="CQ83" s="188" t="s">
        <v>949</v>
      </c>
      <c r="CR83" s="188" t="s">
        <v>949</v>
      </c>
      <c r="CS83" s="188" t="s">
        <v>2934</v>
      </c>
      <c r="CT83" s="188" t="s">
        <v>949</v>
      </c>
      <c r="CU83" s="188" t="s">
        <v>949</v>
      </c>
      <c r="CV83" s="188" t="s">
        <v>2934</v>
      </c>
      <c r="CW83" s="188" t="s">
        <v>949</v>
      </c>
      <c r="CX83" s="188" t="s">
        <v>949</v>
      </c>
      <c r="CY83" s="188" t="s">
        <v>2934</v>
      </c>
      <c r="CZ83" s="188" t="s">
        <v>949</v>
      </c>
      <c r="DA83" s="188" t="s">
        <v>949</v>
      </c>
      <c r="DB83" s="188" t="s">
        <v>2934</v>
      </c>
      <c r="DC83" s="188" t="s">
        <v>949</v>
      </c>
      <c r="DD83" s="188" t="s">
        <v>949</v>
      </c>
      <c r="DE83" s="188" t="s">
        <v>2934</v>
      </c>
      <c r="DF83" s="188" t="s">
        <v>949</v>
      </c>
      <c r="DG83" s="188" t="s">
        <v>949</v>
      </c>
      <c r="DH83" s="188" t="s">
        <v>2934</v>
      </c>
      <c r="DI83" s="188" t="s">
        <v>949</v>
      </c>
      <c r="DJ83" s="188" t="s">
        <v>949</v>
      </c>
      <c r="DK83" s="188" t="s">
        <v>2934</v>
      </c>
      <c r="DL83" s="188" t="s">
        <v>949</v>
      </c>
      <c r="DM83" s="188" t="s">
        <v>949</v>
      </c>
      <c r="DN83" s="188" t="s">
        <v>2934</v>
      </c>
      <c r="DO83" s="188" t="s">
        <v>949</v>
      </c>
      <c r="DP83" s="188" t="s">
        <v>949</v>
      </c>
      <c r="DQ83" s="188" t="s">
        <v>2934</v>
      </c>
      <c r="DR83" s="188" t="s">
        <v>949</v>
      </c>
      <c r="DS83" s="188" t="s">
        <v>949</v>
      </c>
      <c r="DT83" s="188" t="s">
        <v>2934</v>
      </c>
      <c r="DU83" s="188" t="s">
        <v>949</v>
      </c>
      <c r="DV83" s="188" t="s">
        <v>949</v>
      </c>
      <c r="DW83" s="188" t="s">
        <v>2934</v>
      </c>
      <c r="DX83" s="188" t="s">
        <v>949</v>
      </c>
      <c r="DY83" s="188" t="s">
        <v>949</v>
      </c>
      <c r="DZ83" s="188" t="s">
        <v>2934</v>
      </c>
      <c r="EA83" s="188" t="s">
        <v>949</v>
      </c>
      <c r="EB83" s="188" t="s">
        <v>949</v>
      </c>
      <c r="EC83" s="188" t="s">
        <v>2934</v>
      </c>
      <c r="ED83" s="188" t="s">
        <v>949</v>
      </c>
      <c r="EE83" s="188" t="s">
        <v>949</v>
      </c>
      <c r="EF83" s="188" t="s">
        <v>2934</v>
      </c>
      <c r="EG83" s="188" t="s">
        <v>949</v>
      </c>
      <c r="EH83" s="188" t="s">
        <v>949</v>
      </c>
      <c r="EI83" s="188" t="s">
        <v>2934</v>
      </c>
      <c r="EJ83" s="188" t="s">
        <v>949</v>
      </c>
      <c r="EK83" s="188" t="s">
        <v>949</v>
      </c>
      <c r="EL83" s="188" t="s">
        <v>2934</v>
      </c>
      <c r="EM83" s="188" t="s">
        <v>949</v>
      </c>
      <c r="EN83" s="188" t="s">
        <v>949</v>
      </c>
      <c r="EO83" s="188" t="s">
        <v>2934</v>
      </c>
      <c r="EP83" s="188" t="s">
        <v>949</v>
      </c>
      <c r="EQ83" s="188" t="s">
        <v>949</v>
      </c>
      <c r="ER83" s="188" t="s">
        <v>2934</v>
      </c>
      <c r="ES83" s="188" t="s">
        <v>949</v>
      </c>
      <c r="ET83" s="188" t="s">
        <v>949</v>
      </c>
    </row>
    <row r="84" spans="1:150" x14ac:dyDescent="0.3">
      <c r="A84" s="1"/>
      <c r="B84" s="187" t="s">
        <v>3397</v>
      </c>
      <c r="C84" s="187" t="s">
        <v>98</v>
      </c>
      <c r="D84" s="187" t="s">
        <v>113</v>
      </c>
      <c r="E84" s="187" t="s">
        <v>3398</v>
      </c>
      <c r="F84" s="187" t="s">
        <v>3399</v>
      </c>
      <c r="G84" s="188" t="s">
        <v>2934</v>
      </c>
      <c r="H84" s="188" t="s">
        <v>2820</v>
      </c>
      <c r="I84" s="188" t="s">
        <v>2820</v>
      </c>
      <c r="J84" s="188" t="s">
        <v>2934</v>
      </c>
      <c r="K84" s="188" t="s">
        <v>2820</v>
      </c>
      <c r="L84" s="188" t="s">
        <v>2820</v>
      </c>
      <c r="M84" s="188" t="s">
        <v>2934</v>
      </c>
      <c r="N84" s="188" t="s">
        <v>2820</v>
      </c>
      <c r="O84" s="188" t="s">
        <v>2820</v>
      </c>
      <c r="P84" s="188" t="s">
        <v>2934</v>
      </c>
      <c r="Q84" s="188" t="s">
        <v>2820</v>
      </c>
      <c r="R84" s="188" t="s">
        <v>2820</v>
      </c>
      <c r="S84" s="188" t="s">
        <v>2934</v>
      </c>
      <c r="T84" s="188" t="s">
        <v>2820</v>
      </c>
      <c r="U84" s="188" t="s">
        <v>2820</v>
      </c>
      <c r="V84" s="188" t="s">
        <v>2934</v>
      </c>
      <c r="W84" s="188" t="s">
        <v>2820</v>
      </c>
      <c r="X84" s="188" t="s">
        <v>2820</v>
      </c>
      <c r="Y84" s="188" t="s">
        <v>2934</v>
      </c>
      <c r="Z84" s="188" t="s">
        <v>2820</v>
      </c>
      <c r="AA84" s="188" t="s">
        <v>2820</v>
      </c>
      <c r="AB84" s="188" t="s">
        <v>2934</v>
      </c>
      <c r="AC84" s="188" t="s">
        <v>2820</v>
      </c>
      <c r="AD84" s="188" t="s">
        <v>2820</v>
      </c>
      <c r="AE84" s="188" t="s">
        <v>2934</v>
      </c>
      <c r="AF84" s="188" t="s">
        <v>2820</v>
      </c>
      <c r="AG84" s="188" t="s">
        <v>2820</v>
      </c>
      <c r="AH84" s="188" t="s">
        <v>2934</v>
      </c>
      <c r="AI84" s="188" t="s">
        <v>2820</v>
      </c>
      <c r="AJ84" s="188" t="s">
        <v>2820</v>
      </c>
      <c r="AK84" s="188" t="s">
        <v>2934</v>
      </c>
      <c r="AL84" s="188" t="s">
        <v>2820</v>
      </c>
      <c r="AM84" s="188" t="s">
        <v>2820</v>
      </c>
      <c r="AN84" s="188" t="s">
        <v>2934</v>
      </c>
      <c r="AO84" s="188" t="s">
        <v>2820</v>
      </c>
      <c r="AP84" s="188" t="s">
        <v>2820</v>
      </c>
      <c r="AQ84" s="188" t="s">
        <v>2934</v>
      </c>
      <c r="AR84" s="188" t="s">
        <v>2820</v>
      </c>
      <c r="AS84" s="188" t="s">
        <v>2820</v>
      </c>
      <c r="AT84" s="188" t="s">
        <v>2934</v>
      </c>
      <c r="AU84" s="188" t="s">
        <v>2820</v>
      </c>
      <c r="AV84" s="188" t="s">
        <v>2820</v>
      </c>
      <c r="AW84" s="188" t="s">
        <v>2934</v>
      </c>
      <c r="AX84" s="188" t="s">
        <v>2820</v>
      </c>
      <c r="AY84" s="188" t="s">
        <v>2820</v>
      </c>
      <c r="AZ84" s="188" t="s">
        <v>2934</v>
      </c>
      <c r="BA84" s="188" t="s">
        <v>2820</v>
      </c>
      <c r="BB84" s="188" t="s">
        <v>2820</v>
      </c>
      <c r="BC84" s="188" t="s">
        <v>2934</v>
      </c>
      <c r="BD84" s="188" t="s">
        <v>2820</v>
      </c>
      <c r="BE84" s="188" t="s">
        <v>2820</v>
      </c>
      <c r="BF84" s="188" t="s">
        <v>2934</v>
      </c>
      <c r="BG84" s="188" t="s">
        <v>2820</v>
      </c>
      <c r="BH84" s="188" t="s">
        <v>2820</v>
      </c>
      <c r="BI84" s="188" t="s">
        <v>2934</v>
      </c>
      <c r="BJ84" s="188" t="s">
        <v>2820</v>
      </c>
      <c r="BK84" s="188" t="s">
        <v>2820</v>
      </c>
      <c r="BL84" s="188" t="s">
        <v>2934</v>
      </c>
      <c r="BM84" s="188" t="s">
        <v>2820</v>
      </c>
      <c r="BN84" s="188" t="s">
        <v>2820</v>
      </c>
      <c r="BO84" s="188" t="s">
        <v>2934</v>
      </c>
      <c r="BP84" s="188" t="s">
        <v>2820</v>
      </c>
      <c r="BQ84" s="188" t="s">
        <v>2820</v>
      </c>
      <c r="BR84" s="188" t="s">
        <v>2934</v>
      </c>
      <c r="BS84" s="188" t="s">
        <v>2820</v>
      </c>
      <c r="BT84" s="188" t="s">
        <v>2820</v>
      </c>
      <c r="BU84" s="188" t="s">
        <v>2934</v>
      </c>
      <c r="BV84" s="188" t="s">
        <v>2820</v>
      </c>
      <c r="BW84" s="188" t="s">
        <v>2820</v>
      </c>
      <c r="BX84" s="188" t="s">
        <v>2934</v>
      </c>
      <c r="BY84" s="188" t="s">
        <v>2820</v>
      </c>
      <c r="BZ84" s="188" t="s">
        <v>2820</v>
      </c>
      <c r="CA84" s="188" t="s">
        <v>2934</v>
      </c>
      <c r="CB84" s="188" t="s">
        <v>2820</v>
      </c>
      <c r="CC84" s="188" t="s">
        <v>2820</v>
      </c>
      <c r="CD84" s="188" t="s">
        <v>2934</v>
      </c>
      <c r="CE84" s="188" t="s">
        <v>2820</v>
      </c>
      <c r="CF84" s="188" t="s">
        <v>2820</v>
      </c>
      <c r="CG84" s="188" t="s">
        <v>2934</v>
      </c>
      <c r="CH84" s="188" t="s">
        <v>2820</v>
      </c>
      <c r="CI84" s="188" t="s">
        <v>2820</v>
      </c>
      <c r="CJ84" s="188" t="s">
        <v>2934</v>
      </c>
      <c r="CK84" s="188" t="s">
        <v>2820</v>
      </c>
      <c r="CL84" s="188" t="s">
        <v>2820</v>
      </c>
      <c r="CM84" s="188" t="s">
        <v>2934</v>
      </c>
      <c r="CN84" s="188" t="s">
        <v>2820</v>
      </c>
      <c r="CO84" s="188" t="s">
        <v>2820</v>
      </c>
      <c r="CP84" s="188" t="s">
        <v>2934</v>
      </c>
      <c r="CQ84" s="188" t="s">
        <v>2820</v>
      </c>
      <c r="CR84" s="188" t="s">
        <v>2820</v>
      </c>
      <c r="CS84" s="188" t="s">
        <v>2934</v>
      </c>
      <c r="CT84" s="188" t="s">
        <v>2820</v>
      </c>
      <c r="CU84" s="188" t="s">
        <v>2820</v>
      </c>
      <c r="CV84" s="188" t="s">
        <v>2934</v>
      </c>
      <c r="CW84" s="188" t="s">
        <v>2820</v>
      </c>
      <c r="CX84" s="188" t="s">
        <v>2820</v>
      </c>
      <c r="CY84" s="188" t="s">
        <v>2934</v>
      </c>
      <c r="CZ84" s="188" t="s">
        <v>2820</v>
      </c>
      <c r="DA84" s="188" t="s">
        <v>2820</v>
      </c>
      <c r="DB84" s="188" t="s">
        <v>2934</v>
      </c>
      <c r="DC84" s="188" t="s">
        <v>2820</v>
      </c>
      <c r="DD84" s="188" t="s">
        <v>2820</v>
      </c>
      <c r="DE84" s="188" t="s">
        <v>2934</v>
      </c>
      <c r="DF84" s="188" t="s">
        <v>2820</v>
      </c>
      <c r="DG84" s="188" t="s">
        <v>2820</v>
      </c>
      <c r="DH84" s="188" t="s">
        <v>2934</v>
      </c>
      <c r="DI84" s="188" t="s">
        <v>2820</v>
      </c>
      <c r="DJ84" s="188" t="s">
        <v>2820</v>
      </c>
      <c r="DK84" s="188" t="s">
        <v>2934</v>
      </c>
      <c r="DL84" s="188" t="s">
        <v>2820</v>
      </c>
      <c r="DM84" s="188" t="s">
        <v>2820</v>
      </c>
      <c r="DN84" s="188" t="s">
        <v>2934</v>
      </c>
      <c r="DO84" s="188" t="s">
        <v>2820</v>
      </c>
      <c r="DP84" s="188" t="s">
        <v>2820</v>
      </c>
      <c r="DQ84" s="188" t="s">
        <v>2934</v>
      </c>
      <c r="DR84" s="188" t="s">
        <v>2820</v>
      </c>
      <c r="DS84" s="188" t="s">
        <v>2820</v>
      </c>
      <c r="DT84" s="188" t="s">
        <v>2934</v>
      </c>
      <c r="DU84" s="188" t="s">
        <v>2820</v>
      </c>
      <c r="DV84" s="188" t="s">
        <v>2820</v>
      </c>
      <c r="DW84" s="188" t="s">
        <v>2934</v>
      </c>
      <c r="DX84" s="188" t="s">
        <v>2820</v>
      </c>
      <c r="DY84" s="188" t="s">
        <v>2820</v>
      </c>
      <c r="DZ84" s="188" t="s">
        <v>2934</v>
      </c>
      <c r="EA84" s="188" t="s">
        <v>2820</v>
      </c>
      <c r="EB84" s="188" t="s">
        <v>2820</v>
      </c>
      <c r="EC84" s="188" t="s">
        <v>2934</v>
      </c>
      <c r="ED84" s="188" t="s">
        <v>2820</v>
      </c>
      <c r="EE84" s="188" t="s">
        <v>2820</v>
      </c>
      <c r="EF84" s="188" t="s">
        <v>2934</v>
      </c>
      <c r="EG84" s="188" t="s">
        <v>2820</v>
      </c>
      <c r="EH84" s="188" t="s">
        <v>2820</v>
      </c>
      <c r="EI84" s="188" t="s">
        <v>2934</v>
      </c>
      <c r="EJ84" s="188" t="s">
        <v>2820</v>
      </c>
      <c r="EK84" s="188" t="s">
        <v>2820</v>
      </c>
      <c r="EL84" s="188" t="s">
        <v>2934</v>
      </c>
      <c r="EM84" s="188" t="s">
        <v>2820</v>
      </c>
      <c r="EN84" s="188" t="s">
        <v>2820</v>
      </c>
      <c r="EO84" s="188" t="s">
        <v>2934</v>
      </c>
      <c r="EP84" s="188" t="s">
        <v>2820</v>
      </c>
      <c r="EQ84" s="188" t="s">
        <v>2820</v>
      </c>
      <c r="ER84" s="188" t="s">
        <v>2934</v>
      </c>
      <c r="ES84" s="188" t="s">
        <v>2820</v>
      </c>
      <c r="ET84" s="188" t="s">
        <v>2820</v>
      </c>
    </row>
    <row r="85" spans="1:150" x14ac:dyDescent="0.3">
      <c r="A85" s="1"/>
      <c r="B85" s="186" t="s">
        <v>3400</v>
      </c>
      <c r="C85" s="186" t="s">
        <v>119</v>
      </c>
      <c r="D85" s="186" t="s">
        <v>126</v>
      </c>
      <c r="E85" s="186" t="s">
        <v>3401</v>
      </c>
      <c r="F85" s="186" t="s">
        <v>3402</v>
      </c>
      <c r="G85" s="186" t="s">
        <v>2934</v>
      </c>
      <c r="H85" s="186" t="s">
        <v>2820</v>
      </c>
      <c r="I85" s="186" t="s">
        <v>2820</v>
      </c>
      <c r="J85" s="186" t="s">
        <v>2934</v>
      </c>
      <c r="K85" s="186" t="s">
        <v>2820</v>
      </c>
      <c r="L85" s="186" t="s">
        <v>2820</v>
      </c>
      <c r="M85" s="186" t="s">
        <v>2934</v>
      </c>
      <c r="N85" s="186" t="s">
        <v>2820</v>
      </c>
      <c r="O85" s="186" t="s">
        <v>2820</v>
      </c>
      <c r="P85" s="186" t="s">
        <v>2934</v>
      </c>
      <c r="Q85" s="186" t="s">
        <v>2820</v>
      </c>
      <c r="R85" s="186" t="s">
        <v>2820</v>
      </c>
      <c r="S85" s="186" t="s">
        <v>2934</v>
      </c>
      <c r="T85" s="186" t="s">
        <v>2820</v>
      </c>
      <c r="U85" s="186" t="s">
        <v>2820</v>
      </c>
      <c r="V85" s="186" t="s">
        <v>2934</v>
      </c>
      <c r="W85" s="186" t="s">
        <v>2820</v>
      </c>
      <c r="X85" s="186" t="s">
        <v>2820</v>
      </c>
      <c r="Y85" s="186" t="s">
        <v>2934</v>
      </c>
      <c r="Z85" s="186" t="s">
        <v>2820</v>
      </c>
      <c r="AA85" s="186" t="s">
        <v>2820</v>
      </c>
      <c r="AB85" s="186" t="s">
        <v>2934</v>
      </c>
      <c r="AC85" s="186" t="s">
        <v>2820</v>
      </c>
      <c r="AD85" s="186" t="s">
        <v>2820</v>
      </c>
      <c r="AE85" s="186" t="s">
        <v>2934</v>
      </c>
      <c r="AF85" s="186" t="s">
        <v>2820</v>
      </c>
      <c r="AG85" s="186" t="s">
        <v>2820</v>
      </c>
      <c r="AH85" s="186" t="s">
        <v>2934</v>
      </c>
      <c r="AI85" s="186" t="s">
        <v>2820</v>
      </c>
      <c r="AJ85" s="186" t="s">
        <v>2820</v>
      </c>
      <c r="AK85" s="186" t="s">
        <v>2934</v>
      </c>
      <c r="AL85" s="186" t="s">
        <v>2820</v>
      </c>
      <c r="AM85" s="186" t="s">
        <v>2820</v>
      </c>
      <c r="AN85" s="186" t="s">
        <v>2934</v>
      </c>
      <c r="AO85" s="186" t="s">
        <v>2820</v>
      </c>
      <c r="AP85" s="186" t="s">
        <v>2820</v>
      </c>
      <c r="AQ85" s="186" t="s">
        <v>2934</v>
      </c>
      <c r="AR85" s="186" t="s">
        <v>2820</v>
      </c>
      <c r="AS85" s="186" t="s">
        <v>2820</v>
      </c>
      <c r="AT85" s="186" t="s">
        <v>2934</v>
      </c>
      <c r="AU85" s="186" t="s">
        <v>2820</v>
      </c>
      <c r="AV85" s="186" t="s">
        <v>2820</v>
      </c>
      <c r="AW85" s="186" t="s">
        <v>2934</v>
      </c>
      <c r="AX85" s="186" t="s">
        <v>2820</v>
      </c>
      <c r="AY85" s="186" t="s">
        <v>2820</v>
      </c>
      <c r="AZ85" s="186" t="s">
        <v>2934</v>
      </c>
      <c r="BA85" s="186" t="s">
        <v>2820</v>
      </c>
      <c r="BB85" s="186" t="s">
        <v>2820</v>
      </c>
      <c r="BC85" s="186" t="s">
        <v>2934</v>
      </c>
      <c r="BD85" s="186" t="s">
        <v>2820</v>
      </c>
      <c r="BE85" s="186" t="s">
        <v>2820</v>
      </c>
      <c r="BF85" s="186" t="s">
        <v>2934</v>
      </c>
      <c r="BG85" s="186" t="s">
        <v>2820</v>
      </c>
      <c r="BH85" s="186" t="s">
        <v>2820</v>
      </c>
      <c r="BI85" s="186" t="s">
        <v>2934</v>
      </c>
      <c r="BJ85" s="186" t="s">
        <v>2820</v>
      </c>
      <c r="BK85" s="186" t="s">
        <v>2820</v>
      </c>
      <c r="BL85" s="186" t="s">
        <v>2934</v>
      </c>
      <c r="BM85" s="186" t="s">
        <v>2820</v>
      </c>
      <c r="BN85" s="186" t="s">
        <v>2820</v>
      </c>
      <c r="BO85" s="186" t="s">
        <v>2934</v>
      </c>
      <c r="BP85" s="186" t="s">
        <v>2820</v>
      </c>
      <c r="BQ85" s="186" t="s">
        <v>2820</v>
      </c>
      <c r="BR85" s="186" t="s">
        <v>2934</v>
      </c>
      <c r="BS85" s="186" t="s">
        <v>2820</v>
      </c>
      <c r="BT85" s="186" t="s">
        <v>2820</v>
      </c>
      <c r="BU85" s="186" t="s">
        <v>2934</v>
      </c>
      <c r="BV85" s="186" t="s">
        <v>2820</v>
      </c>
      <c r="BW85" s="186" t="s">
        <v>2820</v>
      </c>
      <c r="BX85" s="186" t="s">
        <v>2934</v>
      </c>
      <c r="BY85" s="186" t="s">
        <v>2820</v>
      </c>
      <c r="BZ85" s="186" t="s">
        <v>2820</v>
      </c>
      <c r="CA85" s="186" t="s">
        <v>2934</v>
      </c>
      <c r="CB85" s="186" t="s">
        <v>2820</v>
      </c>
      <c r="CC85" s="186" t="s">
        <v>2820</v>
      </c>
      <c r="CD85" s="186" t="s">
        <v>2934</v>
      </c>
      <c r="CE85" s="186" t="s">
        <v>2820</v>
      </c>
      <c r="CF85" s="186" t="s">
        <v>2820</v>
      </c>
      <c r="CG85" s="186" t="s">
        <v>2934</v>
      </c>
      <c r="CH85" s="186" t="s">
        <v>2820</v>
      </c>
      <c r="CI85" s="186" t="s">
        <v>2820</v>
      </c>
      <c r="CJ85" s="186" t="s">
        <v>2934</v>
      </c>
      <c r="CK85" s="186" t="s">
        <v>2820</v>
      </c>
      <c r="CL85" s="186" t="s">
        <v>2820</v>
      </c>
      <c r="CM85" s="186" t="s">
        <v>2934</v>
      </c>
      <c r="CN85" s="186" t="s">
        <v>2820</v>
      </c>
      <c r="CO85" s="186" t="s">
        <v>2820</v>
      </c>
      <c r="CP85" s="186" t="s">
        <v>2934</v>
      </c>
      <c r="CQ85" s="186" t="s">
        <v>2820</v>
      </c>
      <c r="CR85" s="186" t="s">
        <v>2820</v>
      </c>
      <c r="CS85" s="186" t="s">
        <v>2934</v>
      </c>
      <c r="CT85" s="186" t="s">
        <v>2820</v>
      </c>
      <c r="CU85" s="186" t="s">
        <v>2820</v>
      </c>
      <c r="CV85" s="186" t="s">
        <v>2934</v>
      </c>
      <c r="CW85" s="186" t="s">
        <v>2820</v>
      </c>
      <c r="CX85" s="186" t="s">
        <v>2820</v>
      </c>
      <c r="CY85" s="186" t="s">
        <v>2934</v>
      </c>
      <c r="CZ85" s="186" t="s">
        <v>2820</v>
      </c>
      <c r="DA85" s="186" t="s">
        <v>2820</v>
      </c>
      <c r="DB85" s="186" t="s">
        <v>2934</v>
      </c>
      <c r="DC85" s="186" t="s">
        <v>2820</v>
      </c>
      <c r="DD85" s="186" t="s">
        <v>2820</v>
      </c>
      <c r="DE85" s="186" t="s">
        <v>2934</v>
      </c>
      <c r="DF85" s="186" t="s">
        <v>2820</v>
      </c>
      <c r="DG85" s="186" t="s">
        <v>2820</v>
      </c>
      <c r="DH85" s="186" t="s">
        <v>2934</v>
      </c>
      <c r="DI85" s="186" t="s">
        <v>2820</v>
      </c>
      <c r="DJ85" s="186" t="s">
        <v>2820</v>
      </c>
      <c r="DK85" s="186" t="s">
        <v>2934</v>
      </c>
      <c r="DL85" s="186" t="s">
        <v>2820</v>
      </c>
      <c r="DM85" s="186" t="s">
        <v>2820</v>
      </c>
      <c r="DN85" s="186" t="s">
        <v>2934</v>
      </c>
      <c r="DO85" s="186" t="s">
        <v>2820</v>
      </c>
      <c r="DP85" s="186" t="s">
        <v>2820</v>
      </c>
      <c r="DQ85" s="186" t="s">
        <v>2934</v>
      </c>
      <c r="DR85" s="186" t="s">
        <v>2820</v>
      </c>
      <c r="DS85" s="186" t="s">
        <v>2820</v>
      </c>
      <c r="DT85" s="186" t="s">
        <v>2934</v>
      </c>
      <c r="DU85" s="186" t="s">
        <v>2820</v>
      </c>
      <c r="DV85" s="186" t="s">
        <v>2820</v>
      </c>
      <c r="DW85" s="186" t="s">
        <v>2934</v>
      </c>
      <c r="DX85" s="186" t="s">
        <v>2820</v>
      </c>
      <c r="DY85" s="186" t="s">
        <v>2820</v>
      </c>
      <c r="DZ85" s="186" t="s">
        <v>2934</v>
      </c>
      <c r="EA85" s="186" t="s">
        <v>2820</v>
      </c>
      <c r="EB85" s="186" t="s">
        <v>2820</v>
      </c>
      <c r="EC85" s="186" t="s">
        <v>2934</v>
      </c>
      <c r="ED85" s="186" t="s">
        <v>2820</v>
      </c>
      <c r="EE85" s="186" t="s">
        <v>2820</v>
      </c>
      <c r="EF85" s="186" t="s">
        <v>2934</v>
      </c>
      <c r="EG85" s="186" t="s">
        <v>2820</v>
      </c>
      <c r="EH85" s="186" t="s">
        <v>2820</v>
      </c>
      <c r="EI85" s="186" t="s">
        <v>2934</v>
      </c>
      <c r="EJ85" s="186" t="s">
        <v>2820</v>
      </c>
      <c r="EK85" s="186" t="s">
        <v>2820</v>
      </c>
      <c r="EL85" s="186" t="s">
        <v>2934</v>
      </c>
      <c r="EM85" s="186" t="s">
        <v>2820</v>
      </c>
      <c r="EN85" s="186" t="s">
        <v>2820</v>
      </c>
      <c r="EO85" s="186" t="s">
        <v>2934</v>
      </c>
      <c r="EP85" s="186" t="s">
        <v>2820</v>
      </c>
      <c r="EQ85" s="186" t="s">
        <v>2820</v>
      </c>
      <c r="ER85" s="186" t="s">
        <v>2934</v>
      </c>
      <c r="ES85" s="186" t="s">
        <v>2820</v>
      </c>
      <c r="ET85" s="186" t="s">
        <v>2820</v>
      </c>
    </row>
    <row r="86" spans="1:150" x14ac:dyDescent="0.3">
      <c r="A86" s="1"/>
      <c r="B86" s="187" t="s">
        <v>3403</v>
      </c>
      <c r="C86" s="187" t="s">
        <v>119</v>
      </c>
      <c r="D86" s="187" t="s">
        <v>126</v>
      </c>
      <c r="E86" s="187" t="s">
        <v>3404</v>
      </c>
      <c r="F86" s="187" t="s">
        <v>3405</v>
      </c>
      <c r="G86" s="188" t="s">
        <v>2934</v>
      </c>
      <c r="H86" s="188" t="s">
        <v>2820</v>
      </c>
      <c r="I86" s="188" t="s">
        <v>2820</v>
      </c>
      <c r="J86" s="188" t="s">
        <v>2934</v>
      </c>
      <c r="K86" s="188" t="s">
        <v>2820</v>
      </c>
      <c r="L86" s="188" t="s">
        <v>2820</v>
      </c>
      <c r="M86" s="188" t="s">
        <v>2934</v>
      </c>
      <c r="N86" s="188" t="s">
        <v>2820</v>
      </c>
      <c r="O86" s="188" t="s">
        <v>2820</v>
      </c>
      <c r="P86" s="188" t="s">
        <v>2934</v>
      </c>
      <c r="Q86" s="188" t="s">
        <v>2820</v>
      </c>
      <c r="R86" s="188" t="s">
        <v>2820</v>
      </c>
      <c r="S86" s="188" t="s">
        <v>2934</v>
      </c>
      <c r="T86" s="188" t="s">
        <v>2820</v>
      </c>
      <c r="U86" s="188" t="s">
        <v>2820</v>
      </c>
      <c r="V86" s="188" t="s">
        <v>2934</v>
      </c>
      <c r="W86" s="188" t="s">
        <v>2820</v>
      </c>
      <c r="X86" s="188" t="s">
        <v>2820</v>
      </c>
      <c r="Y86" s="188" t="s">
        <v>2934</v>
      </c>
      <c r="Z86" s="188" t="s">
        <v>2820</v>
      </c>
      <c r="AA86" s="188" t="s">
        <v>2820</v>
      </c>
      <c r="AB86" s="188" t="s">
        <v>2934</v>
      </c>
      <c r="AC86" s="188" t="s">
        <v>2820</v>
      </c>
      <c r="AD86" s="188" t="s">
        <v>2820</v>
      </c>
      <c r="AE86" s="188" t="s">
        <v>2934</v>
      </c>
      <c r="AF86" s="188" t="s">
        <v>2820</v>
      </c>
      <c r="AG86" s="188" t="s">
        <v>2820</v>
      </c>
      <c r="AH86" s="188" t="s">
        <v>2934</v>
      </c>
      <c r="AI86" s="188" t="s">
        <v>2820</v>
      </c>
      <c r="AJ86" s="188" t="s">
        <v>2820</v>
      </c>
      <c r="AK86" s="188" t="s">
        <v>2934</v>
      </c>
      <c r="AL86" s="188" t="s">
        <v>2820</v>
      </c>
      <c r="AM86" s="188" t="s">
        <v>2820</v>
      </c>
      <c r="AN86" s="188" t="s">
        <v>2934</v>
      </c>
      <c r="AO86" s="188" t="s">
        <v>2820</v>
      </c>
      <c r="AP86" s="188" t="s">
        <v>2820</v>
      </c>
      <c r="AQ86" s="188" t="s">
        <v>2934</v>
      </c>
      <c r="AR86" s="188" t="s">
        <v>2820</v>
      </c>
      <c r="AS86" s="188" t="s">
        <v>2820</v>
      </c>
      <c r="AT86" s="188" t="s">
        <v>2934</v>
      </c>
      <c r="AU86" s="188" t="s">
        <v>2820</v>
      </c>
      <c r="AV86" s="188" t="s">
        <v>2820</v>
      </c>
      <c r="AW86" s="188" t="s">
        <v>2934</v>
      </c>
      <c r="AX86" s="188" t="s">
        <v>2820</v>
      </c>
      <c r="AY86" s="188" t="s">
        <v>2820</v>
      </c>
      <c r="AZ86" s="188" t="s">
        <v>2934</v>
      </c>
      <c r="BA86" s="188" t="s">
        <v>2820</v>
      </c>
      <c r="BB86" s="188" t="s">
        <v>2820</v>
      </c>
      <c r="BC86" s="188" t="s">
        <v>2934</v>
      </c>
      <c r="BD86" s="188" t="s">
        <v>2820</v>
      </c>
      <c r="BE86" s="188" t="s">
        <v>2820</v>
      </c>
      <c r="BF86" s="188" t="s">
        <v>2934</v>
      </c>
      <c r="BG86" s="188" t="s">
        <v>2820</v>
      </c>
      <c r="BH86" s="188" t="s">
        <v>2820</v>
      </c>
      <c r="BI86" s="188" t="s">
        <v>2934</v>
      </c>
      <c r="BJ86" s="188" t="s">
        <v>2820</v>
      </c>
      <c r="BK86" s="188" t="s">
        <v>2820</v>
      </c>
      <c r="BL86" s="188" t="s">
        <v>2934</v>
      </c>
      <c r="BM86" s="188" t="s">
        <v>2820</v>
      </c>
      <c r="BN86" s="188" t="s">
        <v>2820</v>
      </c>
      <c r="BO86" s="188" t="s">
        <v>2934</v>
      </c>
      <c r="BP86" s="188" t="s">
        <v>2820</v>
      </c>
      <c r="BQ86" s="188" t="s">
        <v>2820</v>
      </c>
      <c r="BR86" s="188" t="s">
        <v>2934</v>
      </c>
      <c r="BS86" s="188" t="s">
        <v>2820</v>
      </c>
      <c r="BT86" s="188" t="s">
        <v>2820</v>
      </c>
      <c r="BU86" s="188" t="s">
        <v>2934</v>
      </c>
      <c r="BV86" s="188" t="s">
        <v>2820</v>
      </c>
      <c r="BW86" s="188" t="s">
        <v>2820</v>
      </c>
      <c r="BX86" s="188" t="s">
        <v>2934</v>
      </c>
      <c r="BY86" s="188" t="s">
        <v>2820</v>
      </c>
      <c r="BZ86" s="188" t="s">
        <v>2820</v>
      </c>
      <c r="CA86" s="188" t="s">
        <v>2934</v>
      </c>
      <c r="CB86" s="188" t="s">
        <v>2820</v>
      </c>
      <c r="CC86" s="188" t="s">
        <v>2820</v>
      </c>
      <c r="CD86" s="188" t="s">
        <v>2934</v>
      </c>
      <c r="CE86" s="188" t="s">
        <v>2820</v>
      </c>
      <c r="CF86" s="188" t="s">
        <v>2820</v>
      </c>
      <c r="CG86" s="188" t="s">
        <v>2934</v>
      </c>
      <c r="CH86" s="188" t="s">
        <v>2820</v>
      </c>
      <c r="CI86" s="188" t="s">
        <v>2820</v>
      </c>
      <c r="CJ86" s="188" t="s">
        <v>2934</v>
      </c>
      <c r="CK86" s="188" t="s">
        <v>2820</v>
      </c>
      <c r="CL86" s="188" t="s">
        <v>2820</v>
      </c>
      <c r="CM86" s="188" t="s">
        <v>2934</v>
      </c>
      <c r="CN86" s="188" t="s">
        <v>2820</v>
      </c>
      <c r="CO86" s="188" t="s">
        <v>2820</v>
      </c>
      <c r="CP86" s="188" t="s">
        <v>2934</v>
      </c>
      <c r="CQ86" s="188" t="s">
        <v>2820</v>
      </c>
      <c r="CR86" s="188" t="s">
        <v>2820</v>
      </c>
      <c r="CS86" s="188" t="s">
        <v>2934</v>
      </c>
      <c r="CT86" s="188" t="s">
        <v>2820</v>
      </c>
      <c r="CU86" s="188" t="s">
        <v>2820</v>
      </c>
      <c r="CV86" s="188" t="s">
        <v>2934</v>
      </c>
      <c r="CW86" s="188" t="s">
        <v>2820</v>
      </c>
      <c r="CX86" s="188" t="s">
        <v>2820</v>
      </c>
      <c r="CY86" s="188" t="s">
        <v>2934</v>
      </c>
      <c r="CZ86" s="188" t="s">
        <v>2820</v>
      </c>
      <c r="DA86" s="188" t="s">
        <v>2820</v>
      </c>
      <c r="DB86" s="188" t="s">
        <v>2934</v>
      </c>
      <c r="DC86" s="188" t="s">
        <v>2820</v>
      </c>
      <c r="DD86" s="188" t="s">
        <v>2820</v>
      </c>
      <c r="DE86" s="188" t="s">
        <v>2934</v>
      </c>
      <c r="DF86" s="188" t="s">
        <v>2820</v>
      </c>
      <c r="DG86" s="188" t="s">
        <v>2820</v>
      </c>
      <c r="DH86" s="188" t="s">
        <v>2934</v>
      </c>
      <c r="DI86" s="188" t="s">
        <v>2820</v>
      </c>
      <c r="DJ86" s="188" t="s">
        <v>2820</v>
      </c>
      <c r="DK86" s="188" t="s">
        <v>2934</v>
      </c>
      <c r="DL86" s="188" t="s">
        <v>2820</v>
      </c>
      <c r="DM86" s="188" t="s">
        <v>2820</v>
      </c>
      <c r="DN86" s="188" t="s">
        <v>2934</v>
      </c>
      <c r="DO86" s="188" t="s">
        <v>2820</v>
      </c>
      <c r="DP86" s="188" t="s">
        <v>2820</v>
      </c>
      <c r="DQ86" s="188" t="s">
        <v>2934</v>
      </c>
      <c r="DR86" s="188" t="s">
        <v>2820</v>
      </c>
      <c r="DS86" s="188" t="s">
        <v>2820</v>
      </c>
      <c r="DT86" s="188" t="s">
        <v>2934</v>
      </c>
      <c r="DU86" s="188" t="s">
        <v>2820</v>
      </c>
      <c r="DV86" s="188" t="s">
        <v>2820</v>
      </c>
      <c r="DW86" s="188" t="s">
        <v>2934</v>
      </c>
      <c r="DX86" s="188" t="s">
        <v>2820</v>
      </c>
      <c r="DY86" s="188" t="s">
        <v>2820</v>
      </c>
      <c r="DZ86" s="188" t="s">
        <v>2934</v>
      </c>
      <c r="EA86" s="188" t="s">
        <v>2820</v>
      </c>
      <c r="EB86" s="188" t="s">
        <v>2820</v>
      </c>
      <c r="EC86" s="188" t="s">
        <v>2934</v>
      </c>
      <c r="ED86" s="188" t="s">
        <v>2820</v>
      </c>
      <c r="EE86" s="188" t="s">
        <v>2820</v>
      </c>
      <c r="EF86" s="188" t="s">
        <v>2934</v>
      </c>
      <c r="EG86" s="188" t="s">
        <v>2820</v>
      </c>
      <c r="EH86" s="188" t="s">
        <v>2820</v>
      </c>
      <c r="EI86" s="188" t="s">
        <v>2934</v>
      </c>
      <c r="EJ86" s="188" t="s">
        <v>2820</v>
      </c>
      <c r="EK86" s="188" t="s">
        <v>2820</v>
      </c>
      <c r="EL86" s="188" t="s">
        <v>2934</v>
      </c>
      <c r="EM86" s="188" t="s">
        <v>2820</v>
      </c>
      <c r="EN86" s="188" t="s">
        <v>2820</v>
      </c>
      <c r="EO86" s="188" t="s">
        <v>2934</v>
      </c>
      <c r="EP86" s="188" t="s">
        <v>2820</v>
      </c>
      <c r="EQ86" s="188" t="s">
        <v>2820</v>
      </c>
      <c r="ER86" s="188" t="s">
        <v>2934</v>
      </c>
      <c r="ES86" s="188" t="s">
        <v>2820</v>
      </c>
      <c r="ET86" s="188" t="s">
        <v>2820</v>
      </c>
    </row>
    <row r="87" spans="1:150" x14ac:dyDescent="0.3">
      <c r="A87" s="1"/>
      <c r="B87" s="187" t="s">
        <v>3406</v>
      </c>
      <c r="C87" s="187" t="s">
        <v>119</v>
      </c>
      <c r="D87" s="187" t="s">
        <v>126</v>
      </c>
      <c r="E87" s="187" t="s">
        <v>3407</v>
      </c>
      <c r="F87" s="187" t="s">
        <v>3408</v>
      </c>
      <c r="G87" s="188" t="s">
        <v>2934</v>
      </c>
      <c r="H87" s="188" t="s">
        <v>2820</v>
      </c>
      <c r="I87" s="188" t="s">
        <v>2820</v>
      </c>
      <c r="J87" s="188" t="s">
        <v>2934</v>
      </c>
      <c r="K87" s="188" t="s">
        <v>2820</v>
      </c>
      <c r="L87" s="188" t="s">
        <v>2820</v>
      </c>
      <c r="M87" s="188" t="s">
        <v>2934</v>
      </c>
      <c r="N87" s="188" t="s">
        <v>2820</v>
      </c>
      <c r="O87" s="188" t="s">
        <v>2820</v>
      </c>
      <c r="P87" s="188" t="s">
        <v>2934</v>
      </c>
      <c r="Q87" s="188" t="s">
        <v>2820</v>
      </c>
      <c r="R87" s="188" t="s">
        <v>2820</v>
      </c>
      <c r="S87" s="188" t="s">
        <v>2934</v>
      </c>
      <c r="T87" s="188" t="s">
        <v>2820</v>
      </c>
      <c r="U87" s="188" t="s">
        <v>2820</v>
      </c>
      <c r="V87" s="188" t="s">
        <v>2934</v>
      </c>
      <c r="W87" s="188" t="s">
        <v>2820</v>
      </c>
      <c r="X87" s="188" t="s">
        <v>2820</v>
      </c>
      <c r="Y87" s="188" t="s">
        <v>2934</v>
      </c>
      <c r="Z87" s="188" t="s">
        <v>2820</v>
      </c>
      <c r="AA87" s="188" t="s">
        <v>2820</v>
      </c>
      <c r="AB87" s="188" t="s">
        <v>2934</v>
      </c>
      <c r="AC87" s="188" t="s">
        <v>2820</v>
      </c>
      <c r="AD87" s="188" t="s">
        <v>2820</v>
      </c>
      <c r="AE87" s="188" t="s">
        <v>2934</v>
      </c>
      <c r="AF87" s="188" t="s">
        <v>2820</v>
      </c>
      <c r="AG87" s="188" t="s">
        <v>2820</v>
      </c>
      <c r="AH87" s="188" t="s">
        <v>2934</v>
      </c>
      <c r="AI87" s="188" t="s">
        <v>2820</v>
      </c>
      <c r="AJ87" s="188" t="s">
        <v>2820</v>
      </c>
      <c r="AK87" s="188" t="s">
        <v>2934</v>
      </c>
      <c r="AL87" s="188" t="s">
        <v>2820</v>
      </c>
      <c r="AM87" s="188" t="s">
        <v>2820</v>
      </c>
      <c r="AN87" s="188" t="s">
        <v>2934</v>
      </c>
      <c r="AO87" s="188" t="s">
        <v>2820</v>
      </c>
      <c r="AP87" s="188" t="s">
        <v>2820</v>
      </c>
      <c r="AQ87" s="188" t="s">
        <v>2934</v>
      </c>
      <c r="AR87" s="188" t="s">
        <v>2820</v>
      </c>
      <c r="AS87" s="188" t="s">
        <v>2820</v>
      </c>
      <c r="AT87" s="188" t="s">
        <v>2934</v>
      </c>
      <c r="AU87" s="188" t="s">
        <v>2820</v>
      </c>
      <c r="AV87" s="188" t="s">
        <v>2820</v>
      </c>
      <c r="AW87" s="188" t="s">
        <v>2934</v>
      </c>
      <c r="AX87" s="188" t="s">
        <v>2820</v>
      </c>
      <c r="AY87" s="188" t="s">
        <v>2820</v>
      </c>
      <c r="AZ87" s="188" t="s">
        <v>2934</v>
      </c>
      <c r="BA87" s="188" t="s">
        <v>2820</v>
      </c>
      <c r="BB87" s="188" t="s">
        <v>2820</v>
      </c>
      <c r="BC87" s="188" t="s">
        <v>2934</v>
      </c>
      <c r="BD87" s="188" t="s">
        <v>2820</v>
      </c>
      <c r="BE87" s="188" t="s">
        <v>2820</v>
      </c>
      <c r="BF87" s="188" t="s">
        <v>2934</v>
      </c>
      <c r="BG87" s="188" t="s">
        <v>2820</v>
      </c>
      <c r="BH87" s="188" t="s">
        <v>2820</v>
      </c>
      <c r="BI87" s="188" t="s">
        <v>2934</v>
      </c>
      <c r="BJ87" s="188" t="s">
        <v>2820</v>
      </c>
      <c r="BK87" s="188" t="s">
        <v>2820</v>
      </c>
      <c r="BL87" s="188" t="s">
        <v>2934</v>
      </c>
      <c r="BM87" s="188" t="s">
        <v>2820</v>
      </c>
      <c r="BN87" s="188" t="s">
        <v>2820</v>
      </c>
      <c r="BO87" s="188" t="s">
        <v>2934</v>
      </c>
      <c r="BP87" s="188" t="s">
        <v>2820</v>
      </c>
      <c r="BQ87" s="188" t="s">
        <v>2820</v>
      </c>
      <c r="BR87" s="188" t="s">
        <v>2934</v>
      </c>
      <c r="BS87" s="188" t="s">
        <v>2820</v>
      </c>
      <c r="BT87" s="188" t="s">
        <v>2820</v>
      </c>
      <c r="BU87" s="188" t="s">
        <v>2934</v>
      </c>
      <c r="BV87" s="188" t="s">
        <v>2820</v>
      </c>
      <c r="BW87" s="188" t="s">
        <v>2820</v>
      </c>
      <c r="BX87" s="188" t="s">
        <v>2934</v>
      </c>
      <c r="BY87" s="188" t="s">
        <v>2820</v>
      </c>
      <c r="BZ87" s="188" t="s">
        <v>2820</v>
      </c>
      <c r="CA87" s="188" t="s">
        <v>2934</v>
      </c>
      <c r="CB87" s="188" t="s">
        <v>2820</v>
      </c>
      <c r="CC87" s="188" t="s">
        <v>2820</v>
      </c>
      <c r="CD87" s="188" t="s">
        <v>2934</v>
      </c>
      <c r="CE87" s="188" t="s">
        <v>2820</v>
      </c>
      <c r="CF87" s="188" t="s">
        <v>2820</v>
      </c>
      <c r="CG87" s="188" t="s">
        <v>2934</v>
      </c>
      <c r="CH87" s="188" t="s">
        <v>2820</v>
      </c>
      <c r="CI87" s="188" t="s">
        <v>2820</v>
      </c>
      <c r="CJ87" s="188" t="s">
        <v>2934</v>
      </c>
      <c r="CK87" s="188" t="s">
        <v>2820</v>
      </c>
      <c r="CL87" s="188" t="s">
        <v>2820</v>
      </c>
      <c r="CM87" s="188" t="s">
        <v>2934</v>
      </c>
      <c r="CN87" s="188" t="s">
        <v>2820</v>
      </c>
      <c r="CO87" s="188" t="s">
        <v>2820</v>
      </c>
      <c r="CP87" s="188" t="s">
        <v>2934</v>
      </c>
      <c r="CQ87" s="188" t="s">
        <v>2820</v>
      </c>
      <c r="CR87" s="188" t="s">
        <v>2820</v>
      </c>
      <c r="CS87" s="188" t="s">
        <v>2934</v>
      </c>
      <c r="CT87" s="188" t="s">
        <v>2820</v>
      </c>
      <c r="CU87" s="188" t="s">
        <v>2820</v>
      </c>
      <c r="CV87" s="188" t="s">
        <v>2934</v>
      </c>
      <c r="CW87" s="188" t="s">
        <v>2820</v>
      </c>
      <c r="CX87" s="188" t="s">
        <v>2820</v>
      </c>
      <c r="CY87" s="188" t="s">
        <v>2934</v>
      </c>
      <c r="CZ87" s="188" t="s">
        <v>2820</v>
      </c>
      <c r="DA87" s="188" t="s">
        <v>2820</v>
      </c>
      <c r="DB87" s="188" t="s">
        <v>2934</v>
      </c>
      <c r="DC87" s="188" t="s">
        <v>2820</v>
      </c>
      <c r="DD87" s="188" t="s">
        <v>2820</v>
      </c>
      <c r="DE87" s="188" t="s">
        <v>2934</v>
      </c>
      <c r="DF87" s="188" t="s">
        <v>2820</v>
      </c>
      <c r="DG87" s="188" t="s">
        <v>2820</v>
      </c>
      <c r="DH87" s="188" t="s">
        <v>2934</v>
      </c>
      <c r="DI87" s="188" t="s">
        <v>2820</v>
      </c>
      <c r="DJ87" s="188" t="s">
        <v>2820</v>
      </c>
      <c r="DK87" s="188" t="s">
        <v>2934</v>
      </c>
      <c r="DL87" s="188" t="s">
        <v>2820</v>
      </c>
      <c r="DM87" s="188" t="s">
        <v>2820</v>
      </c>
      <c r="DN87" s="188" t="s">
        <v>2934</v>
      </c>
      <c r="DO87" s="188" t="s">
        <v>2820</v>
      </c>
      <c r="DP87" s="188" t="s">
        <v>2820</v>
      </c>
      <c r="DQ87" s="188" t="s">
        <v>2934</v>
      </c>
      <c r="DR87" s="188" t="s">
        <v>2820</v>
      </c>
      <c r="DS87" s="188" t="s">
        <v>2820</v>
      </c>
      <c r="DT87" s="188" t="s">
        <v>2934</v>
      </c>
      <c r="DU87" s="188" t="s">
        <v>2820</v>
      </c>
      <c r="DV87" s="188" t="s">
        <v>2820</v>
      </c>
      <c r="DW87" s="188" t="s">
        <v>2934</v>
      </c>
      <c r="DX87" s="188" t="s">
        <v>2820</v>
      </c>
      <c r="DY87" s="188" t="s">
        <v>2820</v>
      </c>
      <c r="DZ87" s="188" t="s">
        <v>2934</v>
      </c>
      <c r="EA87" s="188" t="s">
        <v>2820</v>
      </c>
      <c r="EB87" s="188" t="s">
        <v>2820</v>
      </c>
      <c r="EC87" s="188" t="s">
        <v>2934</v>
      </c>
      <c r="ED87" s="188" t="s">
        <v>2820</v>
      </c>
      <c r="EE87" s="188" t="s">
        <v>2820</v>
      </c>
      <c r="EF87" s="188" t="s">
        <v>2934</v>
      </c>
      <c r="EG87" s="188" t="s">
        <v>2820</v>
      </c>
      <c r="EH87" s="188" t="s">
        <v>2820</v>
      </c>
      <c r="EI87" s="188" t="s">
        <v>2934</v>
      </c>
      <c r="EJ87" s="188" t="s">
        <v>2820</v>
      </c>
      <c r="EK87" s="188" t="s">
        <v>2820</v>
      </c>
      <c r="EL87" s="188" t="s">
        <v>2934</v>
      </c>
      <c r="EM87" s="188" t="s">
        <v>2820</v>
      </c>
      <c r="EN87" s="188" t="s">
        <v>2820</v>
      </c>
      <c r="EO87" s="188" t="s">
        <v>2934</v>
      </c>
      <c r="EP87" s="188" t="s">
        <v>2820</v>
      </c>
      <c r="EQ87" s="188" t="s">
        <v>2820</v>
      </c>
      <c r="ER87" s="188" t="s">
        <v>2934</v>
      </c>
      <c r="ES87" s="188" t="s">
        <v>2820</v>
      </c>
      <c r="ET87" s="188" t="s">
        <v>2820</v>
      </c>
    </row>
    <row r="88" spans="1:150" x14ac:dyDescent="0.3">
      <c r="A88" s="1"/>
      <c r="B88" s="242" t="s">
        <v>945</v>
      </c>
      <c r="C88" s="242" t="s">
        <v>949</v>
      </c>
      <c r="D88" s="242" t="s">
        <v>949</v>
      </c>
      <c r="E88" s="242" t="s">
        <v>949</v>
      </c>
      <c r="F88" s="242" t="s">
        <v>949</v>
      </c>
      <c r="G88" s="1" t="s">
        <v>949</v>
      </c>
      <c r="H88" s="189" t="s">
        <v>2820</v>
      </c>
      <c r="I88" s="189" t="s">
        <v>2820</v>
      </c>
      <c r="J88" s="1" t="s">
        <v>949</v>
      </c>
      <c r="K88" s="189" t="s">
        <v>2820</v>
      </c>
      <c r="L88" s="189" t="s">
        <v>2820</v>
      </c>
      <c r="M88" s="1" t="s">
        <v>949</v>
      </c>
      <c r="N88" s="189" t="s">
        <v>2820</v>
      </c>
      <c r="O88" s="189" t="s">
        <v>2820</v>
      </c>
      <c r="P88" s="1" t="s">
        <v>949</v>
      </c>
      <c r="Q88" s="189" t="s">
        <v>2820</v>
      </c>
      <c r="R88" s="189" t="s">
        <v>2820</v>
      </c>
      <c r="S88" s="1" t="s">
        <v>949</v>
      </c>
      <c r="T88" s="189" t="s">
        <v>2820</v>
      </c>
      <c r="U88" s="189" t="s">
        <v>2820</v>
      </c>
      <c r="V88" s="1" t="s">
        <v>949</v>
      </c>
      <c r="W88" s="189" t="s">
        <v>2820</v>
      </c>
      <c r="X88" s="189" t="s">
        <v>2820</v>
      </c>
      <c r="Y88" s="1" t="s">
        <v>949</v>
      </c>
      <c r="Z88" s="189" t="s">
        <v>2820</v>
      </c>
      <c r="AA88" s="189" t="s">
        <v>2820</v>
      </c>
      <c r="AB88" s="1" t="s">
        <v>949</v>
      </c>
      <c r="AC88" s="189" t="s">
        <v>2820</v>
      </c>
      <c r="AD88" s="189" t="s">
        <v>2820</v>
      </c>
      <c r="AE88" s="1" t="s">
        <v>949</v>
      </c>
      <c r="AF88" s="189" t="s">
        <v>2820</v>
      </c>
      <c r="AG88" s="189" t="s">
        <v>2820</v>
      </c>
      <c r="AH88" s="1" t="s">
        <v>949</v>
      </c>
      <c r="AI88" s="189" t="s">
        <v>2820</v>
      </c>
      <c r="AJ88" s="189" t="s">
        <v>2820</v>
      </c>
      <c r="AK88" s="1" t="s">
        <v>949</v>
      </c>
      <c r="AL88" s="189" t="s">
        <v>2820</v>
      </c>
      <c r="AM88" s="189" t="s">
        <v>2820</v>
      </c>
      <c r="AN88" s="1" t="s">
        <v>949</v>
      </c>
      <c r="AO88" s="189" t="s">
        <v>2820</v>
      </c>
      <c r="AP88" s="189" t="s">
        <v>2820</v>
      </c>
      <c r="AQ88" s="1" t="s">
        <v>949</v>
      </c>
      <c r="AR88" s="189" t="s">
        <v>2820</v>
      </c>
      <c r="AS88" s="189" t="s">
        <v>2820</v>
      </c>
      <c r="AT88" s="1" t="s">
        <v>949</v>
      </c>
      <c r="AU88" s="189" t="s">
        <v>2820</v>
      </c>
      <c r="AV88" s="189" t="s">
        <v>2820</v>
      </c>
      <c r="AW88" s="1" t="s">
        <v>949</v>
      </c>
      <c r="AX88" s="189" t="s">
        <v>2820</v>
      </c>
      <c r="AY88" s="189" t="s">
        <v>2820</v>
      </c>
      <c r="AZ88" s="1" t="s">
        <v>949</v>
      </c>
      <c r="BA88" s="189" t="s">
        <v>2820</v>
      </c>
      <c r="BB88" s="189" t="s">
        <v>2820</v>
      </c>
      <c r="BC88" s="1" t="s">
        <v>949</v>
      </c>
      <c r="BD88" s="189" t="s">
        <v>2820</v>
      </c>
      <c r="BE88" s="189" t="s">
        <v>2820</v>
      </c>
      <c r="BF88" s="1" t="s">
        <v>949</v>
      </c>
      <c r="BG88" s="189" t="s">
        <v>2820</v>
      </c>
      <c r="BH88" s="189" t="s">
        <v>2820</v>
      </c>
      <c r="BI88" s="1" t="s">
        <v>949</v>
      </c>
      <c r="BJ88" s="189" t="s">
        <v>2820</v>
      </c>
      <c r="BK88" s="189" t="s">
        <v>2820</v>
      </c>
      <c r="BL88" s="1" t="s">
        <v>949</v>
      </c>
      <c r="BM88" s="189" t="s">
        <v>2820</v>
      </c>
      <c r="BN88" s="189" t="s">
        <v>2820</v>
      </c>
      <c r="BO88" s="1" t="s">
        <v>949</v>
      </c>
      <c r="BP88" s="189" t="s">
        <v>2820</v>
      </c>
      <c r="BQ88" s="189" t="s">
        <v>2820</v>
      </c>
      <c r="BR88" s="1" t="s">
        <v>949</v>
      </c>
      <c r="BS88" s="189" t="s">
        <v>2820</v>
      </c>
      <c r="BT88" s="189" t="s">
        <v>2820</v>
      </c>
      <c r="BU88" s="1" t="s">
        <v>949</v>
      </c>
      <c r="BV88" s="189" t="s">
        <v>2820</v>
      </c>
      <c r="BW88" s="189" t="s">
        <v>2820</v>
      </c>
      <c r="BX88" s="1" t="s">
        <v>949</v>
      </c>
      <c r="BY88" s="189" t="s">
        <v>2820</v>
      </c>
      <c r="BZ88" s="189" t="s">
        <v>2820</v>
      </c>
      <c r="CA88" s="1" t="s">
        <v>949</v>
      </c>
      <c r="CB88" s="189" t="s">
        <v>2820</v>
      </c>
      <c r="CC88" s="189" t="s">
        <v>2820</v>
      </c>
      <c r="CD88" s="1" t="s">
        <v>949</v>
      </c>
      <c r="CE88" s="189" t="s">
        <v>2820</v>
      </c>
      <c r="CF88" s="189" t="s">
        <v>2820</v>
      </c>
      <c r="CG88" s="1" t="s">
        <v>949</v>
      </c>
      <c r="CH88" s="189" t="s">
        <v>2820</v>
      </c>
      <c r="CI88" s="189" t="s">
        <v>2820</v>
      </c>
      <c r="CJ88" s="1" t="s">
        <v>949</v>
      </c>
      <c r="CK88" s="189" t="s">
        <v>2820</v>
      </c>
      <c r="CL88" s="189" t="s">
        <v>2820</v>
      </c>
      <c r="CM88" s="1" t="s">
        <v>949</v>
      </c>
      <c r="CN88" s="189" t="s">
        <v>2820</v>
      </c>
      <c r="CO88" s="189" t="s">
        <v>2820</v>
      </c>
      <c r="CP88" s="1" t="s">
        <v>949</v>
      </c>
      <c r="CQ88" s="189" t="s">
        <v>2820</v>
      </c>
      <c r="CR88" s="189" t="s">
        <v>2820</v>
      </c>
      <c r="CS88" s="1" t="s">
        <v>949</v>
      </c>
      <c r="CT88" s="189" t="s">
        <v>2820</v>
      </c>
      <c r="CU88" s="189" t="s">
        <v>2820</v>
      </c>
      <c r="CV88" s="1" t="s">
        <v>949</v>
      </c>
      <c r="CW88" s="189" t="s">
        <v>2820</v>
      </c>
      <c r="CX88" s="189" t="s">
        <v>2820</v>
      </c>
      <c r="CY88" s="1" t="s">
        <v>949</v>
      </c>
      <c r="CZ88" s="189" t="s">
        <v>2820</v>
      </c>
      <c r="DA88" s="189" t="s">
        <v>2820</v>
      </c>
      <c r="DB88" s="1" t="s">
        <v>949</v>
      </c>
      <c r="DC88" s="189" t="s">
        <v>2820</v>
      </c>
      <c r="DD88" s="189" t="s">
        <v>2820</v>
      </c>
      <c r="DE88" s="1" t="s">
        <v>949</v>
      </c>
      <c r="DF88" s="189" t="s">
        <v>2820</v>
      </c>
      <c r="DG88" s="189" t="s">
        <v>2820</v>
      </c>
      <c r="DH88" s="1" t="s">
        <v>949</v>
      </c>
      <c r="DI88" s="189" t="s">
        <v>2820</v>
      </c>
      <c r="DJ88" s="189" t="s">
        <v>2820</v>
      </c>
      <c r="DK88" s="1" t="s">
        <v>949</v>
      </c>
      <c r="DL88" s="189" t="s">
        <v>2820</v>
      </c>
      <c r="DM88" s="189" t="s">
        <v>2820</v>
      </c>
      <c r="DN88" s="1" t="s">
        <v>949</v>
      </c>
      <c r="DO88" s="189" t="s">
        <v>2820</v>
      </c>
      <c r="DP88" s="189" t="s">
        <v>2820</v>
      </c>
      <c r="DQ88" s="1" t="s">
        <v>949</v>
      </c>
      <c r="DR88" s="189" t="s">
        <v>2820</v>
      </c>
      <c r="DS88" s="189" t="s">
        <v>2820</v>
      </c>
      <c r="DT88" s="1" t="s">
        <v>949</v>
      </c>
      <c r="DU88" s="189" t="s">
        <v>2820</v>
      </c>
      <c r="DV88" s="189" t="s">
        <v>2820</v>
      </c>
      <c r="DW88" s="1" t="s">
        <v>949</v>
      </c>
      <c r="DX88" s="189" t="s">
        <v>2820</v>
      </c>
      <c r="DY88" s="189" t="s">
        <v>2820</v>
      </c>
      <c r="DZ88" s="1" t="s">
        <v>949</v>
      </c>
      <c r="EA88" s="189" t="s">
        <v>2820</v>
      </c>
      <c r="EB88" s="189" t="s">
        <v>2820</v>
      </c>
      <c r="EC88" s="1" t="s">
        <v>949</v>
      </c>
      <c r="ED88" s="190" t="s">
        <v>3409</v>
      </c>
      <c r="EE88" s="190" t="s">
        <v>3410</v>
      </c>
      <c r="EF88" s="1" t="s">
        <v>949</v>
      </c>
      <c r="EG88" s="190" t="s">
        <v>3411</v>
      </c>
      <c r="EH88" s="190" t="s">
        <v>3412</v>
      </c>
      <c r="EI88" s="1" t="s">
        <v>949</v>
      </c>
      <c r="EJ88" s="190" t="s">
        <v>3413</v>
      </c>
      <c r="EK88" s="190" t="s">
        <v>3414</v>
      </c>
      <c r="EL88" s="1" t="s">
        <v>949</v>
      </c>
      <c r="EM88" s="190" t="s">
        <v>3413</v>
      </c>
      <c r="EN88" s="190" t="s">
        <v>3415</v>
      </c>
      <c r="EO88" s="1" t="s">
        <v>949</v>
      </c>
      <c r="EP88" s="190" t="s">
        <v>3416</v>
      </c>
      <c r="EQ88" s="190" t="s">
        <v>3415</v>
      </c>
      <c r="ER88" s="1" t="s">
        <v>949</v>
      </c>
      <c r="ES88" s="190" t="s">
        <v>3413</v>
      </c>
      <c r="ET88" s="190" t="s">
        <v>3415</v>
      </c>
    </row>
    <row r="89" spans="1:150" x14ac:dyDescent="0.3">
      <c r="A89" s="1"/>
      <c r="B89" s="243" t="s">
        <v>3417</v>
      </c>
      <c r="C89" s="243" t="s">
        <v>949</v>
      </c>
      <c r="D89" s="243" t="s">
        <v>949</v>
      </c>
      <c r="E89" s="243" t="s">
        <v>949</v>
      </c>
      <c r="F89" s="243" t="s">
        <v>949</v>
      </c>
      <c r="G89" s="191"/>
      <c r="H89" s="191" t="s">
        <v>949</v>
      </c>
      <c r="I89" s="191" t="s">
        <v>949</v>
      </c>
      <c r="J89" s="191"/>
      <c r="K89" s="191" t="s">
        <v>949</v>
      </c>
      <c r="L89" s="191" t="s">
        <v>949</v>
      </c>
      <c r="M89" s="191"/>
      <c r="N89" s="191" t="s">
        <v>949</v>
      </c>
      <c r="O89" s="191" t="s">
        <v>949</v>
      </c>
      <c r="P89" s="191"/>
      <c r="Q89" s="191" t="s">
        <v>949</v>
      </c>
      <c r="R89" s="191" t="s">
        <v>949</v>
      </c>
      <c r="S89" s="191"/>
      <c r="T89" s="191" t="s">
        <v>949</v>
      </c>
      <c r="U89" s="191" t="s">
        <v>949</v>
      </c>
      <c r="V89" s="191"/>
      <c r="W89" s="191" t="s">
        <v>949</v>
      </c>
      <c r="X89" s="191" t="s">
        <v>949</v>
      </c>
      <c r="Y89" s="191"/>
      <c r="Z89" s="191" t="s">
        <v>949</v>
      </c>
      <c r="AA89" s="191" t="s">
        <v>949</v>
      </c>
      <c r="AB89" s="191"/>
      <c r="AC89" s="191" t="s">
        <v>949</v>
      </c>
      <c r="AD89" s="191" t="s">
        <v>949</v>
      </c>
      <c r="AE89" s="191"/>
      <c r="AF89" s="191" t="s">
        <v>949</v>
      </c>
      <c r="AG89" s="191" t="s">
        <v>949</v>
      </c>
      <c r="AH89" s="191"/>
      <c r="AI89" s="191" t="s">
        <v>949</v>
      </c>
      <c r="AJ89" s="191" t="s">
        <v>949</v>
      </c>
      <c r="AK89" s="191"/>
      <c r="AL89" s="191" t="s">
        <v>949</v>
      </c>
      <c r="AM89" s="191" t="s">
        <v>949</v>
      </c>
      <c r="AN89" s="191"/>
      <c r="AO89" s="191" t="s">
        <v>949</v>
      </c>
      <c r="AP89" s="191" t="s">
        <v>949</v>
      </c>
      <c r="AQ89" s="191"/>
      <c r="AR89" s="191" t="s">
        <v>949</v>
      </c>
      <c r="AS89" s="191" t="s">
        <v>949</v>
      </c>
      <c r="AT89" s="191"/>
      <c r="AU89" s="191" t="s">
        <v>949</v>
      </c>
      <c r="AV89" s="191" t="s">
        <v>949</v>
      </c>
      <c r="AW89" s="191"/>
      <c r="AX89" s="191" t="s">
        <v>949</v>
      </c>
      <c r="AY89" s="191" t="s">
        <v>949</v>
      </c>
      <c r="AZ89" s="191"/>
      <c r="BA89" s="191" t="s">
        <v>949</v>
      </c>
      <c r="BB89" s="191" t="s">
        <v>949</v>
      </c>
      <c r="BC89" s="191"/>
      <c r="BD89" s="191" t="s">
        <v>949</v>
      </c>
      <c r="BE89" s="191" t="s">
        <v>949</v>
      </c>
      <c r="BF89" s="191"/>
      <c r="BG89" s="191" t="s">
        <v>949</v>
      </c>
      <c r="BH89" s="191" t="s">
        <v>949</v>
      </c>
      <c r="BI89" s="191"/>
      <c r="BJ89" s="191" t="s">
        <v>949</v>
      </c>
      <c r="BK89" s="191" t="s">
        <v>949</v>
      </c>
      <c r="BL89" s="191"/>
      <c r="BM89" s="191" t="s">
        <v>949</v>
      </c>
      <c r="BN89" s="191" t="s">
        <v>949</v>
      </c>
      <c r="BO89" s="191"/>
      <c r="BP89" s="191" t="s">
        <v>949</v>
      </c>
      <c r="BQ89" s="191" t="s">
        <v>949</v>
      </c>
      <c r="BR89" s="191"/>
      <c r="BS89" s="191" t="s">
        <v>949</v>
      </c>
      <c r="BT89" s="191" t="s">
        <v>949</v>
      </c>
      <c r="BU89" s="191"/>
      <c r="BV89" s="191" t="s">
        <v>949</v>
      </c>
      <c r="BW89" s="191" t="s">
        <v>949</v>
      </c>
      <c r="BX89" s="191"/>
      <c r="BY89" s="191" t="s">
        <v>949</v>
      </c>
      <c r="BZ89" s="191" t="s">
        <v>949</v>
      </c>
      <c r="CA89" s="191"/>
      <c r="CB89" s="191" t="s">
        <v>949</v>
      </c>
      <c r="CC89" s="191" t="s">
        <v>949</v>
      </c>
      <c r="CD89" s="191"/>
      <c r="CE89" s="191" t="s">
        <v>949</v>
      </c>
      <c r="CF89" s="191" t="s">
        <v>949</v>
      </c>
      <c r="CG89" s="191"/>
      <c r="CH89" s="191" t="s">
        <v>949</v>
      </c>
      <c r="CI89" s="191" t="s">
        <v>949</v>
      </c>
      <c r="CJ89" s="191"/>
      <c r="CK89" s="191" t="s">
        <v>949</v>
      </c>
      <c r="CL89" s="191" t="s">
        <v>949</v>
      </c>
      <c r="CM89" s="191"/>
      <c r="CN89" s="191" t="s">
        <v>949</v>
      </c>
      <c r="CO89" s="191" t="s">
        <v>949</v>
      </c>
      <c r="CP89" s="191"/>
      <c r="CQ89" s="191" t="s">
        <v>949</v>
      </c>
      <c r="CR89" s="191" t="s">
        <v>949</v>
      </c>
      <c r="CS89" s="191"/>
      <c r="CT89" s="191" t="s">
        <v>949</v>
      </c>
      <c r="CU89" s="191" t="s">
        <v>949</v>
      </c>
      <c r="CV89" s="191"/>
      <c r="CW89" s="191" t="s">
        <v>949</v>
      </c>
      <c r="CX89" s="191" t="s">
        <v>949</v>
      </c>
      <c r="CY89" s="191"/>
      <c r="CZ89" s="191" t="s">
        <v>949</v>
      </c>
      <c r="DA89" s="191" t="s">
        <v>949</v>
      </c>
      <c r="DB89" s="191"/>
      <c r="DC89" s="191" t="s">
        <v>949</v>
      </c>
      <c r="DD89" s="191" t="s">
        <v>949</v>
      </c>
      <c r="DE89" s="191"/>
      <c r="DF89" s="191" t="s">
        <v>949</v>
      </c>
      <c r="DG89" s="191" t="s">
        <v>949</v>
      </c>
      <c r="DH89" s="191"/>
      <c r="DI89" s="191" t="s">
        <v>949</v>
      </c>
      <c r="DJ89" s="191" t="s">
        <v>949</v>
      </c>
      <c r="DK89" s="191"/>
      <c r="DL89" s="191" t="s">
        <v>949</v>
      </c>
      <c r="DM89" s="191" t="s">
        <v>949</v>
      </c>
      <c r="DN89" s="191"/>
      <c r="DO89" s="191" t="s">
        <v>949</v>
      </c>
      <c r="DP89" s="191" t="s">
        <v>949</v>
      </c>
      <c r="DQ89" s="191"/>
      <c r="DR89" s="191" t="s">
        <v>949</v>
      </c>
      <c r="DS89" s="191" t="s">
        <v>949</v>
      </c>
      <c r="DT89" s="191"/>
      <c r="DU89" s="191" t="s">
        <v>949</v>
      </c>
      <c r="DV89" s="191" t="s">
        <v>949</v>
      </c>
      <c r="DW89" s="191"/>
      <c r="DX89" s="191" t="s">
        <v>949</v>
      </c>
      <c r="DY89" s="191" t="s">
        <v>949</v>
      </c>
      <c r="DZ89" s="191"/>
      <c r="EA89" s="191" t="s">
        <v>949</v>
      </c>
      <c r="EB89" s="191" t="s">
        <v>949</v>
      </c>
      <c r="EC89" s="191"/>
      <c r="ED89" s="191" t="s">
        <v>949</v>
      </c>
      <c r="EE89" s="191" t="s">
        <v>949</v>
      </c>
      <c r="EF89" s="191"/>
      <c r="EG89" s="191" t="s">
        <v>949</v>
      </c>
      <c r="EH89" s="191" t="s">
        <v>949</v>
      </c>
      <c r="EI89" s="191"/>
      <c r="EJ89" s="191" t="s">
        <v>949</v>
      </c>
      <c r="EK89" s="191" t="s">
        <v>949</v>
      </c>
      <c r="EL89" s="191"/>
      <c r="EM89" s="191" t="s">
        <v>949</v>
      </c>
      <c r="EN89" s="191" t="s">
        <v>949</v>
      </c>
      <c r="EO89" s="191"/>
      <c r="EP89" s="191" t="s">
        <v>949</v>
      </c>
      <c r="EQ89" s="191" t="s">
        <v>949</v>
      </c>
      <c r="ER89" s="191"/>
      <c r="ES89" s="191" t="s">
        <v>949</v>
      </c>
      <c r="ET89" s="191" t="s">
        <v>949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99" t="s">
        <v>0</v>
      </c>
      <c r="C3" s="200"/>
      <c r="D3" s="200"/>
      <c r="E3" s="200"/>
      <c r="F3" s="202"/>
      <c r="G3" s="202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3418</v>
      </c>
      <c r="C5" s="1"/>
      <c r="D5" s="1"/>
      <c r="E5" s="1"/>
    </row>
    <row r="6" spans="1:7" x14ac:dyDescent="0.3">
      <c r="A6" s="1"/>
      <c r="B6" s="244" t="s">
        <v>226</v>
      </c>
      <c r="C6" s="244"/>
      <c r="D6" s="244" t="s">
        <v>2087</v>
      </c>
      <c r="E6" s="244"/>
    </row>
    <row r="7" spans="1:7" ht="36" customHeight="1" x14ac:dyDescent="0.3">
      <c r="A7" s="1"/>
      <c r="B7" s="193" t="s">
        <v>31</v>
      </c>
      <c r="C7" s="193" t="s">
        <v>573</v>
      </c>
      <c r="D7" s="192" t="s">
        <v>3419</v>
      </c>
      <c r="E7" s="192" t="s">
        <v>3420</v>
      </c>
    </row>
    <row r="8" spans="1:7" x14ac:dyDescent="0.3">
      <c r="A8" s="1"/>
      <c r="B8" s="194" t="s">
        <v>35</v>
      </c>
      <c r="C8" s="194" t="s">
        <v>793</v>
      </c>
      <c r="D8" s="195"/>
      <c r="E8" s="196"/>
    </row>
    <row r="9" spans="1:7" x14ac:dyDescent="0.3">
      <c r="A9" s="1"/>
      <c r="B9" s="194" t="s">
        <v>35</v>
      </c>
      <c r="C9" s="194" t="s">
        <v>794</v>
      </c>
      <c r="D9" s="195"/>
      <c r="E9" s="196"/>
    </row>
    <row r="10" spans="1:7" x14ac:dyDescent="0.3">
      <c r="A10" s="1"/>
      <c r="B10" s="194" t="s">
        <v>35</v>
      </c>
      <c r="C10" s="194" t="s">
        <v>795</v>
      </c>
      <c r="D10" s="195"/>
      <c r="E10" s="196"/>
    </row>
    <row r="11" spans="1:7" x14ac:dyDescent="0.3">
      <c r="A11" s="1"/>
      <c r="B11" s="194" t="s">
        <v>35</v>
      </c>
      <c r="C11" s="194" t="s">
        <v>796</v>
      </c>
      <c r="D11" s="195"/>
      <c r="E11" s="196"/>
    </row>
    <row r="12" spans="1:7" x14ac:dyDescent="0.3">
      <c r="A12" s="1"/>
      <c r="B12" s="194" t="s">
        <v>35</v>
      </c>
      <c r="C12" s="194" t="s">
        <v>797</v>
      </c>
      <c r="D12" s="195"/>
      <c r="E12" s="196"/>
    </row>
    <row r="13" spans="1:7" x14ac:dyDescent="0.3">
      <c r="A13" s="1"/>
      <c r="B13" s="194" t="s">
        <v>35</v>
      </c>
      <c r="C13" s="194" t="s">
        <v>798</v>
      </c>
      <c r="D13" s="195"/>
      <c r="E13" s="196"/>
    </row>
    <row r="14" spans="1:7" x14ac:dyDescent="0.3">
      <c r="A14" s="1"/>
      <c r="B14" s="194" t="s">
        <v>35</v>
      </c>
      <c r="C14" s="194" t="s">
        <v>799</v>
      </c>
      <c r="D14" s="195"/>
      <c r="E14" s="196"/>
    </row>
    <row r="15" spans="1:7" x14ac:dyDescent="0.3">
      <c r="A15" s="1"/>
      <c r="B15" s="194" t="s">
        <v>35</v>
      </c>
      <c r="C15" s="194" t="s">
        <v>800</v>
      </c>
      <c r="D15" s="195"/>
      <c r="E15" s="196"/>
    </row>
    <row r="16" spans="1:7" x14ac:dyDescent="0.3">
      <c r="A16" s="1"/>
      <c r="B16" s="194" t="s">
        <v>35</v>
      </c>
      <c r="C16" s="194" t="s">
        <v>801</v>
      </c>
      <c r="D16" s="195"/>
      <c r="E16" s="196"/>
    </row>
    <row r="17" spans="1:5" x14ac:dyDescent="0.3">
      <c r="A17" s="1"/>
      <c r="B17" s="194" t="s">
        <v>35</v>
      </c>
      <c r="C17" s="194" t="s">
        <v>802</v>
      </c>
      <c r="D17" s="195"/>
      <c r="E17" s="196"/>
    </row>
    <row r="18" spans="1:5" x14ac:dyDescent="0.3">
      <c r="A18" s="1"/>
      <c r="B18" s="194" t="s">
        <v>35</v>
      </c>
      <c r="C18" s="194" t="s">
        <v>803</v>
      </c>
      <c r="D18" s="195"/>
      <c r="E18" s="196"/>
    </row>
    <row r="19" spans="1:5" x14ac:dyDescent="0.3">
      <c r="A19" s="1"/>
      <c r="B19" s="194" t="s">
        <v>35</v>
      </c>
      <c r="C19" s="194" t="s">
        <v>804</v>
      </c>
      <c r="D19" s="195"/>
      <c r="E19" s="196"/>
    </row>
    <row r="20" spans="1:5" x14ac:dyDescent="0.3">
      <c r="A20" s="1"/>
      <c r="B20" s="194" t="s">
        <v>35</v>
      </c>
      <c r="C20" s="194" t="s">
        <v>805</v>
      </c>
      <c r="D20" s="195"/>
      <c r="E20" s="196"/>
    </row>
    <row r="21" spans="1:5" x14ac:dyDescent="0.3">
      <c r="A21" s="1"/>
      <c r="B21" s="194" t="s">
        <v>35</v>
      </c>
      <c r="C21" s="194" t="s">
        <v>806</v>
      </c>
      <c r="D21" s="195"/>
      <c r="E21" s="196"/>
    </row>
    <row r="22" spans="1:5" x14ac:dyDescent="0.3">
      <c r="A22" s="1"/>
      <c r="B22" s="194" t="s">
        <v>35</v>
      </c>
      <c r="C22" s="194" t="s">
        <v>807</v>
      </c>
      <c r="D22" s="195"/>
      <c r="E22" s="196"/>
    </row>
    <row r="23" spans="1:5" x14ac:dyDescent="0.3">
      <c r="A23" s="1"/>
      <c r="B23" s="194" t="s">
        <v>35</v>
      </c>
      <c r="C23" s="194" t="s">
        <v>808</v>
      </c>
      <c r="D23" s="195"/>
      <c r="E23" s="196"/>
    </row>
    <row r="24" spans="1:5" x14ac:dyDescent="0.3">
      <c r="A24" s="1"/>
      <c r="B24" s="194" t="s">
        <v>35</v>
      </c>
      <c r="C24" s="194" t="s">
        <v>809</v>
      </c>
      <c r="D24" s="195"/>
      <c r="E24" s="196"/>
    </row>
    <row r="25" spans="1:5" x14ac:dyDescent="0.3">
      <c r="A25" s="1"/>
      <c r="B25" s="194" t="s">
        <v>35</v>
      </c>
      <c r="C25" s="194" t="s">
        <v>810</v>
      </c>
      <c r="D25" s="195"/>
      <c r="E25" s="196"/>
    </row>
    <row r="26" spans="1:5" x14ac:dyDescent="0.3">
      <c r="A26" s="1"/>
      <c r="B26" s="194" t="s">
        <v>35</v>
      </c>
      <c r="C26" s="194" t="s">
        <v>811</v>
      </c>
      <c r="D26" s="195"/>
      <c r="E26" s="196"/>
    </row>
    <row r="27" spans="1:5" x14ac:dyDescent="0.3">
      <c r="A27" s="1"/>
      <c r="B27" s="194" t="s">
        <v>35</v>
      </c>
      <c r="C27" s="194" t="s">
        <v>812</v>
      </c>
      <c r="D27" s="195"/>
      <c r="E27" s="196"/>
    </row>
    <row r="28" spans="1:5" x14ac:dyDescent="0.3">
      <c r="A28" s="1"/>
      <c r="B28" s="194" t="s">
        <v>35</v>
      </c>
      <c r="C28" s="194" t="s">
        <v>813</v>
      </c>
      <c r="D28" s="195"/>
      <c r="E28" s="196"/>
    </row>
    <row r="29" spans="1:5" x14ac:dyDescent="0.3">
      <c r="A29" s="1"/>
      <c r="B29" s="194" t="s">
        <v>35</v>
      </c>
      <c r="C29" s="194" t="s">
        <v>814</v>
      </c>
      <c r="D29" s="195"/>
      <c r="E29" s="196"/>
    </row>
    <row r="30" spans="1:5" x14ac:dyDescent="0.3">
      <c r="A30" s="1"/>
      <c r="B30" s="194" t="s">
        <v>35</v>
      </c>
      <c r="C30" s="194" t="s">
        <v>815</v>
      </c>
      <c r="D30" s="195"/>
      <c r="E30" s="196"/>
    </row>
    <row r="31" spans="1:5" x14ac:dyDescent="0.3">
      <c r="A31" s="1"/>
      <c r="B31" s="194" t="s">
        <v>35</v>
      </c>
      <c r="C31" s="194" t="s">
        <v>816</v>
      </c>
      <c r="D31" s="195"/>
      <c r="E31" s="196"/>
    </row>
    <row r="32" spans="1:5" x14ac:dyDescent="0.3">
      <c r="A32" s="1"/>
      <c r="B32" s="194" t="s">
        <v>35</v>
      </c>
      <c r="C32" s="194" t="s">
        <v>817</v>
      </c>
      <c r="D32" s="195"/>
      <c r="E32" s="196"/>
    </row>
    <row r="33" spans="1:5" x14ac:dyDescent="0.3">
      <c r="A33" s="1"/>
      <c r="B33" s="194" t="s">
        <v>35</v>
      </c>
      <c r="C33" s="194" t="s">
        <v>818</v>
      </c>
      <c r="D33" s="195"/>
      <c r="E33" s="196"/>
    </row>
    <row r="34" spans="1:5" x14ac:dyDescent="0.3">
      <c r="A34" s="1"/>
      <c r="B34" s="194" t="s">
        <v>35</v>
      </c>
      <c r="C34" s="194" t="s">
        <v>819</v>
      </c>
      <c r="D34" s="195"/>
      <c r="E34" s="196"/>
    </row>
    <row r="35" spans="1:5" x14ac:dyDescent="0.3">
      <c r="A35" s="1"/>
      <c r="B35" s="194" t="s">
        <v>35</v>
      </c>
      <c r="C35" s="194" t="s">
        <v>820</v>
      </c>
      <c r="D35" s="195"/>
      <c r="E35" s="196"/>
    </row>
    <row r="36" spans="1:5" x14ac:dyDescent="0.3">
      <c r="A36" s="1"/>
      <c r="B36" s="194" t="s">
        <v>35</v>
      </c>
      <c r="C36" s="194" t="s">
        <v>821</v>
      </c>
      <c r="D36" s="195"/>
      <c r="E36" s="196"/>
    </row>
    <row r="37" spans="1:5" x14ac:dyDescent="0.3">
      <c r="A37" s="1"/>
      <c r="B37" s="194" t="s">
        <v>35</v>
      </c>
      <c r="C37" s="194" t="s">
        <v>822</v>
      </c>
      <c r="D37" s="195"/>
      <c r="E37" s="196"/>
    </row>
    <row r="38" spans="1:5" x14ac:dyDescent="0.3">
      <c r="A38" s="1"/>
      <c r="B38" s="194" t="s">
        <v>35</v>
      </c>
      <c r="C38" s="194" t="s">
        <v>823</v>
      </c>
      <c r="D38" s="195"/>
      <c r="E38" s="196"/>
    </row>
    <row r="39" spans="1:5" x14ac:dyDescent="0.3">
      <c r="A39" s="1"/>
      <c r="B39" s="194" t="s">
        <v>35</v>
      </c>
      <c r="C39" s="194" t="s">
        <v>824</v>
      </c>
      <c r="D39" s="195"/>
      <c r="E39" s="196"/>
    </row>
    <row r="40" spans="1:5" x14ac:dyDescent="0.3">
      <c r="A40" s="1"/>
      <c r="B40" s="194" t="s">
        <v>35</v>
      </c>
      <c r="C40" s="194" t="s">
        <v>825</v>
      </c>
      <c r="D40" s="195"/>
      <c r="E40" s="196"/>
    </row>
    <row r="41" spans="1:5" x14ac:dyDescent="0.3">
      <c r="A41" s="1"/>
      <c r="B41" s="194" t="s">
        <v>35</v>
      </c>
      <c r="C41" s="194" t="s">
        <v>826</v>
      </c>
      <c r="D41" s="195"/>
      <c r="E41" s="196"/>
    </row>
    <row r="42" spans="1:5" x14ac:dyDescent="0.3">
      <c r="A42" s="1"/>
      <c r="B42" s="194" t="s">
        <v>35</v>
      </c>
      <c r="C42" s="194" t="s">
        <v>827</v>
      </c>
      <c r="D42" s="195"/>
      <c r="E42" s="196"/>
    </row>
    <row r="43" spans="1:5" x14ac:dyDescent="0.3">
      <c r="A43" s="1"/>
      <c r="B43" s="194" t="s">
        <v>35</v>
      </c>
      <c r="C43" s="194" t="s">
        <v>828</v>
      </c>
      <c r="D43" s="195"/>
      <c r="E43" s="196"/>
    </row>
    <row r="44" spans="1:5" x14ac:dyDescent="0.3">
      <c r="A44" s="1"/>
      <c r="B44" s="194" t="s">
        <v>35</v>
      </c>
      <c r="C44" s="194" t="s">
        <v>829</v>
      </c>
      <c r="D44" s="195"/>
      <c r="E44" s="196"/>
    </row>
    <row r="45" spans="1:5" x14ac:dyDescent="0.3">
      <c r="A45" s="1"/>
      <c r="B45" s="194" t="s">
        <v>35</v>
      </c>
      <c r="C45" s="194" t="s">
        <v>830</v>
      </c>
      <c r="D45" s="195"/>
      <c r="E45" s="196"/>
    </row>
    <row r="46" spans="1:5" x14ac:dyDescent="0.3">
      <c r="A46" s="1"/>
      <c r="B46" s="194" t="s">
        <v>35</v>
      </c>
      <c r="C46" s="194" t="s">
        <v>831</v>
      </c>
      <c r="D46" s="195"/>
      <c r="E46" s="196"/>
    </row>
    <row r="47" spans="1:5" x14ac:dyDescent="0.3">
      <c r="A47" s="1"/>
      <c r="B47" s="194" t="s">
        <v>35</v>
      </c>
      <c r="C47" s="194" t="s">
        <v>832</v>
      </c>
      <c r="D47" s="195"/>
      <c r="E47" s="196"/>
    </row>
    <row r="48" spans="1:5" x14ac:dyDescent="0.3">
      <c r="A48" s="1"/>
      <c r="B48" s="194" t="s">
        <v>35</v>
      </c>
      <c r="C48" s="194" t="s">
        <v>833</v>
      </c>
      <c r="D48" s="195"/>
      <c r="E48" s="196"/>
    </row>
    <row r="49" spans="1:5" x14ac:dyDescent="0.3">
      <c r="A49" s="1"/>
      <c r="B49" s="194" t="s">
        <v>35</v>
      </c>
      <c r="C49" s="194" t="s">
        <v>834</v>
      </c>
      <c r="D49" s="195"/>
      <c r="E49" s="196"/>
    </row>
    <row r="50" spans="1:5" x14ac:dyDescent="0.3">
      <c r="A50" s="1"/>
      <c r="B50" s="194" t="s">
        <v>35</v>
      </c>
      <c r="C50" s="194" t="s">
        <v>835</v>
      </c>
      <c r="D50" s="195"/>
      <c r="E50" s="196"/>
    </row>
    <row r="51" spans="1:5" x14ac:dyDescent="0.3">
      <c r="A51" s="1"/>
      <c r="B51" s="194" t="s">
        <v>35</v>
      </c>
      <c r="C51" s="194" t="s">
        <v>836</v>
      </c>
      <c r="D51" s="195"/>
      <c r="E51" s="196"/>
    </row>
    <row r="52" spans="1:5" x14ac:dyDescent="0.3">
      <c r="A52" s="1"/>
      <c r="B52" s="194" t="s">
        <v>35</v>
      </c>
      <c r="C52" s="194" t="s">
        <v>837</v>
      </c>
      <c r="D52" s="195"/>
      <c r="E52" s="196"/>
    </row>
    <row r="53" spans="1:5" x14ac:dyDescent="0.3">
      <c r="A53" s="1"/>
      <c r="B53" s="194" t="s">
        <v>35</v>
      </c>
      <c r="C53" s="194" t="s">
        <v>838</v>
      </c>
      <c r="D53" s="195"/>
      <c r="E53" s="196"/>
    </row>
    <row r="54" spans="1:5" x14ac:dyDescent="0.3">
      <c r="A54" s="1"/>
      <c r="B54" s="194" t="s">
        <v>35</v>
      </c>
      <c r="C54" s="194" t="s">
        <v>839</v>
      </c>
      <c r="D54" s="195"/>
      <c r="E54" s="196"/>
    </row>
    <row r="55" spans="1:5" x14ac:dyDescent="0.3">
      <c r="A55" s="1"/>
      <c r="B55" s="194" t="s">
        <v>35</v>
      </c>
      <c r="C55" s="194" t="s">
        <v>36</v>
      </c>
      <c r="D55" s="195"/>
      <c r="E55" s="196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C8" sqref="C8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99" t="s">
        <v>0</v>
      </c>
      <c r="C3" s="200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949</v>
      </c>
      <c r="C5" s="1"/>
    </row>
    <row r="6" spans="1:7" ht="34.950000000000003" customHeight="1" x14ac:dyDescent="0.3">
      <c r="A6" s="1"/>
      <c r="B6" s="3" t="s">
        <v>3421</v>
      </c>
      <c r="C6" s="3" t="s">
        <v>3422</v>
      </c>
    </row>
    <row r="7" spans="1:7" ht="26.4" x14ac:dyDescent="0.3">
      <c r="B7" s="197">
        <v>1</v>
      </c>
      <c r="C7" s="198" t="s">
        <v>3429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99" t="s">
        <v>0</v>
      </c>
      <c r="C3" s="200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949</v>
      </c>
      <c r="C5" s="1"/>
    </row>
    <row r="6" spans="1:7" ht="34.950000000000003" customHeight="1" x14ac:dyDescent="0.3">
      <c r="A6" s="1"/>
      <c r="B6" s="3" t="s">
        <v>3421</v>
      </c>
      <c r="C6" s="3" t="s">
        <v>3423</v>
      </c>
    </row>
    <row r="7" spans="1:7" ht="45" customHeight="1" x14ac:dyDescent="0.3">
      <c r="A7" s="1"/>
      <c r="B7" s="197">
        <v>1</v>
      </c>
      <c r="C7" s="198" t="s">
        <v>3424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Sayuri Chavez</cp:lastModifiedBy>
  <dcterms:created xsi:type="dcterms:W3CDTF">2026-05-16T14:51:10Z</dcterms:created>
  <dcterms:modified xsi:type="dcterms:W3CDTF">2026-05-16T14:51:12Z</dcterms:modified>
</cp:coreProperties>
</file>